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cted.sharepoint.com/sites/IMPACTTCD/Shared Documents/01. Projets/22GIF BKX - AGORA/02. Activités/Résultat 1/R1.A2. ABA SP Adré/02. Conception de la recherche/"/>
    </mc:Choice>
  </mc:AlternateContent>
  <xr:revisionPtr revIDLastSave="132" documentId="8_{2E69822E-8B54-4A8A-86B0-70FE9F9CD360}" xr6:coauthVersionLast="47" xr6:coauthVersionMax="47" xr10:uidLastSave="{68133776-0116-4D07-93B9-F39398E2A725}"/>
  <bookViews>
    <workbookView xWindow="-110" yWindow="-110" windowWidth="19420" windowHeight="11500" tabRatio="703" xr2:uid="{4711EF4D-815A-4EEF-B1D2-028E9B77380B}"/>
  </bookViews>
  <sheets>
    <sheet name="LISEZ MOI" sheetId="3" r:id="rId1"/>
    <sheet name="Quanti_Besoins_Ménages" sheetId="4" r:id="rId2"/>
    <sheet name="Quanti_Gestionnaires_Infras" sheetId="5" r:id="rId3"/>
    <sheet name="Quanti_Profilage_Rural" sheetId="10" r:id="rId4"/>
    <sheet name="Quali_MFGD_Urbain_Economique" sheetId="6" r:id="rId5"/>
    <sheet name="Quali_MFGD_SAT" sheetId="7" r:id="rId6"/>
    <sheet name="Quali_IC_ONG_OSC" sheetId="20" r:id="rId7"/>
    <sheet name="Quali_IC_Autorités_Ville et SAT" sheetId="13" r:id="rId8"/>
    <sheet name="Quali_IC_Services_Techniques" sheetId="19" r:id="rId9"/>
    <sheet name="FGD_Communautés" sheetId="14" r:id="rId10"/>
  </sheets>
  <definedNames>
    <definedName name="_xlnm._FilterDatabase" localSheetId="1" hidden="1">Quanti_Besoins_Ménages!$A$179:$AR$191</definedName>
    <definedName name="_xlnm._FilterDatabase" localSheetId="2" hidden="1">Quanti_Gestionnaires_Infras!$D$2:$S$307</definedName>
    <definedName name="_xlnm._FilterDatabase" localSheetId="3" hidden="1">Quanti_Profilage_Rural!$D$1:$T$195</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7">'Quali_IC_Autorités_Ville et SAT'!$A$3:$I$23</definedName>
    <definedName name="_xlnm.Print_Area" localSheetId="1">Quanti_Besoins_Ménages!$D$2:$T$40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1" i="10" l="1"/>
  <c r="E182" i="10"/>
  <c r="E194" i="10"/>
  <c r="E195" i="10"/>
  <c r="E193" i="10"/>
  <c r="E29" i="6"/>
  <c r="E30" i="6"/>
  <c r="E31" i="6"/>
  <c r="E40" i="7"/>
  <c r="E41" i="7"/>
  <c r="E42" i="7"/>
  <c r="E19" i="6"/>
  <c r="E23" i="6" l="1"/>
  <c r="E24" i="6"/>
  <c r="E21" i="6"/>
  <c r="E216" i="5"/>
  <c r="E138" i="10" l="1"/>
  <c r="E136" i="10"/>
  <c r="E124" i="10"/>
  <c r="E125" i="10"/>
  <c r="E93" i="10"/>
  <c r="E92" i="10"/>
  <c r="E88" i="10"/>
  <c r="E89" i="10"/>
  <c r="E52" i="10"/>
  <c r="E48" i="10"/>
  <c r="E135" i="10"/>
  <c r="E137" i="10"/>
  <c r="E23" i="10"/>
  <c r="E191" i="5" l="1"/>
  <c r="E83" i="5" l="1"/>
  <c r="E84" i="5"/>
  <c r="E85" i="5"/>
  <c r="E202" i="5"/>
  <c r="E70" i="5"/>
  <c r="E71" i="5"/>
  <c r="E81" i="5"/>
  <c r="E190" i="10"/>
  <c r="E189" i="10"/>
  <c r="E43" i="10"/>
  <c r="E42" i="10"/>
  <c r="E45" i="10"/>
  <c r="E194" i="5" l="1"/>
  <c r="E131" i="5"/>
  <c r="E126" i="5"/>
  <c r="E120" i="5"/>
  <c r="E114" i="5"/>
  <c r="E22" i="5"/>
  <c r="E168" i="4"/>
  <c r="E164" i="4"/>
  <c r="E111" i="4"/>
  <c r="E109" i="4"/>
  <c r="E227" i="5"/>
  <c r="E182" i="5" l="1"/>
  <c r="E183" i="5"/>
  <c r="E184" i="5"/>
  <c r="E185" i="5"/>
  <c r="E292" i="5" l="1"/>
  <c r="E293" i="5"/>
  <c r="E289" i="5"/>
  <c r="E290" i="5"/>
  <c r="E152" i="5"/>
  <c r="E153" i="5"/>
  <c r="E147" i="5"/>
  <c r="E148" i="5"/>
  <c r="E150" i="5"/>
  <c r="E149" i="5"/>
  <c r="E145" i="5"/>
  <c r="E136" i="5"/>
  <c r="E94" i="5"/>
  <c r="E95" i="5"/>
  <c r="E91" i="5"/>
  <c r="E92" i="5"/>
  <c r="E54" i="5"/>
  <c r="E55" i="5"/>
  <c r="E51" i="5"/>
  <c r="E52" i="5"/>
  <c r="E40" i="10"/>
  <c r="E41" i="10"/>
  <c r="E128" i="10"/>
  <c r="E129" i="10"/>
  <c r="E130" i="10"/>
  <c r="E131" i="10"/>
  <c r="E150" i="10"/>
  <c r="E151" i="10"/>
  <c r="E152" i="10"/>
  <c r="E153" i="10"/>
  <c r="E154" i="10"/>
  <c r="E155" i="10"/>
  <c r="E157" i="10"/>
  <c r="E158" i="10"/>
  <c r="E159" i="10"/>
  <c r="E145" i="10"/>
  <c r="E146" i="10"/>
  <c r="E147" i="10"/>
  <c r="E144" i="10"/>
  <c r="E139" i="10"/>
  <c r="E140" i="10"/>
  <c r="E141" i="10"/>
  <c r="E142" i="10"/>
  <c r="E134" i="10"/>
  <c r="E121" i="10"/>
  <c r="E122" i="10"/>
  <c r="E123" i="10"/>
  <c r="E126" i="10"/>
  <c r="E127" i="10"/>
  <c r="E132" i="10"/>
  <c r="E120" i="10"/>
  <c r="E188" i="10"/>
  <c r="E187" i="10"/>
  <c r="E186" i="10"/>
  <c r="E180" i="10"/>
  <c r="E179" i="10"/>
  <c r="E178" i="10"/>
  <c r="E172" i="10"/>
  <c r="E33" i="10"/>
  <c r="E34" i="10"/>
  <c r="E35" i="10"/>
  <c r="E170" i="10"/>
  <c r="E171" i="10"/>
  <c r="E173" i="10"/>
  <c r="E175" i="10"/>
  <c r="E176" i="10"/>
  <c r="E177" i="10"/>
  <c r="E183" i="10"/>
  <c r="E184" i="10"/>
  <c r="E185" i="10"/>
  <c r="E191" i="10"/>
  <c r="E174" i="10"/>
  <c r="E167" i="10"/>
  <c r="E168" i="10"/>
  <c r="E169" i="10"/>
  <c r="E166" i="10"/>
  <c r="E165" i="10"/>
  <c r="E162" i="10"/>
  <c r="E163" i="10"/>
  <c r="E164" i="10"/>
  <c r="E161" i="10"/>
  <c r="E149" i="10"/>
  <c r="E174" i="4"/>
  <c r="E116" i="10"/>
  <c r="E117" i="10"/>
  <c r="E118" i="10"/>
  <c r="E114" i="10"/>
  <c r="E115" i="10"/>
  <c r="E113" i="10"/>
  <c r="E112" i="10"/>
  <c r="E111" i="10"/>
  <c r="E105" i="10"/>
  <c r="E106" i="10"/>
  <c r="E100" i="10"/>
  <c r="E101" i="10"/>
  <c r="E102" i="10"/>
  <c r="E99" i="10"/>
  <c r="E103" i="10"/>
  <c r="E104" i="10"/>
  <c r="E107" i="10"/>
  <c r="E108" i="10"/>
  <c r="E109" i="10"/>
  <c r="E110" i="10"/>
  <c r="E97" i="10"/>
  <c r="E98" i="10"/>
  <c r="E90" i="10"/>
  <c r="E91" i="10"/>
  <c r="E82" i="10"/>
  <c r="E81" i="10"/>
  <c r="E72" i="10"/>
  <c r="E71" i="10"/>
  <c r="E63" i="10"/>
  <c r="E61" i="10"/>
  <c r="E236" i="5"/>
  <c r="E237" i="5"/>
  <c r="E67" i="10" l="1"/>
  <c r="E68" i="10"/>
  <c r="E69" i="10"/>
  <c r="E70" i="10"/>
  <c r="E59" i="10"/>
  <c r="E60" i="10"/>
  <c r="E57" i="10"/>
  <c r="E95" i="10"/>
  <c r="E94" i="10"/>
  <c r="E87" i="10"/>
  <c r="E85" i="10"/>
  <c r="E84" i="10"/>
  <c r="E86" i="10"/>
  <c r="E80" i="10"/>
  <c r="E79" i="10"/>
  <c r="E78" i="10"/>
  <c r="E77" i="10"/>
  <c r="E58" i="10"/>
  <c r="E76" i="10"/>
  <c r="E66" i="10"/>
  <c r="E56" i="10"/>
  <c r="E46" i="10"/>
  <c r="E37" i="10"/>
  <c r="E26" i="10"/>
  <c r="E15" i="10"/>
  <c r="E16" i="10"/>
  <c r="E50" i="10"/>
  <c r="E51" i="10"/>
  <c r="E47" i="10"/>
  <c r="E44" i="10"/>
  <c r="E39" i="10"/>
  <c r="E38" i="10"/>
  <c r="E36" i="10"/>
  <c r="E32" i="10"/>
  <c r="E31" i="10"/>
  <c r="E30" i="10"/>
  <c r="E29" i="10"/>
  <c r="E28" i="10"/>
  <c r="E27" i="10"/>
  <c r="E25" i="10"/>
  <c r="E24" i="10"/>
  <c r="E22" i="10"/>
  <c r="E20" i="10"/>
  <c r="E19" i="10"/>
  <c r="E18" i="10"/>
  <c r="E17" i="10"/>
  <c r="E14" i="10"/>
  <c r="E13" i="10"/>
  <c r="E12" i="10"/>
  <c r="E11" i="10"/>
  <c r="E10" i="10"/>
  <c r="E9" i="10"/>
  <c r="E8" i="10"/>
  <c r="E7" i="10"/>
  <c r="E6" i="10"/>
  <c r="E5" i="10"/>
  <c r="E4" i="10"/>
  <c r="E216" i="4" l="1"/>
  <c r="E217" i="4"/>
  <c r="E220" i="4"/>
  <c r="E213" i="4"/>
  <c r="E212" i="4"/>
  <c r="E211" i="4"/>
  <c r="E82" i="4"/>
  <c r="E83" i="4"/>
  <c r="E81" i="4"/>
  <c r="E209" i="4"/>
  <c r="E251" i="5"/>
  <c r="E252" i="5"/>
  <c r="E253" i="5"/>
  <c r="E248" i="5"/>
  <c r="E246" i="5"/>
  <c r="E244" i="5"/>
  <c r="E231" i="5"/>
  <c r="E234" i="5"/>
  <c r="E233" i="5"/>
  <c r="E226" i="5"/>
  <c r="E228" i="5"/>
  <c r="E214" i="5"/>
  <c r="E215" i="5"/>
  <c r="E217" i="5"/>
  <c r="E209" i="5"/>
  <c r="E210" i="5"/>
  <c r="E211" i="5"/>
  <c r="E212" i="5"/>
  <c r="E213" i="5"/>
  <c r="E208" i="5"/>
  <c r="E206" i="5"/>
  <c r="E207" i="5"/>
  <c r="E203" i="5"/>
  <c r="E199" i="5"/>
  <c r="E198" i="5"/>
  <c r="E189" i="5"/>
  <c r="E188" i="5"/>
  <c r="E176" i="5"/>
  <c r="E177" i="5"/>
  <c r="E175" i="5"/>
  <c r="E178" i="5"/>
  <c r="E170" i="5"/>
  <c r="E171" i="5"/>
  <c r="E172" i="5"/>
  <c r="E173" i="5"/>
  <c r="E174" i="5"/>
  <c r="E189" i="4"/>
  <c r="E185" i="4"/>
  <c r="E180" i="4"/>
  <c r="E35" i="4"/>
  <c r="E36" i="4"/>
  <c r="E37" i="4"/>
  <c r="E214" i="4" l="1"/>
  <c r="E215" i="4"/>
  <c r="E218" i="4"/>
  <c r="E219" i="4"/>
  <c r="E221" i="4"/>
  <c r="E222" i="4"/>
  <c r="E223" i="4"/>
  <c r="E210" i="4"/>
  <c r="E55" i="7"/>
  <c r="E54" i="7"/>
  <c r="E53" i="7"/>
  <c r="E51" i="7"/>
  <c r="E50" i="7"/>
  <c r="E49" i="7"/>
  <c r="E48" i="7"/>
  <c r="E47" i="7"/>
  <c r="E45" i="7"/>
  <c r="E44" i="7"/>
  <c r="E39" i="7"/>
  <c r="E37" i="7"/>
  <c r="E36" i="7"/>
  <c r="E35" i="7"/>
  <c r="E33" i="7"/>
  <c r="E32" i="7"/>
  <c r="E31" i="7"/>
  <c r="E29" i="7"/>
  <c r="E28" i="7"/>
  <c r="E27" i="7"/>
  <c r="E26" i="7"/>
  <c r="E24" i="7"/>
  <c r="E23" i="7"/>
  <c r="E22" i="7"/>
  <c r="E21" i="7"/>
  <c r="E20" i="7"/>
  <c r="E19" i="7"/>
  <c r="E18" i="7"/>
  <c r="E16" i="7"/>
  <c r="E15" i="7"/>
  <c r="E14" i="7"/>
  <c r="E13" i="7"/>
  <c r="E12" i="7"/>
  <c r="E11" i="7"/>
  <c r="E10" i="7"/>
  <c r="E9" i="7"/>
  <c r="E8" i="7"/>
  <c r="E7" i="7"/>
  <c r="E6" i="7"/>
  <c r="E5" i="7"/>
  <c r="E4" i="7"/>
  <c r="E38" i="6"/>
  <c r="E37" i="6"/>
  <c r="E36" i="6"/>
  <c r="E26" i="6"/>
  <c r="E25" i="6"/>
  <c r="E22" i="6"/>
  <c r="E20" i="6"/>
  <c r="E18" i="6"/>
  <c r="E28" i="6"/>
  <c r="E34" i="6"/>
  <c r="E33" i="6"/>
  <c r="E16" i="6"/>
  <c r="E15" i="6"/>
  <c r="E14" i="6"/>
  <c r="E13" i="6"/>
  <c r="E12" i="6"/>
  <c r="E11" i="6"/>
  <c r="E10" i="6"/>
  <c r="E9" i="6"/>
  <c r="E8" i="6"/>
  <c r="E7" i="6"/>
  <c r="E6" i="6"/>
  <c r="E5" i="6"/>
  <c r="E4" i="6"/>
  <c r="E307" i="5"/>
  <c r="E306" i="5"/>
  <c r="E305" i="5"/>
  <c r="E303" i="5"/>
  <c r="E302" i="5"/>
  <c r="E301" i="5"/>
  <c r="E300" i="5"/>
  <c r="E299" i="5"/>
  <c r="E298" i="5"/>
  <c r="E297" i="5"/>
  <c r="E296" i="5"/>
  <c r="E295" i="5"/>
  <c r="E294" i="5"/>
  <c r="E291"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0" i="5"/>
  <c r="E249" i="5"/>
  <c r="E247" i="5"/>
  <c r="E245" i="5"/>
  <c r="E243" i="5"/>
  <c r="E242" i="5"/>
  <c r="E241" i="5"/>
  <c r="E240" i="5"/>
  <c r="E239" i="5"/>
  <c r="E238" i="5"/>
  <c r="E235" i="5"/>
  <c r="E232" i="5"/>
  <c r="E230" i="5"/>
  <c r="E229" i="5"/>
  <c r="E225" i="5"/>
  <c r="E224" i="5"/>
  <c r="E223" i="5"/>
  <c r="E222" i="5"/>
  <c r="E221" i="5"/>
  <c r="E220" i="5"/>
  <c r="E219" i="5"/>
  <c r="E218" i="5"/>
  <c r="E205" i="5"/>
  <c r="E204" i="5"/>
  <c r="E201" i="5"/>
  <c r="E200" i="5"/>
  <c r="E197" i="5"/>
  <c r="E196" i="5"/>
  <c r="E195" i="5"/>
  <c r="E193" i="5"/>
  <c r="E192" i="5"/>
  <c r="E190" i="5"/>
  <c r="E187" i="5"/>
  <c r="E186" i="5"/>
  <c r="E181" i="5"/>
  <c r="E180" i="5"/>
  <c r="E179" i="5"/>
  <c r="E169" i="5"/>
  <c r="E168" i="5"/>
  <c r="E167" i="5"/>
  <c r="E166" i="5"/>
  <c r="E165" i="5"/>
  <c r="E164" i="5"/>
  <c r="E163" i="5"/>
  <c r="E162" i="5"/>
  <c r="E161" i="5"/>
  <c r="E160" i="5"/>
  <c r="E159" i="5"/>
  <c r="E158" i="5"/>
  <c r="E156" i="5"/>
  <c r="E155" i="5"/>
  <c r="E154" i="5"/>
  <c r="E151" i="5"/>
  <c r="E146" i="5"/>
  <c r="E144" i="5"/>
  <c r="E143" i="5"/>
  <c r="E142" i="5"/>
  <c r="E141" i="5"/>
  <c r="E140" i="5"/>
  <c r="E139" i="5"/>
  <c r="E138" i="5"/>
  <c r="E137" i="5"/>
  <c r="E135" i="5"/>
  <c r="E134" i="5"/>
  <c r="E133" i="5"/>
  <c r="E132" i="5"/>
  <c r="E130" i="5"/>
  <c r="E129" i="5"/>
  <c r="E128" i="5"/>
  <c r="E127" i="5"/>
  <c r="E125" i="5"/>
  <c r="E124" i="5"/>
  <c r="E123" i="5"/>
  <c r="E121" i="5"/>
  <c r="E119" i="5"/>
  <c r="E118" i="5"/>
  <c r="E117" i="5"/>
  <c r="E116" i="5"/>
  <c r="E115" i="5"/>
  <c r="E113" i="5"/>
  <c r="E112" i="5"/>
  <c r="E111" i="5"/>
  <c r="E110" i="5"/>
  <c r="E109" i="5"/>
  <c r="E108" i="5"/>
  <c r="E107" i="5"/>
  <c r="E106" i="5"/>
  <c r="E105" i="5"/>
  <c r="E104" i="5"/>
  <c r="E103" i="5"/>
  <c r="E102" i="5"/>
  <c r="E101" i="5"/>
  <c r="E100" i="5"/>
  <c r="E98" i="5"/>
  <c r="E97" i="5"/>
  <c r="E96" i="5"/>
  <c r="E93" i="5"/>
  <c r="E90" i="5"/>
  <c r="E89" i="5"/>
  <c r="E88" i="5"/>
  <c r="E87" i="5"/>
  <c r="E86" i="5"/>
  <c r="E82" i="5"/>
  <c r="E80" i="5"/>
  <c r="E79" i="5"/>
  <c r="E78" i="5"/>
  <c r="E77" i="5"/>
  <c r="E76" i="5"/>
  <c r="E75" i="5"/>
  <c r="E74" i="5"/>
  <c r="E73" i="5"/>
  <c r="E72" i="5"/>
  <c r="E69" i="5"/>
  <c r="E68" i="5"/>
  <c r="E67" i="5"/>
  <c r="E66" i="5"/>
  <c r="E65" i="5"/>
  <c r="E64" i="5"/>
  <c r="E63" i="5"/>
  <c r="E62" i="5"/>
  <c r="E61" i="5"/>
  <c r="E60" i="5"/>
  <c r="E58" i="5"/>
  <c r="E57" i="5"/>
  <c r="E56" i="5"/>
  <c r="E53"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1" i="5"/>
  <c r="E20" i="5"/>
  <c r="E19" i="5"/>
  <c r="E18" i="5"/>
  <c r="E16" i="5"/>
  <c r="E15" i="5"/>
  <c r="E14" i="5"/>
  <c r="E13" i="5"/>
  <c r="E12" i="5"/>
  <c r="E11" i="5"/>
  <c r="E10" i="5"/>
  <c r="E9" i="5"/>
  <c r="E8" i="5"/>
  <c r="E7" i="5"/>
  <c r="E6" i="5"/>
  <c r="E5" i="5"/>
  <c r="E4" i="5"/>
  <c r="E226" i="4"/>
  <c r="E225" i="4"/>
  <c r="E207" i="4"/>
  <c r="E206" i="4"/>
  <c r="E205" i="4"/>
  <c r="E204" i="4"/>
  <c r="E203" i="4"/>
  <c r="E202" i="4"/>
  <c r="E201" i="4"/>
  <c r="E200" i="4"/>
  <c r="E199" i="4"/>
  <c r="E198" i="4"/>
  <c r="E197" i="4"/>
  <c r="E196" i="4"/>
  <c r="E195" i="4"/>
  <c r="E194" i="4"/>
  <c r="E193" i="4"/>
  <c r="E191" i="4"/>
  <c r="E190" i="4"/>
  <c r="E188" i="4"/>
  <c r="E187" i="4"/>
  <c r="E186" i="4"/>
  <c r="E184" i="4"/>
  <c r="E183" i="4"/>
  <c r="E182" i="4"/>
  <c r="E181" i="4"/>
  <c r="E178" i="4"/>
  <c r="E177" i="4"/>
  <c r="E176" i="4"/>
  <c r="E175" i="4"/>
  <c r="E173" i="4"/>
  <c r="E172" i="4"/>
  <c r="E171" i="4"/>
  <c r="E170" i="4"/>
  <c r="E167" i="4"/>
  <c r="E166" i="4"/>
  <c r="E165" i="4"/>
  <c r="E163" i="4"/>
  <c r="E162" i="4"/>
  <c r="E161" i="4"/>
  <c r="E160" i="4"/>
  <c r="E159" i="4"/>
  <c r="E158" i="4"/>
  <c r="E157" i="4"/>
  <c r="E156" i="4"/>
  <c r="E155" i="4"/>
  <c r="E154" i="4"/>
  <c r="E153" i="4"/>
  <c r="E152" i="4"/>
  <c r="E151" i="4"/>
  <c r="E150" i="4"/>
  <c r="E149" i="4"/>
  <c r="E148" i="4"/>
  <c r="E147" i="4"/>
  <c r="E146" i="4"/>
  <c r="E145" i="4"/>
  <c r="E144" i="4"/>
  <c r="E143" i="4"/>
  <c r="E142" i="4"/>
  <c r="E141" i="4"/>
  <c r="E140" i="4"/>
  <c r="E138" i="4"/>
  <c r="E137" i="4"/>
  <c r="E136" i="4"/>
  <c r="E135" i="4"/>
  <c r="E134" i="4"/>
  <c r="E132" i="4"/>
  <c r="E131" i="4"/>
  <c r="E130" i="4"/>
  <c r="E129" i="4"/>
  <c r="E128" i="4"/>
  <c r="E127" i="4"/>
  <c r="E126" i="4"/>
  <c r="E125" i="4"/>
  <c r="E124" i="4"/>
  <c r="E123" i="4"/>
  <c r="E122" i="4"/>
  <c r="E121" i="4"/>
  <c r="E120" i="4"/>
  <c r="E119" i="4"/>
  <c r="E118" i="4"/>
  <c r="E117" i="4"/>
  <c r="E116" i="4"/>
  <c r="E115" i="4"/>
  <c r="E113" i="4"/>
  <c r="E112" i="4"/>
  <c r="E110" i="4"/>
  <c r="E108" i="4"/>
  <c r="E106" i="4"/>
  <c r="E105" i="4"/>
  <c r="E104" i="4"/>
  <c r="E103" i="4"/>
  <c r="E102" i="4"/>
  <c r="E101" i="4"/>
  <c r="E100" i="4"/>
  <c r="E99" i="4"/>
  <c r="E98" i="4"/>
  <c r="E97" i="4"/>
  <c r="E96" i="4"/>
  <c r="E95" i="4"/>
  <c r="E94" i="4"/>
  <c r="E93" i="4"/>
  <c r="E92" i="4"/>
  <c r="E91" i="4"/>
  <c r="E90" i="4"/>
  <c r="E89" i="4"/>
  <c r="E88" i="4"/>
  <c r="E86" i="4"/>
  <c r="E85" i="4"/>
  <c r="E84" i="4"/>
  <c r="E80" i="4"/>
  <c r="E79" i="4"/>
  <c r="E78" i="4"/>
  <c r="E77" i="4"/>
  <c r="E76" i="4"/>
  <c r="E75" i="4"/>
  <c r="E74" i="4"/>
  <c r="E73" i="4"/>
  <c r="E72" i="4"/>
  <c r="E71" i="4"/>
  <c r="E70" i="4"/>
  <c r="E69" i="4"/>
  <c r="E68" i="4"/>
  <c r="E67" i="4"/>
  <c r="E66" i="4"/>
  <c r="E65" i="4"/>
  <c r="E64" i="4"/>
  <c r="E63" i="4"/>
  <c r="E62" i="4"/>
  <c r="E61" i="4"/>
  <c r="E60" i="4"/>
  <c r="E59" i="4"/>
  <c r="E57" i="4"/>
  <c r="E56" i="4"/>
  <c r="E55" i="4"/>
  <c r="E54" i="4"/>
  <c r="E53" i="4"/>
  <c r="E52" i="4"/>
  <c r="E51" i="4"/>
  <c r="E50" i="4"/>
  <c r="E49" i="4"/>
  <c r="E48" i="4"/>
  <c r="E47" i="4"/>
  <c r="E46" i="4"/>
  <c r="E45" i="4"/>
  <c r="E44" i="4"/>
  <c r="E43" i="4"/>
  <c r="E42" i="4"/>
  <c r="E40" i="4"/>
  <c r="E39" i="4"/>
  <c r="E38" i="4"/>
  <c r="E34" i="4"/>
  <c r="E33" i="4"/>
  <c r="E32" i="4"/>
  <c r="E31" i="4"/>
  <c r="E30" i="4"/>
  <c r="E29" i="4"/>
  <c r="E28" i="4"/>
  <c r="E27" i="4"/>
  <c r="E26" i="4"/>
  <c r="E25" i="4"/>
  <c r="E24" i="4"/>
  <c r="E23" i="4"/>
  <c r="E22" i="4"/>
  <c r="E21" i="4"/>
  <c r="E20" i="4"/>
  <c r="E19" i="4"/>
  <c r="E18" i="4"/>
  <c r="E17" i="4"/>
  <c r="E15" i="4"/>
  <c r="E14" i="4"/>
  <c r="E13" i="4"/>
  <c r="E12" i="4"/>
  <c r="E11" i="4"/>
  <c r="E10" i="4"/>
  <c r="E9" i="4"/>
  <c r="E8" i="4"/>
  <c r="E7" i="4"/>
  <c r="E6" i="4"/>
  <c r="E5" i="4"/>
  <c r="E4" i="4"/>
</calcChain>
</file>

<file path=xl/sharedStrings.xml><?xml version="1.0" encoding="utf-8"?>
<sst xmlns="http://schemas.openxmlformats.org/spreadsheetml/2006/main" count="10285" uniqueCount="3479">
  <si>
    <t>Evaluation territoriale dans la sous-préfecture d'Adré - Tchad 
Plan d'analyse des données</t>
  </si>
  <si>
    <t>Composantes</t>
  </si>
  <si>
    <t>Description</t>
  </si>
  <si>
    <t>Contexte du projet</t>
  </si>
  <si>
    <t>Depuis le 15 avril 2023, le Soudan est ravagé par un conflit qui, venant s'ajouter à des défis préexistants, a plongé le pays dans un état de crise humanitaire sévère, entraînée par des déplacements massifs de population, ainsi que la perturbation des infrastructures essentielles et l'érosion des capacités d’absorption des chocs des communautés affectées. Partageant plus de 1 000 km de frontière avec la région du Darfour le long de son flanc oriental, le Tchad fait partie des pays qui enregistrent actuellement d'importants afflux de populations en mouvement forcé depuis le Soudan. la sous-préfecture d’Adré – située dans le département d’Assoungha et frontalière avec le Soudan – a été, depuis le début de la crise soudanienne en cours, l’une des principales zones de convergence de populations en mouvement forcé. Les derniers chiffres publiés par l’UNHCR font part de la présence de 235 104 enregistrés à Adré.  A l’échelle du Site d’Accueil Temporaire (SAT), le dernier profilage (octobre 2025) effectué par Acted évoque des conditions de précarité multiforme qui se caractérisent notamment par la présence répandue de ménages résidant dans des logements en mauvais état et d'enfants hors du système scolaire, dans un contexte marqué par une permanence sur le site de longue durée (depuis 2023) pour de nombreux individus qu’y sont installés, malgré sa vocation de lieu d’accueil temporaire.  La sous-préfecture d’Adré accueille également le plus grand nombre de retournés (97 440 individus) par rapport à toutes les autres sous-préfectures des provinces de Wadi Fira, Ouaddai et Sila.  Si la récente recrudescence du conflit dans le Nord Darfour a déclenché des vagues importantes de populations en mouvement forcé surtout vers les provinces de l’Ennedi Est et du Wadi Fira, le point d’entrée d’Adré-Adikong  demeure sollicité de manière continue par des nouvelles arrivées. En particulier, 9% (1 416 individus) du total des afflux de réfugiés enregistrés depuis l’attaque à El Fasher de fin octobre 2025 (15 912 individus) ont franchi la frontière à travers ce point d’entrée,  où une hausse importante (+79%) des afflux de retournés a été relevée entre octobre (1 043 individus) et novembre 2025 (1 863 individus).
La sous-préfecture d’Adré – et la zone urbaine de la Ville d’Adré en particulier – constituent un hub commercial au sein du département d’Assoungha  et un pôle d’attraction pour les chercheurs d’emploi en provenance notamment des zones rurales de proximité.  Alors que les derniers chiffres démographiques concernant la sous-préfecture d’Adré faisaient part de 40 366 habitants en 2009,  l’accroissement démographique engendré par les arrivées massifs de populations en mouvement forcé depuis avril 2023 s’est accompagné par une pression accrue soudaine sur les services, infrastructures et ressources naturelles existantes qui pose des défis considérables à la qualité des relations sociales à l’échelle territoriale.</t>
  </si>
  <si>
    <t>Objectif général</t>
  </si>
  <si>
    <t>Soutenir la planification locale et la coordination des réponses d’urgence et de relèvement dans la sous-préfecture d’Adré, par le biais d’une approche territoriale permettant i) l’évaluation des besoins et des capacités existants à l’échelle locale, ii) l’identification participative de besoins prioritaires, solutions et projets communautaires à court, moyen et long terme, et iii) l’élaboration d’un Plan de Relèvement Local (PRL) agrégeant les pistes de solutions et les projets communautaires élaborés localement.</t>
  </si>
  <si>
    <t>Objectif(s) spécifique(s)</t>
  </si>
  <si>
    <t>OS1 : Comprendre les dynamiques démographiques, de déplacement et économiques propres de la sous-préfecture d'Adré, ainsi que leurs évolutions depuis le début de la crise soudanaise en cours (post-avril 2023).
OS2 : Dresser un état des lieux des besoins multisectoriels des ménages non-déplacés, réfugiés et retournés.
OS3 : Identifier les services, infrastructures et ressources naturelles de référence pour les communautés non-déplacées, réfugiées et retournées, et déterminer leur accessibilité, ainsi que leur fonctionnalité ou modes d’utilisation.
OS4 : Comprendre les aléas naturels auxquels la sous-préfecture d'Adré est exposée, ainsi que les stratégies d’adaptation mises en œuvre à l’échelle locale.
OS5 : Examiner les dynamiques de coexistence sociale dans le sens horizontal (inter/intra-communautaire) et vertical (communautés-instances de gouvernance territoriale).
OS6 : Soutenir les acteurs locaux dans la définition de besoins prioritaires, ainsi que de possibles solutions et de projets communautaires à court, moyen et long terme.</t>
  </si>
  <si>
    <t>Durée totale de la recherche</t>
  </si>
  <si>
    <t>Octobre 2025 - Juillet 2026</t>
  </si>
  <si>
    <t>Couverture géographique</t>
  </si>
  <si>
    <t>Méthodologie de recherche</t>
  </si>
  <si>
    <r>
      <t xml:space="preserve">La recherche envisage une méthodologie mixte. </t>
    </r>
    <r>
      <rPr>
        <b/>
        <sz val="10"/>
        <color rgb="FF000000"/>
        <rFont val="Segoe UI"/>
        <family val="2"/>
      </rPr>
      <t xml:space="preserve">Pour la composante qualitative : </t>
    </r>
    <r>
      <rPr>
        <sz val="10"/>
        <color rgb="FF000000"/>
        <rFont val="Segoe UI"/>
        <family val="2"/>
      </rPr>
      <t xml:space="preserve">
- Des entretiens semi-structurés avec des informateurs clés (IC) issus des instances institutionnelles (autorités locales), associatives (OSC/ONGI/ONGN), des services techniques territoriaux, et économiques (groupements/associations corporatifs), pour approfondir les dynamiques socio-démographiques, dé déplacement et économiques, ainsi que les opportunités et les défis associés au réseau territorial de services et infrastructures.
- Des exercices de cartographie participative de services, infrastructures et ressources naturelles de référence pour la population sous forme de groupes de discussion (MFGDs), pour non seulement de les identifier, mais aussi pour capter les perspectives locales quant à leur accessibilité, fonctionnalité ou modes d’utilisation et exposition aux aléas naturels.
- Des FGDs, pour explorer les expériences et perceptions subjectives de représentants des communautés non-déplacée, réfugiée et retournée par rapport à la cohésion sociale de type horizontal (intercommunautaire) et vertical (communauté-instances de gouvernance), y compris en lien avec l’accès aux services et aux moyens de subsistance.
</t>
    </r>
    <r>
      <rPr>
        <b/>
        <sz val="10"/>
        <color rgb="FF000000"/>
        <rFont val="Segoe UI"/>
        <family val="2"/>
      </rPr>
      <t xml:space="preserve">Pour la composante quantitative : </t>
    </r>
    <r>
      <rPr>
        <sz val="10"/>
        <color rgb="FF000000"/>
        <rFont val="Segoe UI"/>
        <family val="2"/>
      </rPr>
      <t xml:space="preserve">
- Des enquêtes structurées au niveau des ménages non-déplacés, réfugiés et retournés, pour la compréhension de leurs besoins sectoriels ainsi que des stratégies d’adaptation mises en œuvre. 
- Des entretiens structurés avec les gestionnaires des services et infrastructures identifiés, pour approfondir les résultats des MFGDs quant aux défis de leur fonctionnalité, accessibilité et gestion.
- Des entretiens structurés avec des IC ayant des connaissances approfondies des besoins, défis et opportunités multisectoriels à l'échelle des villages ciblés dans la zone rurale de la sous-préfecture d'Adré.</t>
    </r>
  </si>
  <si>
    <t>Contact(s)</t>
  </si>
  <si>
    <t>Luca Girardi, Représentant Pays</t>
  </si>
  <si>
    <t>luca.girardi@impact-initiatives.org</t>
  </si>
  <si>
    <t>Carmela Mazzariello, Chargée d'évaluation senior</t>
  </si>
  <si>
    <t>carmela.mazzariello@impact-initiatives.org</t>
  </si>
  <si>
    <t>Antsa Rajaonah, Chargé des données senior</t>
  </si>
  <si>
    <t xml:space="preserve">antsa.rajaonah@impact-initiatives.org </t>
  </si>
  <si>
    <t>Jaures Momo, Spécialiste SIG</t>
  </si>
  <si>
    <t xml:space="preserve">jaures.momo@impact-initiatives.org </t>
  </si>
  <si>
    <t>Stéphane Marabeye Ballet, Chargé de terrain</t>
  </si>
  <si>
    <t xml:space="preserve">ballet.marabeye-stephane@reach-initiative.org </t>
  </si>
  <si>
    <t>Onglets</t>
  </si>
  <si>
    <t>Quanti_Besoins_Ménages</t>
  </si>
  <si>
    <t>Questionnaire pour enquête structurée auprès des ménages non-déplacés, réfugiés et retournés</t>
  </si>
  <si>
    <t>Questionnaire pour entretiens structurés auprès des gestionnaires des services et infrastructures en eau, assainissement, marché, santé et éducation</t>
  </si>
  <si>
    <t>Questionnaire pour entretiens avec des IC type leaders communautaires issus des villages ciblés dans la zone rurale de la sous-préfecture d'Adré</t>
  </si>
  <si>
    <t>Guide semi-structuré pour la cartographie participative des services, infrastructures et ressources naturelles de référence pour les habitants de la Ville d'Adré</t>
  </si>
  <si>
    <t>Quali_MFGD_SAT</t>
  </si>
  <si>
    <t>Guide semi-structuré pour la cartographie participative des services, infrastructures et ressources naturelles de référence pour les habitants du SAT</t>
  </si>
  <si>
    <t>Guide semi-structuré pour groupes de discussion avec des représentants des communautés non-déplacée, réfugiée et retournée</t>
  </si>
  <si>
    <t>AGORA TCD : Questionnaire quantitatif pour enquêtes ménages</t>
  </si>
  <si>
    <t>Questions de recherche</t>
  </si>
  <si>
    <t>UUID</t>
  </si>
  <si>
    <t>Méthode de collecte des données</t>
  </si>
  <si>
    <t>Groupe d'indicateurs</t>
  </si>
  <si>
    <t>Indicateur</t>
  </si>
  <si>
    <t>Code question</t>
  </si>
  <si>
    <t>Questions</t>
  </si>
  <si>
    <t>Notes</t>
  </si>
  <si>
    <t>Instructions</t>
  </si>
  <si>
    <t>Réponses</t>
  </si>
  <si>
    <t>Contrainte</t>
  </si>
  <si>
    <t>Skip logic</t>
  </si>
  <si>
    <t>Niveau de collecte des données</t>
  </si>
  <si>
    <t>Echantillonnage</t>
  </si>
  <si>
    <t>Variable(s) de désagrégation</t>
  </si>
  <si>
    <t>(Pour échantillonnage probabiliste) Les variables de désagrégation sont-elles conformes au plan de stratification ? O/N</t>
  </si>
  <si>
    <t>Cartes</t>
  </si>
  <si>
    <t>A. Métadonnées</t>
  </si>
  <si>
    <t>N/A</t>
  </si>
  <si>
    <t>Enquête ménage</t>
  </si>
  <si>
    <t>Informations générales</t>
  </si>
  <si>
    <t>Audit</t>
  </si>
  <si>
    <t>audit</t>
  </si>
  <si>
    <t>Ménage</t>
  </si>
  <si>
    <t>Milieu (Urbain, SAT)
Milieu (Urbain, SAT), par groupe de population
Genre du/de la chef.fe de ménage
Âge du/de la chef.fe de ménage
Durée du déplacement (réfugiés)</t>
  </si>
  <si>
    <t>Oui pour milieu et groupe de population
Non pour genre et âge du/de la chef.fe de ménage, et durée de déplacement (réfugiés)</t>
  </si>
  <si>
    <t>Heure de début</t>
  </si>
  <si>
    <t>start</t>
  </si>
  <si>
    <t>Heure de début de la collecte</t>
  </si>
  <si>
    <t>Heure de fin</t>
  </si>
  <si>
    <t>end</t>
  </si>
  <si>
    <t>Heure de fin de la collecte</t>
  </si>
  <si>
    <t>Date</t>
  </si>
  <si>
    <t>today</t>
  </si>
  <si>
    <t>Sélectionnez la date de l'enquête</t>
  </si>
  <si>
    <t>Indication pour enquêter.rice : Ce champ doit être rempli par l'enquêteur et ne doit pas être demandé à la personne enquêtée.</t>
  </si>
  <si>
    <t>date</t>
  </si>
  <si>
    <t>Code de l'appareil</t>
  </si>
  <si>
    <t>deviceid</t>
  </si>
  <si>
    <t>Deviceid de l'appareil</t>
  </si>
  <si>
    <t xml:space="preserve">Code de l'enquêteur.rice </t>
  </si>
  <si>
    <t>enumerator_id</t>
  </si>
  <si>
    <t>S'il vous plaît, spécifiez votre code d'enquêteur.rice (ID)</t>
  </si>
  <si>
    <t>choix simple</t>
  </si>
  <si>
    <t>Liste des ID des enquêteurs</t>
  </si>
  <si>
    <t xml:space="preserve">Genre de l'enquêteur.rice </t>
  </si>
  <si>
    <t>enumerator_gender</t>
  </si>
  <si>
    <t>Quel est le genre de l'enquêteur.rice ?</t>
  </si>
  <si>
    <t>Masculin / homme
Féminin / femme
Préfère ne pas répondre</t>
  </si>
  <si>
    <t>Géolocalisation</t>
  </si>
  <si>
    <t>record_gps_location</t>
  </si>
  <si>
    <t>S'il vous plaît, enregistrez les coordonnées GPS du lieu de l'enquête</t>
  </si>
  <si>
    <t>geopoint</t>
  </si>
  <si>
    <t>Zone</t>
  </si>
  <si>
    <t>zone</t>
  </si>
  <si>
    <t>Dans quelle zone l'enquête est-elle réalisée ?</t>
  </si>
  <si>
    <t>Ville d'Adré
Site d'accueil temporaire</t>
  </si>
  <si>
    <t>Présentation</t>
  </si>
  <si>
    <t>Présentation du projet</t>
  </si>
  <si>
    <t>intro_hh_1</t>
  </si>
  <si>
    <t>Bonjour, je m’appelle _____________________ et je travaille pour IMPACT, une organisation partenaire d'Acted et spécialisée dans l'évaluation de besoins et le partage d'informations aux agences de l'aide au Tchad.
Nous réalisons une évaluation des besoins à l'échelle des ménages au sein de la sous-préfecture d'Adré. Cette évaluation s'înscrit dans le cadre du projet AGORA que nous mettons en oeuvre avec Acted, et vise à mettre à disposition des acteurs locaux et des agences d'aide des informations qui peuvent soutenir la planification territoriale et la réponse aux besoins à court et long terme.
Nous aimerions vous poser quelques questions sur votre ménage, l’éducation, la santé , l’abri et les biens non alimentaires, la protection, la sécurité alimentaire, les moyens d'existence et l'eau, l'assainissement et l'hygiène.
L'entretien prendra environ 40 minutes. Les informations que vous fournissez ne seront partagées que sous une forme strictement anonyme et il ne sera pas possible de relier les réponses à vous ou à votre ménage/communauté. Votre participation est entièrement volontaire. Vous êtes libre de répondre ou non à certaines questions, et vous pouvez mettre fin à l’entretien à tout moment. Tout de même, nous espérons que vous puissiez participer car votre perspective est importante pour nous.
La participation à cet entretien ne doit pas être considérée comme une garantie pour du soutien direct ou indirect à vous ou à votre communauté. Pourtant, les informations que vous fournissez aideront les acteurs locaux et la communauté humanitaire à définir les priorités et les programmes afin de répondre aux besoins humanitaires dans la zone d'Adré.
Avez-vous des questions ou des points à clarifier ?</t>
  </si>
  <si>
    <t>Oui
Non</t>
  </si>
  <si>
    <t>Consentement</t>
  </si>
  <si>
    <t>consent</t>
  </si>
  <si>
    <t>Consentez-vous à participer à cet entretien ?</t>
  </si>
  <si>
    <t>Si l'enquêté.e ne donne pas son consentement, l'entretien s'arrête</t>
  </si>
  <si>
    <t>Connaissance du ménage</t>
  </si>
  <si>
    <t>intro_hh</t>
  </si>
  <si>
    <t>Est-ce que vous avez connaissance des besoins de tous les membres de votre ménage ?</t>
  </si>
  <si>
    <r>
      <t xml:space="preserve">Indication pour enquêter.rice : Merci de lire la définition suivante à l'enquêté(e) - Un ménage est défini comme l'ensemble des membres vivant habituellement dans le même abri et qui dépendent financièrement d’un même revenu et partagent les mêmes repas. Merci de ne pas compter les personnes déplacées qui vivent de façon temporaire avec votre ménage. Sauf indication contraire, essayez toujours de répondre au nom de l'ensemble de votre ménage, en tenant compte des besoins, des préférences et des difficultés rencontrés par tous les membres de votre ménage.
</t>
    </r>
    <r>
      <rPr>
        <b/>
        <i/>
        <sz val="10"/>
        <color theme="1" tint="0.499984740745262"/>
        <rFont val="Arial Narrow"/>
        <family val="2"/>
      </rPr>
      <t>Si la réponse est "2. Non", l'entretien s'arrête.</t>
    </r>
  </si>
  <si>
    <t>B. Démographie</t>
  </si>
  <si>
    <t xml:space="preserve">QR1 : Quelles sont les principales dynamiques démographiques, de déplacement et économiques propres de la sous-préfecture d’Adré et comment ont-t-elles évolué depuis le début de la crise soudanaise en cours ? </t>
  </si>
  <si>
    <t>Informations sur le/la répondant.e</t>
  </si>
  <si>
    <t>% de ménages par genre du/de la répondant.e</t>
  </si>
  <si>
    <t>resp_gender</t>
  </si>
  <si>
    <t>Quel est votre genre ?</t>
  </si>
  <si>
    <t>Individuel</t>
  </si>
  <si>
    <t>TBD</t>
  </si>
  <si>
    <t>% de ménages par âge du/de la répondant.e</t>
  </si>
  <si>
    <t>resp_age</t>
  </si>
  <si>
    <t>Quel est votre âge ?</t>
  </si>
  <si>
    <t>integer</t>
  </si>
  <si>
    <t>&gt;=18 et &lt;=120</t>
  </si>
  <si>
    <t>% de ménages par état civil du/de la répondant.e</t>
  </si>
  <si>
    <t>resp_civil_status</t>
  </si>
  <si>
    <t>Quel est votre état civil ?</t>
  </si>
  <si>
    <t>Célibataire
Union libre ou concubinage
Marié(e) - monogame
Marié(e) - polygame
Divorcé(e) - Separé(e)
Veuf(ve)
Ne sait pas
Préfère ne pas répondre</t>
  </si>
  <si>
    <t>% de répondant.e.s qui sont chef.fe.s de ménage</t>
  </si>
  <si>
    <t>resp_hoh_yn</t>
  </si>
  <si>
    <t>Etes-vous le/la chef.fe de ménage ?</t>
  </si>
  <si>
    <t>Composition du ménage</t>
  </si>
  <si>
    <t>% de ménages par genre du/de la chef.fe de ménage</t>
  </si>
  <si>
    <t>hoh_gender</t>
  </si>
  <si>
    <t>Si non, quel est le genre du/de la chef.fe de ménage ?</t>
  </si>
  <si>
    <t>Demandé si pour la question "resp_hoh_yn", la réponse est "Non"</t>
  </si>
  <si>
    <t>% de ménages selon l'âge du/de la chef.fe de ménage</t>
  </si>
  <si>
    <t>hoh_age</t>
  </si>
  <si>
    <t>Si non, quel est l'âge du/de la chef.fe de ménage ?</t>
  </si>
  <si>
    <t>% de ménages par état civil du/de la chef.fe de ménage</t>
  </si>
  <si>
    <t>hoh_civil_status</t>
  </si>
  <si>
    <t>Si non, quel est l'état civil du/de la chef.fe de ménage ?</t>
  </si>
  <si>
    <t>% de ménages par nombre de membres</t>
  </si>
  <si>
    <t>hh_size</t>
  </si>
  <si>
    <t>Combien de personnes vivent dans votre ménage, y compris vous-même ?</t>
  </si>
  <si>
    <t xml:space="preserve">Indication pour enquêter.rice : Merci de lire la définition suivante à l'enquêté(e) - Un ménage est défini comme l'ensemble des membres vivant habituellement sous le même toit et qui dépendent financièrement d’un même revenu et partagent les mêmes repas. Merci de ne pas compter les personnes déplacées qui vivent de façon temporaire avec votre ménage ni les membres (antérieurs) de votre ménage qui ne vivent pas avec vous en ce moment.
Note additionnelle à l'enquêteur : Merci de vérifier la réponse avec l'enquêté(e) avant de l'enregistrer dans l'outil Kobo. </t>
  </si>
  <si>
    <t>&gt;=1 et &lt;=30</t>
  </si>
  <si>
    <t>% de ménages selon la langue parlée majoritairement par leurs membres</t>
  </si>
  <si>
    <t>Quelle est la langue parlée majoritairement au sein de votre ménage ?</t>
  </si>
  <si>
    <t>Masalite
Arabe soudanais
Arabe tchadien
Ouaddai
Gourane
Zaghawa
Mararit
Tama
Autre (précisez)
Ne sait pas
Préfère ne pas répondre</t>
  </si>
  <si>
    <t>Note d'introduction de la boucle démographique</t>
  </si>
  <si>
    <t>repeat_intro_hh</t>
  </si>
  <si>
    <t>Je vais maintenant vous poser des questions sur chaque membre de votre ménage, l'un après l'autre. Veuillez commencer par vous-même, puis énumérer tous les autres membres du foyer, en commençant par le plus jeune et en incluant le chef de ménage si ce n'est pas vous. Les questions suivantes concernent les membres du foyer qui y vivent actuellement. Elles ne concernent donc pas, par exemple, les enfants qui ne vivent pas actuellement dans le foyer.</t>
  </si>
  <si>
    <t>Indication pour enquêter.rice : Merci de lire la note à l'enquêté.e</t>
  </si>
  <si>
    <t>note</t>
  </si>
  <si>
    <t>Série de questions activées si pour la question "hh_size", la réponse est &gt; 1</t>
  </si>
  <si>
    <t>Identifiant de l'instance</t>
  </si>
  <si>
    <t>parent_instance_name</t>
  </si>
  <si>
    <t>Calculate</t>
  </si>
  <si>
    <t>Identifiant de l'individu</t>
  </si>
  <si>
    <t>person_id</t>
  </si>
  <si>
    <t>Position de l'individu</t>
  </si>
  <si>
    <t>ind_pos</t>
  </si>
  <si>
    <t>NA</t>
  </si>
  <si>
    <t>ind_name</t>
  </si>
  <si>
    <t xml:space="preserve"> Quel est le prénom de cette personne ?
</t>
  </si>
  <si>
    <t>Indication pour enquêter.rice : Si plusieurs membre de la famille ont le même prénom, sollicitez des renseignements supplémentaires tels que le surnom, la date de naissance, le prénom de la mère ou du père, ou attribuez un numéro séquentiel pour enrichir le prénom.</t>
  </si>
  <si>
    <t>Texte</t>
  </si>
  <si>
    <t>ind_is_h_hoh</t>
  </si>
  <si>
    <t xml:space="preserve">Est-elle la personne qui répond à l'entretien ?
</t>
  </si>
  <si>
    <t>Choix Simple</t>
  </si>
  <si>
    <t>% d'individus par genre</t>
  </si>
  <si>
    <t>ind_gender</t>
  </si>
  <si>
    <t>Genre de l'individu :</t>
  </si>
  <si>
    <t>Demandé si pour la question "ind_is_h_hoh", la réponse est "Non"</t>
  </si>
  <si>
    <t>% d'individus par âge</t>
  </si>
  <si>
    <t>ind_age</t>
  </si>
  <si>
    <t>Âge de l'individu en années :
Indication : si l'enfant a moins de 1 an, saisir 0.</t>
  </si>
  <si>
    <t>ind_age_under1</t>
  </si>
  <si>
    <t>Age de l'individu en mois :</t>
  </si>
  <si>
    <t>Demandé si pour la question "ind_age", la réponse est "0"</t>
  </si>
  <si>
    <t>% d'individus par lien de parenté</t>
  </si>
  <si>
    <t>ind_relationship</t>
  </si>
  <si>
    <t>Quel est le lien de parenté entre le membre du ménage et le chef de famille ?</t>
  </si>
  <si>
    <t>Chef de famille
Conjoint(e)
L'enfant
Parent
Frère ou sœur
Grand-parent
Belle-fille/fils
Petit(e) enfant
Belle-mère / beau-père (pour les femmes)
Belle-mère / beau-père (pour les hommes) 
Tante/oncle cousin 
Autre, parent
Autre, sans lien de parenté</t>
  </si>
  <si>
    <t>% d'individus dans le ménage  par  statut civil</t>
  </si>
  <si>
    <t>ind_civil_satus</t>
  </si>
  <si>
    <t>% de femme enceinte ou allaitante dans le ménage</t>
  </si>
  <si>
    <t xml:space="preserve">ind_pregnant </t>
  </si>
  <si>
    <t xml:space="preserve">Cette personne est-elle enceinte ou actuellement allaitante? </t>
  </si>
  <si>
    <t>Oui
Non
Ne sait pas
Préfère ne pas répondre</t>
  </si>
  <si>
    <t>Demandé si pour la question "ind_age" la réponse  est &gt;10 et = &lt;60  ET
Si pour la question "ind_gender", la réponse est "Féminin / femme"</t>
  </si>
  <si>
    <t>Note de fin de la boucle démographique</t>
  </si>
  <si>
    <t>note_demographic_2</t>
  </si>
  <si>
    <t>Merci de vos réponses. Maintenant, je vais vous poser des questions sur la présence de certaines catégories d'individus au sein de votre méanage.</t>
  </si>
  <si>
    <t>% de ménages selon la présence de personnes en situation d'handicap parmi leurs membres</t>
  </si>
  <si>
    <t>hh_handicap</t>
  </si>
  <si>
    <t>Votre ménage compte-t-il au moins une personne en situation de handicap mental ou physique ?</t>
  </si>
  <si>
    <t>Indication pour enquêter.rice : Les personnes en situation de handicap se caractérisent par des incapacités physiques, mentales, intellectuelles ou sensorielles durables qui, en interaction avec diverses barrières, peuvent entraver leur pleine et effective participation à la société sur un pied d'égalité avec les autres (UNCRPD).</t>
  </si>
  <si>
    <t>% de ménages selon la présence de personnes en situation d'handicap parmi leurs membres, par type d'handicap</t>
  </si>
  <si>
    <t>hh_handicap_type</t>
  </si>
  <si>
    <t>De quelle situation d'handicap s'agit-il principalement ?</t>
  </si>
  <si>
    <t>Indication pour enquêter.rice : Ici, il s'agit de demander uniquement de l'handicap majeur qui affecte le membre du ménage concerné.</t>
  </si>
  <si>
    <t>Problème de vue
Problème d'audition
Probleme de mobilité (difficultés à marcher)
Difficultés à prendre soin de soi (comme se laver entièrement ou s'habiller)
Difficultés à communiquer, à se faire comprendre
Cognition, mémoire (difficultés à se rappeler certaines choses, à se concentrer)
Autre (précisez)
Ne sait pas
Préfère ne pas répondre</t>
  </si>
  <si>
    <t>Demandé si pour la question "hh_handicap", la réponse est "Oui"</t>
  </si>
  <si>
    <t>C. DEPLACEMENT</t>
  </si>
  <si>
    <t>note_dis_hh</t>
  </si>
  <si>
    <t>Avec les questions suivantes, je vais vous interroger sur les déplacements de votre ménage. Veuillez répondre aux questions en tenant compte de l'expérience de la majorité des membres de votre ménage.</t>
  </si>
  <si>
    <t>Indication pour enquêter.rice : La majorité des membres d'un ménage désigne un nombre supérieur à la moitié du nombre des membres dont le ménage se compose.</t>
  </si>
  <si>
    <t>A relier uniquement aux grappes/localités relatives aux ménages réfugiés ou retournés</t>
  </si>
  <si>
    <t>Type de déplacement forcé</t>
  </si>
  <si>
    <t>% de ménages par situation de déplacement forcé</t>
  </si>
  <si>
    <t>dis_forced</t>
  </si>
  <si>
    <t>Votre ménage a-t-il déjà été contraint de fuir son domicile ou son lieu d'hébergement depuis le début de la crise soudanaise en avril 2023 ?</t>
  </si>
  <si>
    <t>Indication pour enquêter.rice : Cette question porte sur le domicile (lieu de résidence habituel) du ménage au moment où l'événement en cause s'est produit et ses membres ont été conraints de fuir.</t>
  </si>
  <si>
    <r>
      <t xml:space="preserve">Oui, nous avons été déplacés de notre lieu d'origine au Soudan et nous avons trouvé refuge au Tchad </t>
    </r>
    <r>
      <rPr>
        <b/>
        <i/>
        <sz val="10"/>
        <color theme="1" tint="0.499984740745262"/>
        <rFont val="Arial Narrow"/>
        <family val="2"/>
      </rPr>
      <t>[réfugié.s soudanais]
Oui, nous avons été déplacés de notre lieu d'origine à l'étranger (pas le Soudan) et nous avons trouvé refuge au Tchad [réfugié.s d'autre Pays]</t>
    </r>
    <r>
      <rPr>
        <i/>
        <sz val="10"/>
        <color theme="1" tint="0.499984740745262"/>
        <rFont val="Arial Narrow"/>
        <family val="2"/>
      </rPr>
      <t xml:space="preserve">
Oui, nous avons été déplacés de notre lieu de résidence habituel au Soudan et sommes maintenant de retour au Tchad </t>
    </r>
    <r>
      <rPr>
        <b/>
        <i/>
        <sz val="10"/>
        <color theme="1" tint="0.499984740745262"/>
        <rFont val="Arial Narrow"/>
        <family val="2"/>
      </rPr>
      <t xml:space="preserve">[retourné.s depuis le Soudan]
</t>
    </r>
    <r>
      <rPr>
        <i/>
        <sz val="10"/>
        <color theme="1" tint="0.499984740745262"/>
        <rFont val="Arial Narrow"/>
        <family val="2"/>
      </rPr>
      <t xml:space="preserve">Oui, nous avons été déplacés de notre lieu de résidence habituel à l'étranger (pas le Soudan) et sommes maintenant de retour au Tchad </t>
    </r>
    <r>
      <rPr>
        <b/>
        <i/>
        <sz val="10"/>
        <color theme="1" tint="0.499984740745262"/>
        <rFont val="Arial Narrow"/>
        <family val="2"/>
      </rPr>
      <t xml:space="preserve">[retourné.s depuis autre Pays]
</t>
    </r>
    <r>
      <rPr>
        <i/>
        <sz val="10"/>
        <color theme="1" tint="0.499984740745262"/>
        <rFont val="Arial Narrow"/>
        <family val="2"/>
      </rPr>
      <t>Non, nous n'avons jamais été contraints de quitter notre domicile
Ne sait pas
Préfère ne pas répondre</t>
    </r>
  </si>
  <si>
    <t>Lieu d'origine ou de résidence habituelle</t>
  </si>
  <si>
    <t>% de ménages déplacés par Pays de résidence habituel</t>
  </si>
  <si>
    <t>dis_country_origin</t>
  </si>
  <si>
    <t xml:space="preserve">Dans quel Pays votre ménage résidait-il lorsqu'il a été contraint de fuir (se déplacer) ? </t>
  </si>
  <si>
    <t>Indication pour enquêter.rice : Si le ménage a été déplacé plus d'une fois, se référer au premier déplacement.</t>
  </si>
  <si>
    <t>Au Soudan
En République Centrafricaine
Au Cameroun
Au Nigéria
Au Niger
En Libye
Dans un autre Pays (pas listé ci-dessus)
Préfère ne pas répondre</t>
  </si>
  <si>
    <t>Demandé si pour la question "dis_forced", la réponse est "Oui, nous avons été déplacés de notre lieu d'origine à l'étranger (pas le Soudan) et nous avons trouvé refuge au Tchad [réfugié.s d'autre Pays]" OU "Oui, nous avons été déplacés de notre lieu de résidence habituel à l'étranger (pas le Soudan) et sommes maintenant de retour au Tchad [retourné.s depuis autre Pays]"</t>
  </si>
  <si>
    <t>% de ménages déplacés par localité de résidence habituelle</t>
  </si>
  <si>
    <t>dis_area_origin</t>
  </si>
  <si>
    <t xml:space="preserve">Dans quelle ville ou localité du Soudan votre ménage résidait-il lorsqu'il a été contraint de fuir (se déplacer) ? </t>
  </si>
  <si>
    <t>Demandé si pour la question "dis_forced", la réponse est "Oui, nous avons été déplacés de notre lieu d'origine au Soudan et nous avons trouvé refuge au Tchad [réfugié.s soudanais]" OU "Oui, nous avons été déplacés de notre lieu de résidence habituel au Soudan et sommes maintenant de retour au Tchad [retourné.s depuis le Soudan]"</t>
  </si>
  <si>
    <t>Déplacement forcé - Facteur détérminants</t>
  </si>
  <si>
    <t>% de ménages déplacés par raison principale du déplacement</t>
  </si>
  <si>
    <t>dis_reason</t>
  </si>
  <si>
    <t>Quelles sont les raisons principales qui ont poussé votre ménage à quitter votre lieu de résidence habituel ?</t>
  </si>
  <si>
    <r>
      <t xml:space="preserve">Indication pour enquêter.rice : Ici, il s'agit de demander des raisons principales qui ont poussé le ménage à quitter de force son lieu de résidence habituel, et </t>
    </r>
    <r>
      <rPr>
        <b/>
        <i/>
        <u/>
        <sz val="10"/>
        <color theme="1" tint="0.499984740745262"/>
        <rFont val="Arial Narrow"/>
        <family val="2"/>
      </rPr>
      <t>non</t>
    </r>
    <r>
      <rPr>
        <i/>
        <sz val="10"/>
        <color theme="1" tint="0.499984740745262"/>
        <rFont val="Arial Narrow"/>
        <family val="2"/>
      </rPr>
      <t xml:space="preserve"> les raisons de l'installation dans la localité d'accueil.
Si le ménage rapporte "Pas d'école disponible", "Pas de services de santé disponibles", "La famille immédiate est ailleurs", "Pas d'aide humanitaire disponible", "Pas de travail disponible", "Pas d'accès à la terre arable/à l'eau/à la nourriture", "En raison d'un mariage ou d'un divorce" ou "Pour être proche des membres de la famille/amis", vérifier que ces événements ne sont pas liés à une des autres options au-dessus. Si oui, plutôt cocher la cause profonde ayant entrainé le mouvement.</t>
    </r>
  </si>
  <si>
    <t>choix multiple - jusqu'à 3 réponses</t>
  </si>
  <si>
    <t>Conflits communautaires (non liés aux activités agro-pastorales ou à la transhumance)
Conflits armés (inclus affrontements entre groupes armés et attaques armées menées par groupes armées)
Conflits liés aux activités agro-pastorales ou à la transhumance (armés ou non)
Crainte d'un enrôlement forcé dans les forces armées 
Décès/blessure/disparition d'un ou de plusieurs membres du ménage en raison d'un conflit/insécurité 
Menace/ultimatum de quitter la zone par des forces armées
Déplacement préventif (peur / menace)
Présence d'engins explosifs ou de restes explosifs de guerre
Sécheresse/manque de précipitations
Inondations
Pas d'écoles disponibles
Pas de services de santé disponibles
Pas de marchés / Pas de biens disponibles sur le marché
Pas d'aide humanitaire disponible
Pas de travail disponible
Pas d'accès à la terre arable
Pas d'accès à l'eau
Pas d'accès à la nourriture
Pour être proche des membres de la famille/amis
En raison d'un mariage ou d'un divorce
Autre (précisez)
Préfère ne pas répondre</t>
  </si>
  <si>
    <t>Ne peut pas cocher "Préfère ne pas répondre" avec une autre option de réponse</t>
  </si>
  <si>
    <t>Déplacement forcé - Début</t>
  </si>
  <si>
    <t>% de ménages déplacés par durée du déplacement</t>
  </si>
  <si>
    <t>dis_duration</t>
  </si>
  <si>
    <t>Quand est-ce que votre ménage a quitté son lieu de résidence habituel ?</t>
  </si>
  <si>
    <t>Indication pour enquêter.rice : Si le ménage a été déplacé plus d'une fois, se référer au premier déplacement.
Si le ménage ne se souvient pas de la date, demander d'indiquer les saisons culturales ou climatiques.</t>
  </si>
  <si>
    <t>mm/aaaa</t>
  </si>
  <si>
    <t>Déplacement forcé - Facteur d'attraction</t>
  </si>
  <si>
    <t>% de ménages déplacés par raison principale d'installation dans le lieu courant d'acceuil</t>
  </si>
  <si>
    <t>dis_here_reason</t>
  </si>
  <si>
    <t>Quelle est la principale raison pour laquelle votre ménage est venu s'installer à Adré ?</t>
  </si>
  <si>
    <t>Indication pour enquêter.rice : Ici, il s'agit de demander de la raison principale qui a poussé le ménage à s'installer dans le lieu d'acceuil.</t>
  </si>
  <si>
    <t>Education : accès à des services éducatifs
Santé : accès à des services sanitaires
Raisons matrimoniales : un membre du ménage s'est marié ou a divorcé 
Présence de proches/de membres de la même communauté
Proximité au lieu d'origine
Proximité aux moyens d'existence au Soudan (terres agricoles, etc.)
Sécurité : plus de sécurité ici par rapport à la zone d'origine ou de résidence habituelle
Disponibilité de terres à cultiver
Disponibilité de zones de pâturage
Emploi : meilleur accès aux activités génératrices de revenus
Meilleur accès à la nourriture
Meilleur accès à l'eau
Meilleur accès aux marchés pour acheter ou vendre des biens
Disponibilité de l'aide humanitaire
Manque de moyens pour aller ailleurs
Autre (précisez)
Préfère ne pas répondre</t>
  </si>
  <si>
    <t>Déplacement forcé - Installation</t>
  </si>
  <si>
    <t>% de ménages déplacés par durée d'installation dans le lieu d'acceuil actuel</t>
  </si>
  <si>
    <t>dis_arrival_date</t>
  </si>
  <si>
    <t>Quand votre ménage est-il venu s'installer dans votre lieu d'acceuil actuel à Adré ?</t>
  </si>
  <si>
    <t>Intentions de mouvement</t>
  </si>
  <si>
    <t>% de ménages déplacés selon leurs intentions de mouvement dans les 12 prochains mois</t>
  </si>
  <si>
    <t>ds_plans</t>
  </si>
  <si>
    <t>Votre ménage a-t-il des projets concrets de déménagement au cours des 12 prochains mois ?</t>
  </si>
  <si>
    <t>Indication pour enquêter.rice : Un camp aménagé ou camp de réfugiés (Mu'askar en arabe) est par définition une parcelle de terre provisoirement mise à disposition pour accueillir des réfugiés dans des habitations temporaires. Le HCR, le gouvernement du Tchad et d’autres organisations humanitaires fournissent les services essentiels dans les camps de réfugiés, y compris la nourriture, les installations d’assainissement, les services de santé ainsi que l’éducation. 
Mukhayyam (site informel)</t>
  </si>
  <si>
    <t>Aucun projet
Déménagement dans un autre lieu du même quartier/site
Déménagement dans un autre lieu de la même ville/localité (pas dans le même quartier ou zones/bloc du site)
Démenagement / Relocalisation dans un camp aménagé par HCR / OIM / CNARR
Démenagement dans un autre site informel
Déménagement ailleurs au Tchad (hors quartier, site, ville ou localité d'installation actuelle ou camp aménagé)
Retour au lieu d'origine
Partir à l'étranger (vers Pays tiers)
Rester et de vivre/travailler dans le lieu d'installation actuelle
Ne sait pas
Préfère ne pas répondre</t>
  </si>
  <si>
    <t>% de ménages déplacés selon la principale raison des mouvements souhaités dans les 12 prochains mois</t>
  </si>
  <si>
    <t>ds_plans_reason</t>
  </si>
  <si>
    <t>Quelle est la principale raison de ce projet de déménagement ?</t>
  </si>
  <si>
    <t>Education : accès à des services éducatifs
Santé : accès à des services sanitaires
Raisons matrimoniales : un membre du ménage s'est marié ou a divorcé 
Présence de proches/de membres de la même communauté
Proximité au lieu d'origine
Proximité aux moyens d'existence au Soudan (terres agricoles, etc.)
Sécurité : plus de sécurité ici par rapport à la zone d'origine ou de résidence habituelle
NE se sent PAS intégré dans la communauté d'accueil
Se sent bien intégré dans la communauté d'accueil
Disponibilité de terres à cultiver
Disponibilité de zones de pâturage
Emploi : meilleur accès aux activités génératrices de revenus
Meilleur accès à la nourriture
Meilleur accès à l'eau
Meilleur accès aux marchés pour acheter ou vendre des biens
Disponibilité de l'aide humanitaire
Manque de moyens pour aller ailleurs
Autre (précisez)
Préfère ne pas répondre</t>
  </si>
  <si>
    <r>
      <t xml:space="preserve">Demandé si pour la question "ds_plans", la réponse est </t>
    </r>
    <r>
      <rPr>
        <i/>
        <u/>
        <sz val="10"/>
        <color theme="1" tint="0.499984740745262"/>
        <rFont val="Arial Narrow"/>
        <family val="2"/>
      </rPr>
      <t>différente de</t>
    </r>
    <r>
      <rPr>
        <i/>
        <sz val="10"/>
        <color theme="1" tint="0.499984740745262"/>
        <rFont val="Arial Narrow"/>
        <family val="2"/>
      </rPr>
      <t xml:space="preserve"> "Aucun projet", "Ne sait pas" ou "Préfère ne pas répondre"</t>
    </r>
  </si>
  <si>
    <t>% de ménages déplacés selon les barrières rapportées par rapport à leurs projets de mouvement des 12 prochains mois</t>
  </si>
  <si>
    <t>ds_plans_ability_yn</t>
  </si>
  <si>
    <t>Quel est le principal obstacle qui empêche votre ménage de réaliser ce déménagement au cours des 12 prochains mois, s'il y en a un ?</t>
  </si>
  <si>
    <t>Aucun obstacle
Le conflit se poursuit / pas de cessez-le-feu / pas de paix / manque de sécurité 
Des engins explosifs sont toujours présents
Destruction/absence d'accès au logement d'origine, à la terre et/ou à d'autres biens 
Absence de logement/difficulté à en trouver un
Manque d'accès à un terrain agricole et/ou à des pâturages
Manque d'outils agricoles, de semences et de bétail
Manque de fonds / d'actifs productifs pour la reprise de l'activité (hormis activités agropastorales)
Absence des documents nécessaires pour faciliter le déménagement/l'installation
Conflits fonciers non résolus
Manque d'accès aux marchés 
Destruction/manque d'infrastructures locales de base 
Manque d'accès à l'emploi
Manque d'accès aux services de base (éducation, santé, etc.) 
Manque de nourriture
Pas d'arrangement pour le transport/manque de moyens financiers pour faciliter le déménagement
La famille a été séparée dans différents endroits/difficultés à la réunir
N'est pas accepté par la communauté locale/ discrimination dans le lieu identifié
Perte de l'accès à l'aide en déménageant
Autre (précisez)
Ne sait pas
Préfère ne pas répondre</t>
  </si>
  <si>
    <t>Accès à l'information</t>
  </si>
  <si>
    <t>% de ménages déplacés selon les besoins en informations rapportés par rapport aux intentions de mouvement des 12 prochains mois</t>
  </si>
  <si>
    <t>De quel type d'informations votre ménage aurait-il besoin pour faciliter sa prise de décision concernant le déménagement souhaité ?</t>
  </si>
  <si>
    <t>choix multiple</t>
  </si>
  <si>
    <t>Aucune information recherchée
Informations sur la situation sécuritaire du lieu de déménagement
Informations sur la situation sécuritaire sur les itinéraires de transit 
Informations sur la disponibilité des services de base (nourriture, eau, logement, éducation, santé, etc.) dans le lieu de déménagement
Informations sur la qualité des services de base lieu de déménagement
Informations sur la disponibilité d'emplois et de moyens de subsistance lieu de déménagement
Informations sur l'accès au logement/à la terre/à la propriété lieu de déménagement
Informations sur les options de transport vers le lieu de déménagement
Informations sur l'accès à l'aide humanitaire dans le lieu de déménagement
Informations sur la manière d'obtenir ou de renouveler des documents (carte d'identité, acte de naissance, etc.)
Autre (précisez)
Ne sait pas
Prèfère ne pas répondre</t>
  </si>
  <si>
    <t>Ne peut pas cocher "Aucune information recherchée", "Ne sait pas" OU "Préfère ne pas répondre" avec une autre option de réponse</t>
  </si>
  <si>
    <t>% de ménages déplacés selon la source d'informations utilisée pour la prise de décision en matière d'intentions de mouvement futures</t>
  </si>
  <si>
    <t>Quelle est votre principale source d'information pour planifier vos déménagements futurs ?</t>
  </si>
  <si>
    <t>Autorités locales
Autorités coutumières
Leaders ou représentants communautaires
Organisations à base communautaire
Travailleurs humanitaires des Nations Unies / ONG
Proches et/ou amis
Radio
Réseaux sociaux
Forces de sécurité
Autre (précisez)
Ne sait pas
Préfère ne pas répondre</t>
  </si>
  <si>
    <t>Mouvements pendulaires</t>
  </si>
  <si>
    <t>% de ménages déplacés effectuant des mouvements pendulaires</t>
  </si>
  <si>
    <t>mobility_other</t>
  </si>
  <si>
    <t>Est-il arrivé à vous ou à un membre de votre ménage de vous déplacer temporairement (par exemple en aller-retour) depuis votre lieu d’installation actuel (Adré) vers un autre lieu au cours des 3 derniers mois ? Si oui, vers quel lieu principalement ?</t>
  </si>
  <si>
    <t>Aucun mouvement pendulaire effectué
Oui, vers le lieu d'origine ou de résidence habituelle avant le déplacement forcé
Oui, vers un camp aménagé par HCR / OIM / CNARR
Oui, vers un autre lieu (précisez)
Ne sait pas
Préfère ne pas répondre</t>
  </si>
  <si>
    <t>% de ménages déplacés effectuant des mouvements pendulaires, par fréquence des mouvements</t>
  </si>
  <si>
    <t>mobility_other_frequency</t>
  </si>
  <si>
    <t>Si oui, avec quelle fréquence avez-vous effectué ces mouvements ?</t>
  </si>
  <si>
    <t>Plusieurs fois par semaine
Toutes les semaines
Toutes les deux semaines
Tous les mois
Quelques fois par an
Une fois par an
Ne sait pas
Préfère ne pas répondre</t>
  </si>
  <si>
    <r>
      <t xml:space="preserve">Demandé si pour la question "mobility_other", la réponse est </t>
    </r>
    <r>
      <rPr>
        <i/>
        <u/>
        <sz val="10"/>
        <color theme="1" tint="0.499984740745262"/>
        <rFont val="Arial Narrow"/>
        <family val="2"/>
      </rPr>
      <t>différente de</t>
    </r>
    <r>
      <rPr>
        <i/>
        <sz val="10"/>
        <color theme="1" tint="0.499984740745262"/>
        <rFont val="Arial Narrow"/>
        <family val="2"/>
      </rPr>
      <t xml:space="preserve"> "Aucun mouvements pendulaire effectué", "Ne sait pas" ou "Préfère ne pas répondre"</t>
    </r>
  </si>
  <si>
    <t>% de ménages déplacés effectuant des mouvements pendulaires, par raisons expliquant les mouvements</t>
  </si>
  <si>
    <t>mobility_other_reason</t>
  </si>
  <si>
    <t>Si oui, quelles sont les raisons principales qui ont motivé ces mouvements pendulaires ?</t>
  </si>
  <si>
    <t>Agriculture ou maraichage et vente de produits agricoles
Pêche, chasse, cueillette et vente de ces produits
Elevage et vente de produits d'élevage et de bétails
Proprietaire terrien (vente ou location de terre / logement) 
Commerce / Petit commerce
Métiers du batiment (menuisier, maçon, plombier, tailleur etc.)
Travail journalier agricole rémuneré (en nature ou en especes)
Travail journalier non agricole rémuneré
Transport (chauffeur, moto-taxi, activités connexes)
Accès à l'aide humanitaire
Autre (précisez)
Ne sait pas
Préfère ne pas répondre</t>
  </si>
  <si>
    <t>Ne peut pas cocher "Ne sait pas" OU "Préfère ne pas répondre" avec une autre option de réponse</t>
  </si>
  <si>
    <t>D. HESPER</t>
  </si>
  <si>
    <t xml:space="preserve">QR2 : Quels sont les besoins en matière de SECAL,  Moyens de subsistance, Protection, Education, Santé, EHA,  Abris/AME, Télécommunications, Energie et les préférences en matière d’assistance des différents groupes de populations de la sous-préfecture d'Adré ? Lesquels parmi les besoins signalés sont perçus comme prioritaires par les ménages ? </t>
  </si>
  <si>
    <t>HESPER - Core</t>
  </si>
  <si>
    <t>Hesper_note</t>
  </si>
  <si>
    <t>Avec les questions suivantes, je vais vous interroger sur les problèmes graves que vous pensez affecter votre ménage. Veuillez répondre aux questions en tenant compte de l'expérience de la majorité des membres de votre ménage.</t>
  </si>
  <si>
    <t>Eau potable</t>
  </si>
  <si>
    <t>hesper_drinking_water</t>
  </si>
  <si>
    <t>Votre ménage a-t-il un grave problème lié au manque d’eau potable ou utilisable pour la cuisine ?</t>
  </si>
  <si>
    <t>Pas de problème grave
Problème grave
Ne sait pas
Ne s'applique pas au ménage
Préfère ne pas répondre</t>
  </si>
  <si>
    <t>Nourriture</t>
  </si>
  <si>
    <t>hesper_food</t>
  </si>
  <si>
    <t>Votre ménage a-t-il un grave problème de nourriture ? Par exemple, vous manquez de nourriture, vous n’avez pas de bonne nourriture ou vous ne pouvez pas cuisiner.</t>
  </si>
  <si>
    <t>Endroit pour vivre</t>
  </si>
  <si>
    <t>hesper_shelter</t>
  </si>
  <si>
    <t>Votre ménage a-t-il un grave problème parce que vous ne disposez pas d'un logement convenable où vivre ?</t>
  </si>
  <si>
    <t>Toilettes</t>
  </si>
  <si>
    <t>hesper_toilet</t>
  </si>
  <si>
    <t>Votre ménage a-t-il un grave problème du fait que vous n’avez pas accès facilement et en toute sécurité à des toilettes propres ?</t>
  </si>
  <si>
    <t>Rester propre</t>
  </si>
  <si>
    <t>hesper_clean</t>
  </si>
  <si>
    <t>Est-ce qu'un ou plusieurs membres de votre ménage a un problème grave en raison de difficultés à se maintenir propre? Par exemple, en raison du manque de savon, d'eau ou de lieu de lavage approprié.</t>
  </si>
  <si>
    <t>hesper_clean_women</t>
  </si>
  <si>
    <t>[Si la répondante est une femme] Est-ce que certaines femmes dans votre ménage ont un problème grave pour des difficultés à se maintenir propres à cause du manque de matériel d'hygiène menstruelle?</t>
  </si>
  <si>
    <t>Demandé si pour la question "resp_gender", la réponse est "Féminin / femme"</t>
  </si>
  <si>
    <t>Vêtements, chaussures,
articles de literie ou
couvertures</t>
  </si>
  <si>
    <t>hesper_clothes_etc</t>
  </si>
  <si>
    <t>Votre ménage a t'il un  problème grave du fait que vous manquez ou n’avez pas assez de bons vêtements, chaussures, articles de literie ou couvertures ?</t>
  </si>
  <si>
    <t>Revenus ou moyens de
subsistance</t>
  </si>
  <si>
    <t>hesper_income_livelihood</t>
  </si>
  <si>
    <t xml:space="preserve">Votre ménage a t'il un grave problème lié à un manque de revenus, d’argent ou de ressources pour vivre ?
</t>
  </si>
  <si>
    <t>Santé physique</t>
  </si>
  <si>
    <t>hesper_health</t>
  </si>
  <si>
    <t xml:space="preserve">Est-ce que quelqu'un dans votre ménage a un grave problème de santé physique ? Par exemple, quelqu'un souffre d’une maladie physique, d’une blessure ou d’un handicap physique
</t>
  </si>
  <si>
    <t>hesper_health_care_men</t>
  </si>
  <si>
    <t>Les hommes de votre ménage ont-ils un problème grave parce que ils ne sont pas en mesure d'obtenir des soins de santé adéquats ? Par exemple, un traitement ou des médicaments</t>
  </si>
  <si>
    <t>Demandé si pour la question "resp_gender", la réponse est "Masculin / homme" OU Demandé si pour la question "ind_gender", la réponse est "Masculin / homme".</t>
  </si>
  <si>
    <t>hesper_health_care_women</t>
  </si>
  <si>
    <t xml:space="preserve">Les femmes de votre ménage ont-elles un problème grave parce qu'elles ne sont pas en mesure d'obtenir des soins de santé adéquats ? Par exemple, les traitements ou les médicaments, ou les soins de santé pendant la grossesse ou l'accouchement.
</t>
  </si>
  <si>
    <t>Demandé si pour la question "resp_gender", la réponse est "Féminin / femme" OU Demandé si pour la question "ind_gender", la réponse est "Féminin / femme".</t>
  </si>
  <si>
    <t>Détresse</t>
  </si>
  <si>
    <t>hesper_distress</t>
  </si>
  <si>
    <t>Est-ce qu'un ou plusieurs membres de votre ménage a un grave problème du au fait d'un sentiment d’extrême détresse ? Par exemple, ils sont bouleversés, tristes, inquiets, ont peur ou sont en colère.</t>
  </si>
  <si>
    <t>Sécurité</t>
  </si>
  <si>
    <t>hesper_safety</t>
  </si>
  <si>
    <t>Votre ménage a-t-il un grave problème du fait que vous n’êtes pas en sécurité ou protégés où vous vivez aujourd’hui ? Par exemple, en raison d’un conflit, de violence ou de criminalité au sein de votre communauté, ville ou village.</t>
  </si>
  <si>
    <t>Éducation pour vos enfants</t>
  </si>
  <si>
    <t>hesper_education</t>
  </si>
  <si>
    <t>Votre ménage a-t-il un grave problème du fait que vos enfants ne vont pas à l’école ou ne reçoivent pas une éducation suffisamment de qualité ?</t>
  </si>
  <si>
    <t>Séparation des membres
de votre famille</t>
  </si>
  <si>
    <t>hesper_separation</t>
  </si>
  <si>
    <t>Votre ménage a-t-il un grave problème du fait que vous êtes séparé de certaines membres de votre famille ?</t>
  </si>
  <si>
    <t>Être déplacé de chez vous</t>
  </si>
  <si>
    <t>hesper_displaced</t>
  </si>
  <si>
    <t>Votre ménage a-t-il un grave problème du fait que vous êtes déplacé de votre pays, ville ou village?</t>
  </si>
  <si>
    <t>Information</t>
  </si>
  <si>
    <t>hesper_information</t>
  </si>
  <si>
    <t xml:space="preserve">Avez-vous un problème grave parce que vous n'avez pas assez d'informations ? Par exemple, sur l'aide disponible, sur l'accès aux services, sur ce qui se passe dans votre ville ou pays d'origine, etc.
</t>
  </si>
  <si>
    <t>La manière dont l’aide
humanitaire est apportée</t>
  </si>
  <si>
    <t>hesper_aid</t>
  </si>
  <si>
    <t>Votre ménage a-t-il un grave problème en raison d’une aide humanitaire inadéquate ? Par exemple, vous n’avez pas un accès équitable à l’aide humanitaire disponible ou les organisations d’aide humanitaire travaillent de leur côté sans impliquer les personnes de votre communauté.</t>
  </si>
  <si>
    <t>Respect</t>
  </si>
  <si>
    <t>hesper_respect</t>
  </si>
  <si>
    <t>Votre ménage a-t-il un grave problème du fait que vous ne vous sentez pas respecté ou vous vous sentez humilié ? Par exemple, en raison de la situation dans laquelle vous vivez ou en raison de la manière dont les gens vous traitent.</t>
  </si>
  <si>
    <t>Déplacements d’un lieu à un autre</t>
  </si>
  <si>
    <t>hesper_movement</t>
  </si>
  <si>
    <t>Votre ménage a-t-il un grave problème du fait que vous ne pouvez pas vous déplacer d’un lieu à l’autre? Par exemple vers un autre village ou une autre ville</t>
  </si>
  <si>
    <t>Autres besoins</t>
  </si>
  <si>
    <t>Hesper_other_need1</t>
  </si>
  <si>
    <t>Est-ce que votre ménage a d’autres problèmes graves que je n’ai pas abordés avec vous ?</t>
  </si>
  <si>
    <t>texte</t>
  </si>
  <si>
    <t>HESPER - Extended</t>
  </si>
  <si>
    <t>hesper_community_intro</t>
  </si>
  <si>
    <t>Les questions suivantes concernent les personnes de votre communauté. Veuillez donc penser aux membres de votre communauté lorsque vous répondrez aux questions suivantes</t>
  </si>
  <si>
    <t>Communauté</t>
  </si>
  <si>
    <t>Droits légaux</t>
  </si>
  <si>
    <t>hesper_law</t>
  </si>
  <si>
    <t>Y a-t-il un problème grave dans votre communauté en raison d’un système inadéquat de justice ou parce que les gens ne connaissent pas suffisamment leurs droits légaux ?</t>
  </si>
  <si>
    <t>VBG</t>
  </si>
  <si>
    <t>hesper_gbv</t>
  </si>
  <si>
    <t>Y a-t-il un problème grave dans votre communauté parce que les femmes ne se sentent pas en sécurité dans les espaces publics ?</t>
  </si>
  <si>
    <t>HESPER - % de ménages par besoin prioritaire rapportée</t>
  </si>
  <si>
    <t>Hesper_other_most_serious1</t>
  </si>
  <si>
    <t>Parmi ces problèmes, lequel est le plus grave ?</t>
  </si>
  <si>
    <t>[Liste des problèmes graves auxquels à répondu par 1 = Problème grave]</t>
  </si>
  <si>
    <t>HESPER - % de ménages par deuxième besoin prioritaire rapportée</t>
  </si>
  <si>
    <t>Hesper_other_most_serious2</t>
  </si>
  <si>
    <t>Lequel est le deuxième problème le plus grave ?</t>
  </si>
  <si>
    <t>[Liste des problèmes graves auxquels à répondu par 1 = Problème grave, excluant la 1ère priorité]</t>
  </si>
  <si>
    <t>HESPER - % de ménages par troisième besoin prioritaire rapportée</t>
  </si>
  <si>
    <t>Hesper_other_most_serious3</t>
  </si>
  <si>
    <t>Lequel est le troisième problème le plus grave ?</t>
  </si>
  <si>
    <t>[Liste des problèmes graves auxquels à répondu par 1 = Problème grave, excluant la 1ère et la 2ème priorité]</t>
  </si>
  <si>
    <t>E. Sécurité alimentaire, Moyens d'existence, Logements-Terres-Biens, Cash &amp; Marchés</t>
  </si>
  <si>
    <t xml:space="preserve">QR2 : Quels sont les besoins en matière de SECAL et Moyens de subsistance des différents groupes de populations de la sous-préfecture d'Adré ? </t>
  </si>
  <si>
    <t>Sources de nourriture</t>
  </si>
  <si>
    <t>% de ménages par principales sources de nourriture (3)</t>
  </si>
  <si>
    <t>fsl_source_food</t>
  </si>
  <si>
    <t>Quelles sont les sources habituelles de nourriture de votre ménage ? Veuillez classer les trois principales sources, de la plus importante à la moins importante.</t>
  </si>
  <si>
    <t>Indication pour enquêter.rice : On cherche à savoir jusqu'à 3 principales sources utilisées pour obtenir de la nourriture selon un ordre prioritaire, c'est-à-dire en commençant par la plus utilisée.</t>
  </si>
  <si>
    <t>Propre production (agriculture)
Propre production (bétail)
Achat (hors aide en espèces et en coupons) avec argent liquide au marché
Achat (hors aide en espèces et en coupons) avec argent liquide (pas au marché)
Achat à crédit
Chasse
Pêche 
Cueillette d'aliments sauvages
Échange contre du travail ou des biens
Emprunt
Don de la famille et/ou d'amis et/ou d'autres membres de la communauté
Mendicité 
Aide alimentaire en nature / Distribution de vivres
Aide en espèces et en coupons (CVA)
Autre (précisez)
Ne sait pas
Préfère ne pas répondre</t>
  </si>
  <si>
    <t>Ne peut pas sélectionner « Ne sait pas » OU « Préfère ne pas répondre » avec une autre option.</t>
  </si>
  <si>
    <t>Barrières d'accès à la nourriture</t>
  </si>
  <si>
    <t>% de ménages par barrières d'accès à la nourriture déclarées</t>
  </si>
  <si>
    <t>Votre ménage est-il actuellement confronté à des barrières pour accéder à une quantité de nourriture suffisante par jour ?</t>
  </si>
  <si>
    <t>Aucune barrière
Contraintes financières
Manque de disponibilité de denrées alimentaires sur le marché
Insécurité lors des déplacements vers le marché
Insécurité dans le marché
Les prix sont trop élevés pour acheter à manger
Pas d'accès ou accès non sécurisé aux terres
Pas suffisamment de terres cultivables
Mauvaise récolte à cause de l'irrégularité des pluies
Les cultures ont été détruites par des insectes / maladies
Pas suffisamment de zones de pâturage
Les cheptels sont morts d'épizootie
Vols de culture ou bétail
Les cultures et les pâturages ont été détruits par les inondations
Les cultures et les têtes de bétails ont été détruites lors d'attaques
Les distributions alimentaires n'ont pas eu lieu
Réduction des rations lors des distributions alimentaires
Autre (précisez)
Ne sait pas
Préfère ne pas répondre</t>
  </si>
  <si>
    <t>Ne peut pas sélectionner "Aucune barrière", « Ne sait pas » OU « Préfère ne pas répondre » avec une autre option.</t>
  </si>
  <si>
    <t>Activités génératrices de revenus (AGR)</t>
  </si>
  <si>
    <t>% de ménages déplacés selon les types d'activités génératrices de revenus exercées avant le déplacement forcé</t>
  </si>
  <si>
    <t>fsl_liv_act_before_dis</t>
  </si>
  <si>
    <r>
      <t xml:space="preserve">Votre ménage exercait quels types d'activités génératrices de revenus </t>
    </r>
    <r>
      <rPr>
        <i/>
        <u/>
        <sz val="10"/>
        <color theme="1" tint="0.499984740745262"/>
        <rFont val="Arial Narrow"/>
        <family val="2"/>
      </rPr>
      <t>AVANT</t>
    </r>
    <r>
      <rPr>
        <i/>
        <sz val="10"/>
        <color theme="1" tint="0.499984740745262"/>
        <rFont val="Arial Narrow"/>
        <family val="2"/>
      </rPr>
      <t xml:space="preserve"> le déplacement forcé ? Si vous exerciez plusieurs activités, merci d'indiquer les 3 principales activités selon l'ordre suivant : de la plus rémunérative à la moins rémunérative</t>
    </r>
  </si>
  <si>
    <r>
      <t xml:space="preserve">Indication pour enquêter.rice : On cherche à savoir jusqu'à 3 principales activités génératrices de revenus exercées </t>
    </r>
    <r>
      <rPr>
        <i/>
        <u/>
        <sz val="10"/>
        <color theme="1" tint="0.499984740745262"/>
        <rFont val="Arial Narrow"/>
        <family val="2"/>
      </rPr>
      <t>avant le déplacement forcé</t>
    </r>
    <r>
      <rPr>
        <i/>
        <sz val="10"/>
        <color theme="1" tint="0.499984740745262"/>
        <rFont val="Arial Narrow"/>
        <family val="2"/>
      </rPr>
      <t xml:space="preserve"> et selon un ordre prioritaire, c'est-à-dire en commençant par la plus rémunérative. Si le ménage a été déplacé plus d'une fois, se référer au premier déplacement.</t>
    </r>
  </si>
  <si>
    <t>Aucune activité génératrice de revenus
Agriculture pluviale et vente de produits agricoles
Maraichage et vente de produits maraîchers
Pêche, chasse, cueillette et vente de ces produits
Elevage et vente de produits d'élevage et de bétails
Proprietaire terrien (vente ou location de terre / logement) 
Commerce / Petit commerce
Métiers du batiment (fabrication des briques, menuisier, maçon, plombier, tailleur etc.)
Blanchisserie
Travail journalier agricole rémuneré (en nature ou en especes)
Travail journalier non agricole rémuneré
Transport (chauffeur, moto-taxi, activités connexes)
Education
Santé
Dépendance de l'aide humanitaire ou sociale
Autre (précisez)
Ne sait pas
Préfère ne pas répondre</t>
  </si>
  <si>
    <t>Ne peut pas sélectionner "Aucune activité génératrice de revenus", « Ne sait pas » OU « Préfère ne pas répondre » avec une autre option.</t>
  </si>
  <si>
    <t>% de ménages non-déplacés selon les types d'activités génératrices de revenus exercées</t>
  </si>
  <si>
    <t>fsl_liv_act</t>
  </si>
  <si>
    <t>Indication pour enquêter.rice : On cherche à savoir jusqu'à 3 principales activités génératrices de revenus selon un ordre prioritaire, c'est-à-dire en commençant par la plus rémunérative</t>
  </si>
  <si>
    <t>LTB - Statut d'occupation des terres agricoles</t>
  </si>
  <si>
    <t>% de ménages possédant des terres agricoles ou jouissant de droits fonciers garantis</t>
  </si>
  <si>
    <t>hlp_secure_rights_land</t>
  </si>
  <si>
    <t>[Si agriculture pluviale et vente de produits agricoles ou Maraichage et vente de produits maraîchers], êtes-vous propriétaire des terres agricoles que vous travaillez ou disposez-vous de droits garantis sur ces terres ?</t>
  </si>
  <si>
    <t>Indication pour enquêter.rice : « Droits garantis » signifie que le ménage n'a pas à craindre de perdre l'accès à ces terres au cours des 6 prochains mois.</t>
  </si>
  <si>
    <t>Demandé si pour la question "fsl_liv_act", la réponse est "Agriculture pluviale et vente de produits agricoles" OU "Maraichage et vente de produits maraîchers"</t>
  </si>
  <si>
    <t>LTB - Barrières d'accès à la terre</t>
  </si>
  <si>
    <t>% de ménages agriculteurs selon les barrières rencontrées dans l'accès à la terre</t>
  </si>
  <si>
    <t>hlp_land_access_barriers</t>
  </si>
  <si>
    <t>[Si pas propriétaire ou possédant des droits fonciers sécurisés], rencontrez-vous des obstacles dans l'accès à la terre ? Si oui, lesquels ?</t>
  </si>
  <si>
    <t>Aucune difficulté
Manque de moyens financiers
Tensions communautaires (entre déplacés et non-déplacés)
Tensions communautaires (hormis tensions entre déplacés et non-déplacés)
Manque de confiance des popriétaires terriens
Manque de volonté des autorités locales
Manque ou rareté des terres
Autre (précisez)
Ne sait pas 
Préfère ne pas répondre</t>
  </si>
  <si>
    <t>Ne peut pas sélectionner "Aucune difficulté", « Ne sait pas » OU « Préfère ne pas répondre » avec une autre option.</t>
  </si>
  <si>
    <t>Demandé si pour la question "fsl_liv_act", la réponse est "Agriculture pluviale et vente de produits agricoles" OU "Maraichage et vente de produits maraîchers"
ET
Demandé si pour la question "hlp_secure_rights_land", la réponse est "Non" OU "Ne sait pas" OU "Préfère ne pas répondre"</t>
  </si>
  <si>
    <t>LTB - Tensions foncières</t>
  </si>
  <si>
    <t>% de ménages agriculteurs selon les sources de tensions foncières auxquelles ils sont confrontés</t>
  </si>
  <si>
    <t>hlp_land_disputes</t>
  </si>
  <si>
    <t>Indication pour enquêter.rice : Le mot "foncier" se réfère à tout ce qui est relatif à un fonds de terre, à sa propriété, à son exploitation et à son imposition.</t>
  </si>
  <si>
    <t>Non, aucun tension ou litige
Oui, litige agriculteurs-éleveurs 
Oui, litige agriculteurs-agriculteurs
Oui, litige réfugiés/retournés-communauté hôte/locale
Oui, pour expulsions ou menaces d'expulsions des locataires
Oui, pour difficultés administratives
Oui, pour occupations secondaires des maisons et des champs / terres
Oui, pour problèmes de limites                                                              
Oui, pour remise en cause des transactions foncières                                                                                                                                                                                               
Autre (précisez)
Ne sais pas
Préfère ne pas répondre</t>
  </si>
  <si>
    <t>Ne peut pas sélectionner "Non, aucun tension ou litige", « Ne sait pas » OU « Préfère ne pas répondre » avec une autre option.</t>
  </si>
  <si>
    <t>% de ménages agriculteurs ayant été confrontés à des tensions foncières, par mécanismes de résolution des litiges fonciers sollicités</t>
  </si>
  <si>
    <t>hlp_land_disputes_resolution_macanisms</t>
  </si>
  <si>
    <t xml:space="preserve">Si oui, à quelles structures votre ménage a-t-il fait recours pour régler ses litiges fonciers ? </t>
  </si>
  <si>
    <t>Autorités locales 
Autorités coutumières
Leaders communautaires 
Associations ou ONG locales  
Autorités religieuses 
Tribunal 
Aucune 
Pas d’information / le ménage ne sait pas où aller 
Autre (précisez)
Ne sait pas
Préfère ne pas répondre</t>
  </si>
  <si>
    <t>Activités génératrices de revenus (AGR) - Agriculture</t>
  </si>
  <si>
    <t>% de ménages pratiquant l'agriculture pluviale, par type(s) de culture</t>
  </si>
  <si>
    <t>[Si agriculture pluviale et vente de produits agricoles], quels sont les principaux types de cultures produites par vous ou les membres de votre ménage ?</t>
  </si>
  <si>
    <t>Mil
Sorgho
Arachide
Niébé
Sésame
Pastèque
Autre (précisez)
Ne sait pas
Préfère ne pas répondre</t>
  </si>
  <si>
    <t>% de ménages pratiquant l'agriculture pluviale ayant rencontré des difficultés de production au cours de la dernière saison agricole</t>
  </si>
  <si>
    <t>fsl_rainfed_crop_diff</t>
  </si>
  <si>
    <t>[Si agriculture pluviale et vente de produits agricoles], avez-vous été confrontés à des difficultés de production pendant la dernière campagne agricole ?</t>
  </si>
  <si>
    <t>Aucune difficulté rencontrée
Faible accès à la terre
Terres endommagées ou pauvres
Insécurité dans la zone de production agricole (due aux conflits avec les éleveurs)
Insécurité dans la zone de production agricole (non liée aux conflits avec les éleveurs)
Insécurité sur le chemin vers et depuis la zone de production agricole
Insuffisance d'intrants / outils agricoles
Insuffisance des pluies
Démarrage tardif des pluies
Arrêt des pluies plus tôt que prévu
Inondations
Sécheresse
Insuffisance de main-d'œuvre
Autre (précisez)
Ne sait pas
Préfère ne pas répondre</t>
  </si>
  <si>
    <t>Ne peut pas sélectionner "Aucune difficulté rencontrée, « Ne sait pas » OU « Préfère ne pas répondre » avec une autre option.</t>
  </si>
  <si>
    <t>Demandé si pour la question "fsl_liv_act", la réponse est "Agriculture pluviale et vente de produits agricoles"</t>
  </si>
  <si>
    <t>% de ménages pratiquant le maraichage, par type(s) de culture</t>
  </si>
  <si>
    <t>[Si maraichage et vente de produits maraîchers], quels sont les principaux types de cultures produites par vous ou les membres de votre ménage ?</t>
  </si>
  <si>
    <t>Tomates
Oignons
Piment
Navets
Autre (précisez)
Ne sait pas
Préfère ne pas répondre</t>
  </si>
  <si>
    <t>Demandé si pour la question "fsl_liv_act", la réponse est "Maraichage et vente de produits maraîchers"</t>
  </si>
  <si>
    <t>% de ménages pratiquant le maraichage confrontés à des difficultés de production agricole</t>
  </si>
  <si>
    <t>fsl_non_rainfed_crop_diff</t>
  </si>
  <si>
    <t>[Si maraichage et vente de produits maraîchers], êtes-vous actuellement confronté à des difficultés de production agricole ?</t>
  </si>
  <si>
    <t>Activités génératrices de revenus (AGR) - Elevage</t>
  </si>
  <si>
    <t>% de ménages éleveurs, par type(s) de bétail possédé</t>
  </si>
  <si>
    <t>[Si élevage et vente de produits d'élevage et de bétails], quels sont les principaux types d'élevages pratiqués par vous ou les membres de votre ménage ?</t>
  </si>
  <si>
    <t>Ovins (moutons) 
Caprins (chèvre)
Volaille (poulet, etc.)
Bovins (vache, etc.)
Camelins / Dromadaires (dromadaire, chameau, etc.)
Autre (précisez)
Ne sait pas
Préfère ne pas répondre</t>
  </si>
  <si>
    <t>Demandé si pour la question "fsl_liv_act", la réponse est "Elevage et vente de produits d'élevage et de bétails"</t>
  </si>
  <si>
    <t>% de ménages éleveurs selon les difficultés rencontrées dans la production animale</t>
  </si>
  <si>
    <t>fsl_livestock_diff</t>
  </si>
  <si>
    <t>[Si élevage et vente de produits d'élevage et de bétails], quelles difficultés rencontrez-vous dans la pratique de l'élevage ?</t>
  </si>
  <si>
    <t>Aucune difficulté rencontrée
Difficultés à acheter des aliments pour animaux
Difficultés d'accès aux pâturages
Vol de bétail / Insécurité dans la zone de pâturage (dus aux conflits avec les agriculteurs)
Vol de bétail / Insécurité dans la zone de pâturage (non liés aux conflits avec les agriculteurs)
Difficultés d'accès à l'eau
Difficultés d'accès aux services vétérinaires ou aux intrants
Maladies du bétail
Insuffisance de médicaments pour le bétail
Difficultés d'accès aux marchés du bétail
Difficultés d'accès à la main-d'œuvre
Autre (précisez)
Ne sait pas
Préfère ne pas répondre</t>
  </si>
  <si>
    <t>Ne peut pas sélectionner "Aucune difficulté rencontrée", « Ne sait pas » OU « Préfère ne pas répondre » avec une autre option.</t>
  </si>
  <si>
    <t>Activités génératrices de revenus (AGR) - Commerce</t>
  </si>
  <si>
    <t>% de ménages commerçants selon les difficultés rencontrées dans les activités commerciales</t>
  </si>
  <si>
    <t>fsl_trade_diff</t>
  </si>
  <si>
    <t>[Si commerce / petit commerce], quelles sont les difficultés principales que vous rencontrez dans la pratique du commerce ?</t>
  </si>
  <si>
    <t>Aucune difficulté
Prix élevé des produits
Difficultés d'approvisionnement
Coût de transport élévé
Manque de moyens de transport
Impraticabilité des routes pendant la saison pluvieuse
Manque de clientèle
Déplacements limités pour écouler les produits
Manque de moyens financiers pour investir davantage
Manque de qualifications
Manque de main d'œuvre
Méfiance vis-à-vis de la main d'œuvre disponible
Autre (précisez)
Ne sait pas
Préfère ne pas répondre</t>
  </si>
  <si>
    <t>Demandé si pour la question "fsl_liv_act", la réponse est "Commerce / Petit commerce"</t>
  </si>
  <si>
    <t>Activités génératrices de revenus (AGR) - Autres</t>
  </si>
  <si>
    <t>% de ménages par barrière d'accès aux activités génératrices de revenus</t>
  </si>
  <si>
    <t>fsl_liv_act_barriers</t>
  </si>
  <si>
    <t>[Si dépendance de l'aide humanitaire ou sociale OU aucune activité génératrice de revenus], quelles sont les principales barrières d'accès aux activités génératrices de revenus auxquelles vous êtes confrontés actuellement ?</t>
  </si>
  <si>
    <t>Pas de difficulté particulière
Manque d'opportunités d'emploi,  d'endroit où trouver un travail
Perte d'emploi ou fin du contrat
Manque de moyens financiers
Manque de qualification / formation
Manque d'accès aux marchés pour la vente des produits
Manque de clientèle
Manque d'accès aux terres agricoles
Manque d'accès aux pâturages
Manque de machine / d'équipements
Dû à un manque de stabilité (à cause du/des déplacement(s) effectué(s) par le ménage)
Difficultés d'approvisionnement en matières premières
Distance importante entre lieu de l'emploi et lieu de résidence
Revenus faibles par rapport à l'emploi pratiqué
Autre (précisez)
Ne sait pas
Préfère ne pas répondre</t>
  </si>
  <si>
    <t>Ne peut pas sélectionner "Pas de difficulté particulière", « Ne sait pas » et « Préfère ne pas répondre » avec une autre option.</t>
  </si>
  <si>
    <t>Demandé si pour la question "fsl_liv_act", la réponse est "Dépendance de l'aide humanitaire ou sociale" OU "Aucune activité génératrice de revenus"</t>
  </si>
  <si>
    <t>Accès au marché</t>
  </si>
  <si>
    <t>% de ménages selon les barrières physiques d'accès au(x) marché(s) habituellement fréquenté(s)</t>
  </si>
  <si>
    <t>cm_market_barriers_physical</t>
  </si>
  <si>
    <t>Au cours des derniers 30 jours, quelqu'un dans votre ménage a-t-il eu des difficultés à se rendre au marché habituellement fréquenté en raison de contraintes d'accès physique ou de transport ?</t>
  </si>
  <si>
    <t>Aucune contrainte d'accès physique ou de transport
Couvre-feu ou restrictions de déplacement
Insécurité dans le marché
Dangers / Insécurité sur le chemin menant vers et depuis le marché
Détérioration des routes menant vers et depuis le marché
Options de transport limitées / manque de moyens de transport
Le marché n'est pas accessible aux personnes en situation d'handicap ou à mobilité réduite
Le marché est trop éloigné pour s'y rendre régulièrement
Le marché est ouvert à des heures limitées
D'autres membres du ménage limitent l'accès/les déplacements
Les moyens de transport sont trop chers
Carburant / Gasoile est trop cher
Pas de moyens financiers pour faire les achats au marché
Autre (précisez)
Ne sait pas
Préfère ne pas répondre</t>
  </si>
  <si>
    <t>Ne peut pas sélectionner "Aucune contrainte d'accès physique ou de transport", « Ne sait pas » OU « Préfère ne pas répondre » avec une autre option.</t>
  </si>
  <si>
    <t>% de ménages selon les barrières sociales d'accès au(x) marché(s) habituellement fréquenté(s)</t>
  </si>
  <si>
    <t>cm_market_barriers_social</t>
  </si>
  <si>
    <t>Au cours des derniers 30 jours, quelqu'un dans votre ménage a-t-il parfois évité de se rendre au marché habituellement fréquenté à cause de discrimination, exclusion ou parce qu'il ne s'y sentait pas le bienvenu ?</t>
  </si>
  <si>
    <t>Oui, sur le chemin vers et depuis le marché
Oui, au marché
Oui, soit au marché que sur le chemin pour s'y rendre
Non
Ne sait pas
Préfère ne pas répondre</t>
  </si>
  <si>
    <t>Accès aux services financiers</t>
  </si>
  <si>
    <t>% de ménages selon les types de services financiers auxquels ils ont accès</t>
  </si>
  <si>
    <t>À quels types de prestataires de services financiers votre ménage a-t-il accès dans votre proximité immédiate ?</t>
  </si>
  <si>
    <t>Indication pour enquêter.rice : Les prestataires de services financiers sont des entreprises ou des particuliers qui permettent aux personnes de gérer leur argent en leur proposant des programmes d'épargne, des portefeuilles mobiles, des prêts, des crédits, des services de transfert d'argent, etc.</t>
  </si>
  <si>
    <t>Aucun prestataire de service financier
Agences de transfert d'argent mobile
Services de transfert d'argent officiels (type Western Union, etc.)
Agents Hawala / Abroum / Siyam
Institutions de microfinance
Banques villageoises/Associations villageoises d'épargne et de crédit
Coopératives de crédit/Organisations coopératives d'épargne et de crédit
Groupes d'épargne informels gérés par leurs membres
Services financiers fournis par des entreprises locales (stations-service, supermarchés ou autres)
Services financiers fournis par des membres de la communauté 
Autre (précisez)
Ne sait pas
Préfère ne pas répondre</t>
  </si>
  <si>
    <t>Ne peut pas sélectionner "Aucun prestataire de service financier", « Ne sait pas » OU « Préfère ne pas répondre » avec une autre option.</t>
  </si>
  <si>
    <t>F. Chocs et risques</t>
  </si>
  <si>
    <t>QR4 : Quels sont les aléas naturels auxquels la sous-préfecture d'Adré a été exposée au cours de la période 2003-2026 et quelles stratégies de prévention, gestion et adaptation sont mises en œuvre par les populations et les instances de gouvernance pour faire face à leurs effets ?</t>
  </si>
  <si>
    <t>Aléas naturels</t>
  </si>
  <si>
    <t>% de ménages déclarant avoir été affectés par des aléas naturels au cours des 12 derniers mois, par type d'aléa</t>
  </si>
  <si>
    <t>hazard_env_type</t>
  </si>
  <si>
    <t>Au cours des 12 derniers mois (ou depuis votre déplacement, si celui-ci remonte à moins de 12 mois), votre ménage a-t-il été touché par l'un des aléas environnementaux suivants ?</t>
  </si>
  <si>
    <t>Indication pour enquêter.rice : Lire les options de réponse au/à la répondant.e</t>
  </si>
  <si>
    <t>Aucun aléa
Inondations 
Incendies 
Sécheresse 
Pénurie d'eau
Températures extrêmes 
Tempêtes (vents violents)
Ne sait pas
Préfère ne pas répondre</t>
  </si>
  <si>
    <t>Ne peut pas sélectionner "Aucun aléa", « Ne sait pas » OU « Préfère ne pas répondre » avec une autre option.</t>
  </si>
  <si>
    <t>Aléas socio-politiques</t>
  </si>
  <si>
    <t>% de ménages déclarant avoir été affectés par des aléas socio-politique au cours des 12 derniers mois, par type d'aléa</t>
  </si>
  <si>
    <t>hazard_sp_type</t>
  </si>
  <si>
    <t>Au cours des 12 derniers mois (ou depuis votre déplacement, si celui-ci remonte à moins de 12 mois), votre ménage a-t-il été touché par l'un des aléas socio-politiques suivants ?</t>
  </si>
  <si>
    <t>Aucun aléa
Contamination par les mines
Conflit/violence   
Choc financier   
Déplacement de population
Expulsion
Crise en matière de protection 
Ne sait pas
Préfère ne pas répondre</t>
  </si>
  <si>
    <t>Aléas naturels - Effets</t>
  </si>
  <si>
    <t>% de ménages déclarant avoir été affectés par des aléas naturels au cours es 12 derniers mois, selon les effets des aléas</t>
  </si>
  <si>
    <t>hazard_env_impact</t>
  </si>
  <si>
    <t>Quelles ont été les principales conséquences de ces aléas naturels pour votre ménage ?</t>
  </si>
  <si>
    <t>Effets sur la santé (blessures, maladies, troubles mentaux) 
Décès ou disparition de membres du ménage 
Déplacement/évacuation/réinstallation 
Destruction ou endommagement des logements/abris 
Perturbation des services publics essentiels : électricité, chauffage, etc. 
Destruction ou endommagement des biens ménagers et personnels essentiels 
Perte des moyens de subsistance (récoltes, bétail, terres, etc.)
Perturbation de l'accès aux établissements scolaires
Perturbation de l'accès aux établissements de santé
Perturbation de l'accès aux marchés/commerces
Perturbation de l'accès à l'eau potable
Perturbation de l'accès aux installations sanitaires (latrines / toilettes)
Destruction ou endommagement des ressources environnementales (forêts, plans d'eau, sols, etc.)
Aucun effet
Autre (précisez)
Ne sait pas
Préfère ne pas répondre</t>
  </si>
  <si>
    <t>Ne peut pas sélectionner "Aucun effet", « Ne sait pas » OU « Préfère ne pas répondre » avec une autre option.</t>
  </si>
  <si>
    <t>Demandé si pour les questions "hazard_env_type", la réponse est différente de "Aucun aléa", « Ne sait pas » OU « Préfère ne pas répondre »</t>
  </si>
  <si>
    <t>Aléas socio-politiques - Effets</t>
  </si>
  <si>
    <t>% de ménages déclarant avoir été affectés par des aléas socio-politiques au cours des 12 derniers mois, selon les effets des aléas</t>
  </si>
  <si>
    <t>hazard_sp_impact</t>
  </si>
  <si>
    <t>Quelles ont été les principales conséquences de ces aléas socio-politiques pour votre ménage ?</t>
  </si>
  <si>
    <t>Demandé si pour les questions "hazard_sp_type", la réponse est différente de "Aucun aléa", « Ne sait pas » OU « Préfère ne pas répondre »</t>
  </si>
  <si>
    <t>Aléas climatiques / environnementaux - Stratégies d'adaptation</t>
  </si>
  <si>
    <t>% de ménages déclarant avoir été affectés par des aléas climatiques ou environnementaux, par stratégie d'adaptation adoptée</t>
  </si>
  <si>
    <t>À quelles stratégies d'adaptation avez-vous eu recours vous ou les membres de votre ménage pour faire face à la situation au moment de la catastrophe ?</t>
  </si>
  <si>
    <t>Rien, nous pouvions gérer 
Le ménage a été déplacé 
Le ménage a dû squatter / dormir à l'extérieur 
Le ménage a dû vendre des biens familiaux 
Le ménage a dû emprunter de l'argent 
Le ménage a dû compter sur le travail des enfants 
Le ménage a dû utiliser ses économies  
Participation aux initiatives communautaires post-catastrophe Reconstruction d'abris
Récupérer le capital de l'entreprise 
Mendicité 
Réduction du nombre de repas 
Réduction de l'accès aux services (éducation, santé, etc.) 
Autre 
Ne sait pas
Préfère ne pas répondre</t>
  </si>
  <si>
    <t>Ne peut pas sélectionner "Rien, nous pouvions gérer", « Ne sait pas » OU « Préfère ne pas répondre » avec une autre option.</t>
  </si>
  <si>
    <t>% de ménages déclarant avoir été affectés par des aléas climatiques ou environnementaux, par source de soutien post-choc</t>
  </si>
  <si>
    <t>Qui vous a offert son soutien lorsque le choc s'est produit ?</t>
  </si>
  <si>
    <t>Aucune personne /structure
Membres de la communauté 
Leaders communautaires
Membres de la famille 
Organisation religieuse 
Organisations à base communautaire
Organisations non gouvernementales 
Autorités locales 
Autre (précisez)
Ne sait pas
Préfère ne pas répondre</t>
  </si>
  <si>
    <t>Ne peut pas sélectionner "Aucune personne /structure", « Ne sait pas » OU « Préfère ne pas répondre » avec une autre option.</t>
  </si>
  <si>
    <t>G. Abris, Biens non alimentaires, Logements-Terres-Biens</t>
  </si>
  <si>
    <t xml:space="preserve">QR2 : Quels sont les besoins en matière d'Abris/AME des différents groupes de populations de la sous-préfecture d'Adré ? </t>
  </si>
  <si>
    <t>snfi_shelter_note</t>
  </si>
  <si>
    <t>Nous allons maintenant vous poser des questions sur vos conditions d'hébergement. Les questions porteront sur les biens non-alimentaires et votre logement. Soyez le plus précis possible s'il vous plaît.</t>
  </si>
  <si>
    <t>Type d'abri</t>
  </si>
  <si>
    <t>% de ménages selon le type de logement dans lequel ils vivent actuellement</t>
  </si>
  <si>
    <t>snfi_shelter_type</t>
  </si>
  <si>
    <t>Qu'est-ce qui décrit le mieux la situation de votre ménage en matière de logement ?</t>
  </si>
  <si>
    <t>Indication pour enquêter.rice : Un centre collectif signifie que plusieurs ménages vivent dans le même logement et ne sont pas hébergés par un ménage spécifique.</t>
  </si>
  <si>
    <t>Centre collectif (école, mosquée, église, établissement de santé….)
Logement individuel (pour ce ménage uniquement)
Logement partagé (héberge au moins un autre ménage dans son propre logement)
Hébergé par des amis/parents
Sans logement (dort à l'air libre)
Préfère ne pas répondre</t>
  </si>
  <si>
    <t>% de ménages par type d'abri rapporté dans lequel ils vivent actuellement</t>
  </si>
  <si>
    <t>snfi_shelter_type_individual</t>
  </si>
  <si>
    <t>Dans quel type d'abri votre ménage vit-il actuellement ?</t>
  </si>
  <si>
    <t xml:space="preserve">Indication pour enquêter.rice : Si les ménages disposent de plusieurs abris dans leur enceinte, ils doivent indiquer leur principal type d'abri. Veuillez noter que cette question se réfère au type d'abri (l'expression "site d'acceuil temporaire", par exemple, ne désigne pas un type d'abri, mais plutôt un environnement de vie). </t>
  </si>
  <si>
    <t>Maison en dur (A)
Maison semi-dur / transitionnelle (maison en banco) (A)
Bâtiment inachevé / non fermé (I)
Abri d'urgence (bâche en plastique) (I)
Kournoug (abri de fortune) (I)
Rubhall ou grande tente (I)
Autre (précisez)
Préfère ne pas répondre</t>
  </si>
  <si>
    <t>Demandé si pour la question "snfi_shelter_type", la réponse est DIFFERENTE de "Centre collectif (école, mosquée, église, établissement de santé….)" OU "Sans logement (dort à l'air libre)" OU "Préfère ne pas répondre"</t>
  </si>
  <si>
    <t>Dommages aux abris</t>
  </si>
  <si>
    <t>% de ménages ayant rapporté des dommages à leur logement</t>
  </si>
  <si>
    <t>snfi_shelter_damage</t>
  </si>
  <si>
    <t>Quels sont les dommages constatés au niveau du logement dans lequel votre ménage vit actuellement  ?</t>
  </si>
  <si>
    <t xml:space="preserve">Indication pour enquêter.rice : Dans le cas où il y a plusieurs abris, les ménages doivent indiquer leur abri principal. </t>
  </si>
  <si>
    <t>Aucun dommage
Dommages mineurs au toit (fissures, ouvertures)
Dommages importants au toit avec risque d'effondrement
Dommages aux fenêtres et/ou aux portes (manquantes, cassées, incapables de se fermer correctement)
Dommages aux sols
Dommages aux murs 
Effondrement total ou abri trop endommagé et dangereux pour être habité (mais le ménage y vit toujours)
Autre (précisez)
Préfère ne pas répondre</t>
  </si>
  <si>
    <t>Ne peut pas sélectionner "Aucun dommage" et « Préfère ne pas répondre » avec une autre option.</t>
  </si>
  <si>
    <t>% de ménages ayant rapporté des dommages à leur logement, par raison principale de l'endommagement</t>
  </si>
  <si>
    <t>snfi_shelter_damage_reason</t>
  </si>
  <si>
    <t>Quelle est la raison principale de l'endommagement de votre logement ?</t>
  </si>
  <si>
    <t>Incendie
Vents violents
Inondations
Vandalisme 
Autre (précisez)
Préfère ne pas répondre</t>
  </si>
  <si>
    <t>Niveau d'occupation de l'abri</t>
  </si>
  <si>
    <t>Longueur moyenne des logements (en mètres)</t>
  </si>
  <si>
    <t>Quelle est la longueur en mètres de votre logement ?</t>
  </si>
  <si>
    <t>Largeur moyenne des logements (en mètres)</t>
  </si>
  <si>
    <t>Quelle est la largeur en mètres de votre logement ?</t>
  </si>
  <si>
    <t>Partage d'abri</t>
  </si>
  <si>
    <t>% de ménages déplacés hébergés dans le logement de ménages non-déplacés</t>
  </si>
  <si>
    <t>Votre ménage est-il actuellement hébergé dans le logement d'un ménage non-déplacé (hôte) ?</t>
  </si>
  <si>
    <t>Oui
Non
Préfère ne pas répondre</t>
  </si>
  <si>
    <t>A relier uniquement aux grappes/localités relatives aux ménages déplacés (réfugiés et retournés)</t>
  </si>
  <si>
    <t>% de ménages non-déplacés abritant des ménages ou individus déplacés</t>
  </si>
  <si>
    <t>dis_hosts_yn</t>
  </si>
  <si>
    <t>Votre ménage héberge-t-il actuellement des ménages ou individus déplacés (réfugiés et/ou retournés) dans votre logement ?</t>
  </si>
  <si>
    <t>Indication pour enquêter.rice : L’expression « population déplacée » inclut toute personne ayant effectué des déplacements forcés, donc à la fois les réfugiés et les retournés.</t>
  </si>
  <si>
    <t>% de ménages déplacés abritant des (autres) ménages ou individus déplacés</t>
  </si>
  <si>
    <t>dis_hosts_other_yn</t>
  </si>
  <si>
    <r>
      <t>Votre ménage héberge-t-il actuellement d'</t>
    </r>
    <r>
      <rPr>
        <b/>
        <i/>
        <u/>
        <sz val="10"/>
        <color theme="1" tint="0.499984740745262"/>
        <rFont val="Arial Narrow"/>
        <family val="2"/>
      </rPr>
      <t>autres</t>
    </r>
    <r>
      <rPr>
        <i/>
        <sz val="10"/>
        <color theme="1" tint="0.499984740745262"/>
        <rFont val="Arial Narrow"/>
        <family val="2"/>
      </rPr>
      <t xml:space="preserve"> ménages ou individus déplacés (réfugiés et/ou retournés) dans votre logement ?</t>
    </r>
  </si>
  <si>
    <t>Indication pour enquêter.rice : L’expression « population déplacée » inclut toute personne ayant effectué des déplacements forcés, donc à la fois les réfugiés et les retournés. La question est adressée également aux ménages déplacés, car ils peuvent acceuillir d'autres ménages dans les mêmes conditions.</t>
  </si>
  <si>
    <t>% de ménages par nombre total d'individus partageant le même abri</t>
  </si>
  <si>
    <t>Si d'autres ménages hébergés, combien de personnes vivent dans votre logement, y compris vous même ?</t>
  </si>
  <si>
    <t xml:space="preserve">Demandé si pour la question "dis_hosts_yn", la réponse est "Oui, les ressortissants tchadiens en provenance du Soudan [retournés depuis le Soudan]", "Oui, les ressortissants tchadiens en provenance de Pays tiers (autres que le Soudan) [retournés depuis autre Pays]" OU "Oui, les ressortissants soudanais en provenance du Soudan [réfugiés]".
OU
Demandé si pour la question "dis_hosts_other_yn", la réponse est "Oui, les ressortissants tchadiens en provenance du Soudan [retournés depuis le Soudan]", "Oui, les ressortissants tchadiens en provenance de Pays tiers (autres que le Soudan) [retournés depuis autre Pays]" OU "Oui, les ressortissants soudanais en provenance du Soudan [réfugiés]". </t>
  </si>
  <si>
    <t>Problèmes relatifs aux abris</t>
  </si>
  <si>
    <t>% de ménages ayant rapporté des problèmes relatifs à leur logement</t>
  </si>
  <si>
    <t>snfi_shelter_issue</t>
  </si>
  <si>
    <t xml:space="preserve">Quels sont les TROIS problèmes majeurs dans le logement où vit actuellement votre ménage ? </t>
  </si>
  <si>
    <t>Indication pour enquêter.rice : Dans le cas de plusieurs abris, les ménages doivent indiquer leur abri principal.</t>
  </si>
  <si>
    <t>Pas de problème
Manque d'intimité à l'intérieur de l'abri (pas de cloisons, pas de portes)
Manque d'espace à l'intérieur de l'abri / Surpeuplement
Il fait souvent trop chaud ou trop froid à l'intérieur de l'abri
Ventilation limitée (pas de circulation d'air si l'entrée principale n'est pas ouverte)
Présence de germes pathogènes (moustiques, rongeurs, tiques) à l'intérieur de l'abri
Fuites en cas de pluie
Impossibilité de fermer l'abri à clé
Insécurité à l'intérieur de l'abri / de la cour / de l'enceinte
Manque d'éclairage à l'intérieur de l'abri
Manque d'éclairage à l'extérieur de l'abri
Certains membres du ménage ont des difficultés à se déplacer à l'intérieur ou à l'extérieur de l'abri
Manque d'espace à l'intérieur ou à proximité de l'abri pour laver et sécher les vêtements
Autre (précisez)
Préfère ne pas répondre</t>
  </si>
  <si>
    <t>Ne peut pas sélectionner "Pas de problème" et « Préfère ne pas répondre » avec une autre option.</t>
  </si>
  <si>
    <t>Biens non alimentaires</t>
  </si>
  <si>
    <t>% de ménages selon les besoins en articles non alimentaires rapportés</t>
  </si>
  <si>
    <t>nfi_need</t>
  </si>
  <si>
    <t>Quels sont les biens non alimentaires essentiels qui manquent à votre ménage ?</t>
  </si>
  <si>
    <t xml:space="preserve">Aucun
Articles de protection de l’habitat (bâches et cordes)
Articles de couchage (natte, couverture, moustiquaire, lampe solaire)
Articles pour l'approvisionnement en eau (jerrycans, seaux, bassines)
Articles d'hygiène (savon corporel, savon lessive, sakhane, couche pour enfants, brosses à dents, dentifrice)
Articles de cuisine (marmite, assiettes, gobelets, couverts, plateau)
Articles d'hygiène menstruelle / de dignité (sous-vêtements, pagne, serviettes hygiéniques) 
Sources d'énergie pour l'habitat (bois de chauffe, etc.)
Vêtements
Autre (précisez)
Ne sait pas
Préfère ne pas répondre
</t>
  </si>
  <si>
    <t>Ne peut pas sélectionner "Aucun", "Ne sait pas" OU « Préfère ne pas répondre » avec une autre option.</t>
  </si>
  <si>
    <t>% de ménages selon les besoins en articles non alimentaires rapportés, par facteurs détérminants de ces besoins</t>
  </si>
  <si>
    <t>nfi_need_why_not</t>
  </si>
  <si>
    <t>Quelles sont les raisons pour lesquelles ces articles manquent à votre ménage?</t>
  </si>
  <si>
    <t>Manque de moyens financiers pour les acheter
Certains articles ne sont pas disponibles dans la localité
Acheter ces articles n'est pas une priorité
Manque d’accès au lieu de vente 
Absence de lieu de stockage
Autre (précisez)
Ne sait pas
Préfère ne pas répondre</t>
  </si>
  <si>
    <t>Ne peut pas sélectionner "Ne sait pas" OU « Préfère ne pas répondre » avec une autre option.</t>
  </si>
  <si>
    <t>LTB - Statut d'occupation de l'abri</t>
  </si>
  <si>
    <t>% de ménages selon le statut d'occupation de l'abri</t>
  </si>
  <si>
    <t>hlp_occupancy</t>
  </si>
  <si>
    <t>Quel est le statut d'occupation de votre logement actuel ?</t>
  </si>
  <si>
    <t>Propriétaire
Locataire
Hébergé par des proches gratuitement
Hébergé avec une contrepartie (argent liquide ou travail)
Pas de contrat d'occupation / Occupation sans l'accord du propriétaire
Occupation libre car don humanitaire
Autre (précisez)
Ne sait pas
Préfère ne pas répondre</t>
  </si>
  <si>
    <t>% de ménages locataires, par coût moyen mensuel de location du logement</t>
  </si>
  <si>
    <t>Si locataire, quel est le coût moyen (en XAF) de location mensuelle ?</t>
  </si>
  <si>
    <t>% de ménages ayant rapporté se sentir menacés d'éviction actuellement ou dans les six mois suivant la collecte de données, selon le motif de l'éviction</t>
  </si>
  <si>
    <t>hlp_risk_eviction</t>
  </si>
  <si>
    <t>Pensez-vous que votre ménage risque d'être expulsé de votre logement aujourd'hui ou dans les six prochains mois ?</t>
  </si>
  <si>
    <t xml:space="preserve">Indication pour enquêter.rice : Ètre expulsé signifie être forcé de quitter son logement et de ne pouvoir pas y retourner. </t>
  </si>
  <si>
    <t>% de ménages estimant être exposés à un risque d'expulsion de leur logement actuellement ou dans les 6 prochains mois</t>
  </si>
  <si>
    <t>hlp_risk_eviction_reason</t>
  </si>
  <si>
    <t>Pourquoi estimez-vous être exposé à un risque d'expulsion de votre logement actuellement ou dans les six prochains mois ?</t>
  </si>
  <si>
    <t>De nombreux ménages de ce quartier / cette zone ont été expulsés
Différends en cours avec le propriétaire du terrain
Nous ne pourrons pas payer le loyer au cours des 6 prochains mois
Discrimination
Manque de documents
Nous avons reçu des menaces autres qu'une ordonnance officielle
Menacés d'une ordonnance officielle 
Pas de menaces directes reçues, mais nous sommes dans une situation qui nous expose à un risque d'expulsion (par ex. nous occupons un terrain sans contrat de location)
Autre (précisez)
Ne sait pas
Préfère ne pas répondre</t>
  </si>
  <si>
    <t>Demandé si pour la question "hlp_risk_eviction", la réponse est "Oui"</t>
  </si>
  <si>
    <t>H. Energie, Télécommunication</t>
  </si>
  <si>
    <t xml:space="preserve">QR2 : Quels sont les besoins en matière de Télécommunications et Energie des différents groupes de populations de la sous-préfecture d'Adré ? </t>
  </si>
  <si>
    <t>Energie - Electricité</t>
  </si>
  <si>
    <t>% de ménages selon la source principale d'éléctricité rapportée</t>
  </si>
  <si>
    <t>energy_electricity_source</t>
  </si>
  <si>
    <t xml:space="preserve">Quelle est la principale source d'éléctricité de votre ménage ? </t>
  </si>
  <si>
    <t>Générateur privé
Générateur de quartier
Mini-réseau (solaire, diesel, hybride)
Système solaire domestique (acheté comme kit comprenant une batterie + un panneau + un onduleur + des appareils)
Système solaire domestique (construit par un membre du ménage)
Lampe solaire portable
Batterie
Aucune source d'électricité
Autre (précisez)
Ne sait pas
Préfère ne pas répondre</t>
  </si>
  <si>
    <t>Energie - Eclairage</t>
  </si>
  <si>
    <t>% de ménages selon la source d'éclairage rapportée</t>
  </si>
  <si>
    <t>energy_lighting_source</t>
  </si>
  <si>
    <t xml:space="preserve">Quelle est la principale source d'éclairage de votre ménage ? </t>
  </si>
  <si>
    <t xml:space="preserve">Indication pour enquêter.rice : Si les ménages disposent de plusieurs sources d'éclairage, ils doivent indiquer la principale, celle qui est la plus utilisée par les membres de ce ménage.  </t>
  </si>
  <si>
    <t>Électricité (y compris les panneaux solaires)
Lanterne / lampe de poche à énergie solaire
Lampe de poche, mobile, lampe-torche ou lanterne rechargeable
Lampe de poche, torche ou lanterne alimentée par des piles (piles sèches)
Lampe à biogaz/GPL
Lampe à essence/kérosène/paraffine/huile
Bougie
Feu ouvert / poêle à trois pierres
Aucune source d'éclairage
Autre (précisez)
Ne sait pas
Préfère ne pas répondre</t>
  </si>
  <si>
    <t>Energie - Cuisson</t>
  </si>
  <si>
    <t>% de ménages selon la source de combustible de cuisson rapportée</t>
  </si>
  <si>
    <t>energy_cooking_fuel</t>
  </si>
  <si>
    <t>Quelle est la principale source de combustible de cuisson au sein de votre ménage ?</t>
  </si>
  <si>
    <t xml:space="preserve">Indication pour enquêter.rice : Si les ménages utilisent plusieurs combustibles de cuisson, ils doivent indiquer celui qu'ils utilisent le plus couramment. </t>
  </si>
  <si>
    <t>Électricité
Biogaz
Kérosène/paraffine/essence
Alcool/éthanol
Bois
Charbon de bois
GPL
Résidus agricoles ou végétaux / herbe / paille
Déchets animaux / fumier
Déchets / plastique
Briquettes / granulés
Autre (précisez)
Ne sait pas
Préfère ne pas répondre</t>
  </si>
  <si>
    <t>Télécommunications - Téléphone</t>
  </si>
  <si>
    <t>% de ménages ayant accès à un téléphone mobile</t>
  </si>
  <si>
    <t>etc_access_to_phone</t>
  </si>
  <si>
    <t>Y a-t-il des membres de votre ménage qui ont accès à un téléphone portable ?</t>
  </si>
  <si>
    <t>Oui
Oui, mais partagé avec des voisins/amis
Non
Ne sait pas
Préfère ne pas répondre</t>
  </si>
  <si>
    <t>Télécommunications - Couverture réseau</t>
  </si>
  <si>
    <t>% de ménages ayant accès à un téléphone mobile, par type de couverture réseau</t>
  </si>
  <si>
    <t>etc_coverage_network_type</t>
  </si>
  <si>
    <t>Y a-t-il au moins un membre de votre ménage qui dispose d'une couverture réseau lui permettant d'utiliser son téléphone portable la plupart du temps ?</t>
  </si>
  <si>
    <t>Indication pour enquêter.rice : Encourager le / la répondant.e à réfléchir sur son logement, lieu de travail, école fréquentée par les enfants ou dans tout autre lieu où les membres du ménage passent beaucoup de temps.</t>
  </si>
  <si>
    <t>Aucune couverture
Couverture appels et SMS
Couverture appels, SMS et Internet (applications, sites Web, services tels que WhatsApp, Facebook et autres similaires)
Appels uniquement
SMS uniquement
Internet uniquement
Ne sait pas
Préfère ne pas répondre</t>
  </si>
  <si>
    <t>Demandé si pour la question "etc_access_to_phone", la réponse est "Oui" OU "Oui, mais partagé avec des voisins/amis"</t>
  </si>
  <si>
    <t>I. Eau, Hygiène, Assainissement</t>
  </si>
  <si>
    <t xml:space="preserve">QR2 : Quels sont les besoins en matière d'EHA des différents groupes de populations de la sous-préfecture d'Adré ? </t>
  </si>
  <si>
    <t>Source d'eau de boisson</t>
  </si>
  <si>
    <t>% de ménages selon le type de source principale d'eau de boisson</t>
  </si>
  <si>
    <t>wash_drinking_water_source</t>
  </si>
  <si>
    <t>Quelle est la principale source d'eau de boisson pour les membres de votre ménage ?</t>
  </si>
  <si>
    <t>Raccordement par canalisation à la maison
Raccordement par canalisation dans l'enceinte, la cour ou le terrain
Raccordement par canalisation à la maison du voisin
Robinet public ou borne-fontaine
Forage ou puits tubulaire
Puits protégé
Puits non protégé
Source protégée
Source non protégée
Collecte d'eau de pluie
Camion-citerne
Chariot avec petit réservoir / baril
Kiosque à eau
Eau en bouteille
Sachet d'eau / eau en sachet
Eau de surface (ouadi, marre, etc.)
Autre (précisez) 
Ne sait pas
Préfère ne pas répondre</t>
  </si>
  <si>
    <t>Source d'eau pour d'autres usages</t>
  </si>
  <si>
    <t>% de ménages selon le type de source principale d'eau pour d'autres usages non liés à la boisson</t>
  </si>
  <si>
    <t>wash_drinkng_water_source_other_purposes</t>
  </si>
  <si>
    <t>Quelle est la principale source d'eau pour d'autres usages (cuisine, lavage de mains, abreuvage de bétail, etc.) que les membres de votre ménage utilisent ?</t>
  </si>
  <si>
    <t>Accès à l'eau</t>
  </si>
  <si>
    <t>% de ménages selon le temps (en minutes) nécessaire pour aller chercher de l'eau de boisson (aller-retour à pied)</t>
  </si>
  <si>
    <t>wash_drinking_water_time_sl</t>
  </si>
  <si>
    <t>En moyenne, combien de temps vous faut-il pour aller jusqu'à la source d'eau de boisson habituelle et revenir à pied ?</t>
  </si>
  <si>
    <r>
      <t xml:space="preserve">Indication pour enquêter.rice : Expliquer au/à la répondant.e qu'ici on se réfère au temps pour aller et revenir à pied spécifiquement de la </t>
    </r>
    <r>
      <rPr>
        <b/>
        <i/>
        <u/>
        <sz val="10"/>
        <color theme="1" tint="0.499984740745262"/>
        <rFont val="Arial Narrow"/>
        <family val="2"/>
      </rPr>
      <t>source d'eau de boisson</t>
    </r>
    <r>
      <rPr>
        <i/>
        <sz val="10"/>
        <color theme="1" tint="0.499984740745262"/>
        <rFont val="Arial Narrow"/>
        <family val="2"/>
      </rPr>
      <t>, au cas où elle soit différente de la source d'eau pour d'autres usages (cuisine, etc.).</t>
    </r>
  </si>
  <si>
    <t>5 minutes ou moins
Plus de 5 minutes et moins de 15 minutes
Plus de 15 minutes et moins de 30 minutes
Plus de 30 minutes et moins d'une heure
Plus d'une heure
Ne sait pas
Préfère ne pas répondre</t>
  </si>
  <si>
    <r>
      <t xml:space="preserve">Demandé si pour la question "wash_drinking_water_source", la réponse est </t>
    </r>
    <r>
      <rPr>
        <i/>
        <u/>
        <sz val="10"/>
        <color theme="1" tint="0.499984740745262"/>
        <rFont val="Arial Narrow"/>
        <family val="2"/>
      </rPr>
      <t>DIFFERENTE</t>
    </r>
    <r>
      <rPr>
        <i/>
        <sz val="10"/>
        <color theme="1" tint="0.499984740745262"/>
        <rFont val="Arial Narrow"/>
        <family val="2"/>
      </rPr>
      <t xml:space="preserve"> de "Raccordement par canalisation à la maison" OU "Raccordement par canalisation dans l'enceinte, la cour ou le terrain" OU "Raccordement par canalisation à la maison du voisin".</t>
    </r>
  </si>
  <si>
    <t>% de ménages selon le temps (en minutes) nécessaire pour s'approvisionner en eau de boisson (file d'attente)</t>
  </si>
  <si>
    <t>En moyenne, combien de temps vous faut-il d'habitude pour vous approvisionner en eau de boisson auprès de la source d'eau de boisson habituelle ?</t>
  </si>
  <si>
    <r>
      <t xml:space="preserve">Indication pour enquêter.rice : Expliquer au/à la répondant.e qu'ici on se réfère au temps pour s'approvisionner (file d'attente) spécifiquement auprès de la </t>
    </r>
    <r>
      <rPr>
        <b/>
        <i/>
        <u/>
        <sz val="10"/>
        <color theme="1" tint="0.499984740745262"/>
        <rFont val="Arial Narrow"/>
        <family val="2"/>
      </rPr>
      <t>source d'eau de boisson</t>
    </r>
    <r>
      <rPr>
        <i/>
        <sz val="10"/>
        <color theme="1" tint="0.499984740745262"/>
        <rFont val="Arial Narrow"/>
        <family val="2"/>
      </rPr>
      <t>, au cas où elle soit différente de la source d'eau pour d'autres usages (cuisine, etc.).</t>
    </r>
  </si>
  <si>
    <t>% de ménages selon le temps (en minutes) nécessaire pour remplir un récipient d'eau de 20lt</t>
  </si>
  <si>
    <t>En moyenne, combien de temps vous faut-il d'habitude pour remplir un récipient de 20lt auprès de la source d'eau de boisson habituelle ?</t>
  </si>
  <si>
    <r>
      <t>Indication pour enquêter.rice : Expliquer au/à la répondant.e qu'ici on se réfère au temps de remplissage du récipient utilisé pour collecter de l'eau de boisson spécifiquement auprès de la</t>
    </r>
    <r>
      <rPr>
        <b/>
        <i/>
        <u/>
        <sz val="10"/>
        <color theme="1" tint="0.499984740745262"/>
        <rFont val="Arial Narrow"/>
        <family val="2"/>
      </rPr>
      <t xml:space="preserve"> source d'eau de boisson</t>
    </r>
    <r>
      <rPr>
        <i/>
        <sz val="10"/>
        <color theme="1" tint="0.499984740745262"/>
        <rFont val="Arial Narrow"/>
        <family val="2"/>
      </rPr>
      <t>, au cas où elle soit différente de la source d'eau pour d'autres usages (cuisine, etc.).</t>
    </r>
  </si>
  <si>
    <t>Demandé si pour la question "wash_drinking_water_source", la réponse est "Robinet public ou borne-fontaine" OU "Forage ou puits tubulaire" OU "Puits protégé" OU "Puits non protégé" OU "Source protégée" OU "Source non protégée"</t>
  </si>
  <si>
    <t>% de ménages selon le membre habituellement responsable de la collecte de l'eau</t>
  </si>
  <si>
    <t>wash_drinking_water_person_fetch</t>
  </si>
  <si>
    <t>Au sein de votre ménage, qui est responsable de la collecte de l'eau ?</t>
  </si>
  <si>
    <t>Fille de moins de 10 ans
Garçon de moins de 10 ans
Fille entre 10 et 14 ans
Garçon entre 10 et 14 ans
Fille entre 15 et 17 ans
Garçon entre 15 et 17 ans
Femme entre 18 et 49 ans
Homme entre 18 et 49 ans
Femme de 50 ans ou plus
Homme de 50 ans ou plus
Tous les membres du ménage partagent cette responsabilité
Préfère ne pas répondre</t>
  </si>
  <si>
    <t xml:space="preserve">% de ménages par type de difficultés d'accès à l'eau </t>
  </si>
  <si>
    <t>wash_drinking_access</t>
  </si>
  <si>
    <t xml:space="preserve">Quelle(s) est/sont la/les principale(s) difficultés rencontrées par votre ménage en termes d'accès à l'eau ? </t>
  </si>
  <si>
    <t>Aucune difficulté rencontrée
Le point d'eau est trop éloigné
Le point d'eau ne fonctionne pas ou est fermé
Le point d'eau ne fonctionne qu'à certaines heures de la journée
Nombre insuffisant de points d'eau / longue attente au point d'eau
Faible débit au point d'eau
Insécurité au point d'eau
Mauvais état de la route d'accès
Insécurité sur la route d'accès
Risque de violences sexuelles sur la route d'accès
Les personnes en situation de handicap ne peuvent pas atteindre/accéder aux points d'eau
Tensions intercommunautaires (liées aux conflits agriculteurs-éleveurs)
Tensions intercommunautaires (non liées aux conflits agriculteurs-éleveurs)
Certains groupes (enfants, femmes, personnes âgées, minorités ethniques, etc.) n'ont pas accès aux points d'eau
L'eau n'est pas disponible sur le marché
L'eau est trop chère
Pas assez de récipients pour stocker l'eau
Autre (veuillez lister)
Ne sait pas
Préfère ne pas répondre</t>
  </si>
  <si>
    <t>Accès à l'eau - Stratégies d'adaptation</t>
  </si>
  <si>
    <t>% des ménages ayant recours à des stratégies d’adaptation en raison d’une insuffisance d’eau, par type de stratégies d’adaptation</t>
  </si>
  <si>
    <t>wash_water_adaptation</t>
  </si>
  <si>
    <t>Que fait votre ménage lorsqu’il manque d’eau ou d'une quantité suffisante d'eau ?</t>
  </si>
  <si>
    <t>Indication pour enquêter.rice : Expliquer au/à la répondant.e que la question ne se réfère pas aux situations de manque d'eau motivées par des raisons religieuses (voir carême pendant le mois de Ramadan).</t>
  </si>
  <si>
    <t>Pas de problème dans ce sens
Utiliser de l’eau de sources non améliorées / non traitées pour boire
Utiliser de l’eau de surface pour boire
Utiliser de l’eau de sources non améliorées / non traitées pour cuisiner ou se laver
Utiliser de l’eau de surface pour cuisiner ou se laver
Aller chercher l’eau plus loin que d’habitude
Envoyer des enfants chercher l’eau
Aller chercher de l’eau à une source dangereuse
Dépenser de l’argent ou du crédit pour l’eau
Boire moins d’eau
Réduire l’usage de l’eau pour se laver ou cuisiner
Autre (veuillez lister)
Ne sait pas
Préfère ne pas répondre</t>
  </si>
  <si>
    <t>Ne peut pas sélectionner "Pas de problème dans ce sens", « Ne sait pas » OU « Préfère ne pas répondre » avec une autre option.</t>
  </si>
  <si>
    <t>Qualité de l'eau</t>
  </si>
  <si>
    <t xml:space="preserve">% de ménages selon la qualité de l'eau rapportée </t>
  </si>
  <si>
    <t>wash_drinking_quality</t>
  </si>
  <si>
    <t>Quelle(s) est/sont la/les principale(s) difficultés rencontrées par votre ménage en termes de qualité de l'eau ?</t>
  </si>
  <si>
    <t>Pas de difficultés / L'eau est de bonne qualité
L’eau a un goût désagréable
L’eau a une odeur désagréable
L’eau a une couleur 
L’eau laisse des dépôts sur les récipients 
L’eau tâche les vêtements 
L'eau est troublée
Autre (précisez)
Préfère ne pas répondre</t>
  </si>
  <si>
    <t>Ne peut pas sélectionner "Pas de difficultés / L'eau est de bonne qualité", « Ne sait pas » OU « Préfère ne pas répondre » avec une autre option.</t>
  </si>
  <si>
    <t>% de ménages qui traitent l'eau avant de la boire</t>
  </si>
  <si>
    <t>wash_water_treat</t>
  </si>
  <si>
    <t>Habituellement, votre ménage traite-t-il l’eau avant de la boire pour la rendre potable ? Si oui, comment ?</t>
  </si>
  <si>
    <t>Non
Oui, par chloration (aquatab, etc.)
Oui, par ébullition
Oui, par filtration
Oui, autre (précisez)
Ne sait pas
Préfère ne pas répondre</t>
  </si>
  <si>
    <t>Ne peut pas sélectionner "Non", « Ne sait pas » OU « Préfère ne pas répondre » avec une autre option.</t>
  </si>
  <si>
    <t>Stockage de l'eau</t>
  </si>
  <si>
    <t>% de ménages ayant des récipients de stockage de l'eau</t>
  </si>
  <si>
    <t>eha_eau_recipient</t>
  </si>
  <si>
    <t>Est-ce que votre ménage dispose de récipients de stockage d’eau ? Si oui, pouvez-vous nous indiquer desquels vous disposez ?</t>
  </si>
  <si>
    <t>Non
Oui, bidon fermé
Oui, seau couvert
Oui, seau non couvert
Oui, grande vase
Oui, jarre traditionnelle
Oui, fût ou réservoir
Oui, trou dans le sol avec bâche
Oui, autre (précisez)
Ne sait pas
Préfère ne pas répondre</t>
  </si>
  <si>
    <t>% de ménages selon la quantité d'eau utilisée par le ménage (nombre de litres par jour)</t>
  </si>
  <si>
    <t>eha_capacite_stockage</t>
  </si>
  <si>
    <t>Demandé si pour la question "eha_eau_recipient", la réponse est "Oui".</t>
  </si>
  <si>
    <t>Fréquence de remplissage des recipients</t>
  </si>
  <si>
    <t>eha_recipient_stockage_frequence</t>
  </si>
  <si>
    <t>Si oui, à quelle fréquence ces récipients de stockage sont-ils remplis en moyenne ?</t>
  </si>
  <si>
    <t>1 fois par jour
2 fois par jour
Tous les 2 jours
Autre (précisez)
Ne sait pas
Préfère ne pas répondre</t>
  </si>
  <si>
    <t>Hygiène du ménage</t>
  </si>
  <si>
    <t>% de ménages ayant rapporté avoir accès à des dispositifs de lavage des mains fonctionnels, par type de dispositif (rapporté)</t>
  </si>
  <si>
    <t>wash_handwashing_facility_reported</t>
  </si>
  <si>
    <t>Où vous et les autres membres de votre ménage vous lavez-vous le plus souvent les mains ?</t>
  </si>
  <si>
    <t>Indication pour enquêter.rice : Ici il s'agit de demander du dispositif de lavage des mains, c'est à dire du dispositif fixe ou mobile conçu pour contenir, transporter ou réguler le débit d'eau afin de faciliter le lavage des mains. Cela comprend les lavabos avec de l'eau du robinet, les seaux avec des robinets, les tippy-taps, et les cruches ou bassins désignés pour le lavage des mains.</t>
  </si>
  <si>
    <t>Installation fixe signalée (évier/robinet) dans le logement
Installation fixe signalée (évier/robinet) dans la cour/le terrain
Objet mobile signalé (seau/cruche/bouilloire)
Pas d'endroit pour se laver les mains dans le logement/la cour/le terrain
Autre (précisez)
Ne sait pas
Préfère ne pas répondre</t>
  </si>
  <si>
    <t>% de ménages ayant rapporté avoir accès à des dispositifs de lavage des mains fonctionnels, selon la présence d'eau auprès du dispositif</t>
  </si>
  <si>
    <t>wash_handwashing_facility_water_reported</t>
  </si>
  <si>
    <t xml:space="preserve">Y a-t-il actuellement de l'eau disponible à l'endroit où les membres de votre ménage se lavent le plus souvent les mains ? </t>
  </si>
  <si>
    <t>Demandé si pour la question "wash_handwashing_facility_reported", la réponse est DIFFERENTE de "Pas d'endroit pour se laver les mains dans le logement/la cour/le terrain", "Ne sait pas" OU "Préfère ne pas répondre"</t>
  </si>
  <si>
    <t>% de ménages ayant rapporté avoir accès à des dispositifs de lavage des mains fonctionnels, selon la présence de savon pour se laver les mains</t>
  </si>
  <si>
    <t>wash_soap_reported</t>
  </si>
  <si>
    <t>Avez-vous du savon ou du détergent chez vous pour vous laver les mains ?</t>
  </si>
  <si>
    <t>Non
Oui, du savon en barre ou liquide
Oui, du détergent (poudre / liquide / pâte)
Oui, de la cendre 
Oui, du sable
Autre (précisez)
Ne sait pas
Préfère ne pas répondre</t>
  </si>
  <si>
    <t>Hygiène menstruelle</t>
  </si>
  <si>
    <t>% de ménages selon le type de produits d'hygiène menstruelle par les femmes en âge de menstruer</t>
  </si>
  <si>
    <t>wash_hygiene_menstrual</t>
  </si>
  <si>
    <t>Quels produits menstruels avez-vous (et les autres femmes de votre ménage) utilisé pour vos dernières menstruations ?</t>
  </si>
  <si>
    <t>Aucun produit
Serviette hygiénique jetable
Serviette hygiénique réutilisable
Tissu réutilisable
Tampon
Coton
Coupe menstruelle
Sous-vêtements superposés
Autre (précisez)
Ne sait pas
Préfère ne pas répondre</t>
  </si>
  <si>
    <t>Ne peut pas sélectionner "Aucun produit", « Ne sait pas » OU « Préfère ne pas répondre » avec une autre option.</t>
  </si>
  <si>
    <t>Demandé si pour la question "resp_gender" la réponse est "Féminin / femme" ET 
si pour la question "enumerator_gender" la réponse est "Féminin / femme"</t>
  </si>
  <si>
    <t>% de ménages où les femmes/filles en âge de menstruer préféreraient d'autres produits menstruels à ceux utilisés, selon le type de produit préféré</t>
  </si>
  <si>
    <t>wash_hygiene_menstrual_preferred</t>
  </si>
  <si>
    <t>Existe-t-il un autre type de produit d'hygiène menstruelle que vous (et les autres femmes de votre ménage) préféreriez utiliser ? Si oui, lequel ?</t>
  </si>
  <si>
    <t>Non, ne préfère pas un autre
Oui, serviette hygiénique jetable
Oui, serviette hygiénique réutilisable
Oui, tissu réutilisable
Oui, tampon
Oui, coton
Oui, coupe menstruelle
Oui, sous-vêtements superposés
Autre (précisez)
Ne sait pas
Préfère ne pas répondre</t>
  </si>
  <si>
    <t>% de ménages où les femmes en âge de menstruer rencontrent des difficultés d'accès aux produits menstruels, par type de difficulté</t>
  </si>
  <si>
    <t>wash_hygiene_menstrual_issue</t>
  </si>
  <si>
    <t>Vous (et les autres femmes de votre ménage) rencontrez-vous des difficultés d'accès aux produits d'hygiène menstruelle ? Si oui, lesquelles ?</t>
  </si>
  <si>
    <t>Pas de difficulté
Les produits menstruels sont trop chers
Les produits menstruels ne sont pas disponibles sur le marché
Le marché est trop éloigné
Aller au marché est dangereux
Le marché est difficile d’accès (en particulier pour les personnes en situation de handicap)
Certains groupes n’ont pas accès au marché
La qualité des produits menstruels ne me convient pas
Autre (précisez)
Ne sait pas
Préfère ne pas répondre</t>
  </si>
  <si>
    <t>Ne peut pas sélectionner "Pas de difficulté", « Ne sait pas » OU « Préfère ne pas répondre » avec une autre option.</t>
  </si>
  <si>
    <t>Installations d'assainissement</t>
  </si>
  <si>
    <t>% de ménages ayant rapporté avoir accès à des installations sanitaires fonctionnelles</t>
  </si>
  <si>
    <t>wash_sanitation_facility</t>
  </si>
  <si>
    <t>Quelles toilettes / installations sanitaires les membres de votre ménage utilisent-ils habituellement ?</t>
  </si>
  <si>
    <t>Installation familiale
Installation communautaire 
Installation publique
Pas d'installation / buisson / champ 
Préfère ne pas répondre</t>
  </si>
  <si>
    <t>Ne pas demander pour les grappes du SAT</t>
  </si>
  <si>
    <t>% de ménages ayant rapporté avoir accès à des installations sanitaires fonctionnelles, par type d'installation</t>
  </si>
  <si>
    <t>wash_sanitation_facility_type</t>
  </si>
  <si>
    <t>[Si installation familiale, communautaire ou publique] de quel type d'installation s'agit-il?</t>
  </si>
  <si>
    <t>Chasse d'eau raccordée au système d'égout canalisé 
Chasse d'eau dans une fosse septique 
Chasse d'eau dans une latrine à fosse
Chasse d'eau dans un égout ouvert 
Chasse d'eau dans un autre endroit
Chasse d'eau vers je ne sais où 
Latrines à fosse avec dalle 
Latrines à fosse sans dalle / fosse ouverte 
Toilette à compost à fosses doubles avec dalle
Toilette à compost à fosses doubles sans dalle
Sac en plastique
Seau 
Autre récipient
Toilettes suspendues / latrines suspendues 
Autre (précisez)
Préfère ne pas répondre</t>
  </si>
  <si>
    <t>Demandé si pour la question "wash_sanitation_facility", la réponse est DIFFERENTE de "Pas d'installation / buisson / champ" OU "Préfère ne pas répondre"</t>
  </si>
  <si>
    <t>% de ménages ayant accès à des installations sanitaires fonctionnelles, par emplacement des installations</t>
  </si>
  <si>
    <t>Où se trouve l'installation sanitaire la plus proche utilisée par votre ménage ?</t>
  </si>
  <si>
    <t>À l'intérieur du logement
À l'extérieur, mais dans l'enceinte du logement
À l'extérieur, mais à proximité (maximum 50 m)
Loin du logement (plus de 50 m)
Préfère ne pas répondre</t>
  </si>
  <si>
    <t>% de ménages ayant rapporté partager leur installation sanitaire</t>
  </si>
  <si>
    <t>wash_sanitation_facility_sharing_yn</t>
  </si>
  <si>
    <t>Partagez-vous cette toilette / installation d'assainissement avec des personnes qui ne font pas partie de votre ménage ?</t>
  </si>
  <si>
    <t>% de ménages ayant rapporté partager leur installation sanitaire, par nombre de ménages par installation sanitaire</t>
  </si>
  <si>
    <t>wash_sanitation_facility_sharing_n</t>
  </si>
  <si>
    <t>Demandé si pour la question "wash_sanitation_facility_sharing_yn", la réponse est "Oui"</t>
  </si>
  <si>
    <t>% de ménages ayant accès à des installations sanitaires fonctionnelles, selon la nature genrée des installations</t>
  </si>
  <si>
    <t>[Si installation familiale, communautaire ou publique] l'installation est-elle composée d'unités séparées pour les hommes et les femmes ?</t>
  </si>
  <si>
    <t>% de ménages ayant rapporté ne pas avoir accès à des installations sanitaires fonctionnelles, par raison principale</t>
  </si>
  <si>
    <t>Quelle est la PRINCIPALE raison pour laquelle votre ménage n'utilise pas de toilettes / installations d'assainissement ?</t>
  </si>
  <si>
    <t>Non fonctionnelle
En cours de construction
Pas assez de latrines pour tout le monde
Non hygiéniques
Latrines pleines
Trop éloignées de l'abri / logement
Raisons culturelles
Chemin vers les latrines en mauvais état
Insécurité pour accéder ou utiliser les latrines
Pas de séparation homme / femme
Autre (précisez)
Ne sait pas
Préfère ne pas répondre</t>
  </si>
  <si>
    <t>Demandé si pour la question "wash_sanitation_facility", la réponse est "Pas d'installation / buisson / champ"</t>
  </si>
  <si>
    <t>Assainissement  - Elimination des déchets solides</t>
  </si>
  <si>
    <t>% de ménages selon leur principale méthode de traitement des déchets solides</t>
  </si>
  <si>
    <t>wash_sanitation_dispose_garbage</t>
  </si>
  <si>
    <t>Quelle est la principale méthode d'élimination des déchets solides utilisée par votre ménage ?</t>
  </si>
  <si>
    <t>Brûlage
Enfouissement
Déversement dans des latrines
Abandon dans des espaces ouverts 
Compostage
Collecte par des associations
Collecte par des particuliers
Collecte par les autorités locales
Autre (précisez)
Ne sait pas
Préfère ne pas répondre</t>
  </si>
  <si>
    <t>Assainissement  - Difficultés dans la gestion des déchets solides</t>
  </si>
  <si>
    <t>% de ménages rencontrant des difficultés en lien avec la gestion des déchets solides, par difficulté</t>
  </si>
  <si>
    <t>Quelles sont les difficultés autour de la gestion des déchets rencontrées par vous et/ou les autres membres de votre ménage ?</t>
  </si>
  <si>
    <t>Aucune difficulté
Pas connaissance de service de collecte
Pas de service de collecte disponible
Le service de collecte est trop cher
Absence de bacs à ordures à proximité
Les bacs à ordures sont pleins
Le vent et la pluie emportent les déchets
Les ordures sont abandonnées dans la nature autour du lieu de vie
Autre (précisez)
Ne sait pas
Préfère ne pas répondre</t>
  </si>
  <si>
    <t>Assainissement  - Besoins relatifs à la gestion des déchets solides</t>
  </si>
  <si>
    <t>% de ménages selon les besoins signalés en lien avec la gestion des déchets solides</t>
  </si>
  <si>
    <t>Quelles actions seraient-elles nécessaires pour améliorer la gestion des dechets solides pour votre ménage et au sein de votre communauté ?</t>
  </si>
  <si>
    <t>Aucune action nécessaire
Mise en place / redynamisation d'un service de collecte
Informations sur le service de collecte existant
Réduction du coût du service de collecte existant
Installation de bacs à ordures à proximité
Entretien / vidange des bacs à ordures pleins
Sensibilisations communautaires 
Autre (précisez)
Ne sait pas
Préfère ne pas répondre</t>
  </si>
  <si>
    <t>Ne peut pas sélectionner "Aucune action nécessaire", « Ne sait pas » OU « Préfère ne pas répondre » avec une autre option.</t>
  </si>
  <si>
    <t>J. Santé</t>
  </si>
  <si>
    <t xml:space="preserve">QR2 : Quels sont les besoins en matière de Santé des différents groupes de populations de la sous-préfecture d'Adré ? </t>
  </si>
  <si>
    <t>Services sanitaires de référence</t>
  </si>
  <si>
    <t>% de ménages par type de service sanitaire auquel ils ont accès</t>
  </si>
  <si>
    <t>health_facility_type</t>
  </si>
  <si>
    <t>Lorsque vous avez besoin de soins de santé, quels types de services sanitaires votre ménage utilise-t-il généralement ?</t>
  </si>
  <si>
    <t>Indication pour enquêter.rice : Encourager le/la répondant.e à réfléchir sur le service sanitaire utilisé le plus souvent en cas de besoin de soins de santé, y compris les services traditionnels (guérisseurs, etc.)</t>
  </si>
  <si>
    <t>Aucun
Hôpital de district (HD) 
Centre de santé (CS)
Clinique privée
Clinique d'ONG
Pharmacie / Dépôt pharmaceutique
Tradipracticiens / Guerisseurs traditionnels
Autre (précisez)
Ne sait pas
Préfère ne pas répondre</t>
  </si>
  <si>
    <t>% de ménages ne fréquentant pas les structures de santé disponibles, par raison</t>
  </si>
  <si>
    <t>[Si Aucun, Pharmacie / Dépôt pharmaceutique ou Tradipracticiens / Guerisseurs traditionnels], pour quelles raisons les membres de votre ménage ne se rendent pas auprès des structures sanitaires disponibles ?</t>
  </si>
  <si>
    <t xml:space="preserve">choix multiple </t>
  </si>
  <si>
    <t>Raisons culturelles
Cout élevé des soins 
Distance éloignée
Qualité des soins est mauvaise
Temps d'attente longs 
Manque d'équipements 
Il est dangereux de se rendre à la structure
Autre (précisez)
Ne sait pas
Préfère ne pas répondre</t>
  </si>
  <si>
    <t>Demandé si pour la question "health_facility_type" la réponse est "Aucun", "Pharmacie / Dépôt pharmaceutique" ou "Tradipracticiens / Guerisseurs traditionnels"</t>
  </si>
  <si>
    <t>Temps jusqu'au service sanitaire</t>
  </si>
  <si>
    <t>Temps moyen (en min) de marche pour se rendre à l'établissement de santé opérationnel le plus proche</t>
  </si>
  <si>
    <t>health_facility_time</t>
  </si>
  <si>
    <t xml:space="preserve">Combien de temps (en minutes) faut-il à un membre de votre ménage pour se rendre à pied à l'établissement de santé opérationnel le plus proche, même si la marche n'est pas votre mode de transport habituel ? </t>
  </si>
  <si>
    <t>Barrières d'accès - Hommes</t>
  </si>
  <si>
    <t>% de ménages selon les barrières à l'accès aux services sanitaires rencontrées par les membres masculins</t>
  </si>
  <si>
    <t>health_barriers_male</t>
  </si>
  <si>
    <t>Au cours des 3 derniers mois, des membres masculins de votre ménage ont-ils été confrontés à des barrières d'accès aux services sanitaires ? Si oui, lesquelles ?</t>
  </si>
  <si>
    <r>
      <t xml:space="preserve">Indication pour enquêter.rice : Encourager le/la répondant.e à réfléchir sur les 3 principales barrières d'accès aux services sanitaires rencontrées par les membres du ménage. Les barrières d’accès aux soins de santé doivent concerner les </t>
    </r>
    <r>
      <rPr>
        <b/>
        <i/>
        <u/>
        <sz val="10"/>
        <color theme="1" tint="0.499984740745262"/>
        <rFont val="Arial Narrow"/>
        <family val="2"/>
      </rPr>
      <t>services de santé formels</t>
    </r>
    <r>
      <rPr>
        <i/>
        <sz val="10"/>
        <color theme="1" tint="0.499984740745262"/>
        <rFont val="Arial Narrow"/>
        <family val="2"/>
      </rPr>
      <t xml:space="preserve"> tels que les centres de santé, les hôpitaux ou les pharmacies, et NON les praticiens traditionnels.</t>
    </r>
  </si>
  <si>
    <t>Aucune barrière
Aucun établissement de santé fonctionnel à proximité
Médicaments, traitements ou services spécifiques nécessaires indisponibles
Long temps d'attente pour bénéficier du service
Coût de la consultation trop élevé
Coût du traitement trop élevé
Coût du transport vers l'établissement de santé trop élevé
Établissement de santé trop éloigné
Handicap empêchant l'accès à l'établissement de santé
Pas de moyen de transport
Manque de sécurité dans l'établissement de santé
Manque de sécurité sur le trajet vers et depuis l'établissement de santé
Médicaments incorrects
Personnel non formé dans l'établissement de santé
Manque de personnel dans l'établissement de santé
Envie d'attendre pour voir si le problème s'améliorait de lui-même
Peur ou méfiance envers le personnel de santé, les examens ou les traitements
Impossible de s'absenter du travail / de s'occuper des enfants
Barrières linguistiques ou problèmes de langue
Autre (précisez)
Ne sait pas
Préfère ne pas répondre</t>
  </si>
  <si>
    <t>Barrières d'accès - Femmes</t>
  </si>
  <si>
    <t>% de ménages selon les barrières à l'accès aux services sanitaires rencontrées par les membres féminins</t>
  </si>
  <si>
    <t>health_barriers_female</t>
  </si>
  <si>
    <t>Au cours des 3 derniers mois, des membres féminins de votre ménage ont-elles été confrontées à des barrières d'accès aux services sanitaires ? Si oui, lesquelles ?</t>
  </si>
  <si>
    <t>Aucune barrière
Aucun établissement de santé fonctionnel à proximité
Médicaments, traitements ou services spécifiques nécessaires indisponibles
Long temps d'attente pour bénéficier du service
Coût de la consultation trop élevé
Coût du traitement trop élevé
Coût du transport vers l'établissement de santé trop élevé
Établissement de santé trop éloigné
Handicap empêchant l'accès à l'établissement de santé
Pas de moyen de transport
Manque de sécurité dans l'établissement de santé
Manque de sécurité sur le trajet vers et depuis l'établissement de santé
Médicaments incorrects
Personnel non formé dans l'établissement de santé
Manque de personnel dans l'établissement de santé
Manque de personnel féminin dans l'établissement
Envie d'attendre pour voir si le problème s'améliorait de lui-même
Peur ou méfiance envers le personnel de santé, les examens ou les traitements
Impossible de s'absenter du travail / de s'occuper des enfants
Barrières linguistiques ou problèmes de langue
Autre (précisez)
Ne sait pas
Préfère ne pas répondre</t>
  </si>
  <si>
    <t>Santé reproductive</t>
  </si>
  <si>
    <t>% de ménages non-déplacés comptant au moins une femme en âge de procrérer (15-49 ans) ayant accouché au cours des 2 années précédantes la collecte des données</t>
  </si>
  <si>
    <t>health_pregnant_2years_yn</t>
  </si>
  <si>
    <t>Au cours des deux dernières années, une femme en âge de procréer (15 à 49 ans) dans votre ménage a-t-elle été enceinte et terminé sa grossesse ?</t>
  </si>
  <si>
    <t>Relier uniquement aux grappes de ménages non-déplacés</t>
  </si>
  <si>
    <t>% de ménages déplacés comptant au moins une femme en âge de procrérer (15-49 ans) ayant accouché dans le lieu d'installation actuel</t>
  </si>
  <si>
    <t>health_pregnant_dis_area_arrival_yn</t>
  </si>
  <si>
    <t>Depuis votre arrivée à Adré, une femme en âge de procréer (15 à 49 ans) dans votre ménage a-t-elle été enceinte et terminé sa grossesse ?</t>
  </si>
  <si>
    <t>Relier uniquement aux localités de ménages réfugiés et retournés</t>
  </si>
  <si>
    <t>% de ménages comptant au moins une femme en âge de procrérer (15-49 ans) ayant accouché depuis leur arrivée dans le lieu d'installation actuel ou au cours des 2 années précédantes la collecte des données, par lieu d'accouchement</t>
  </si>
  <si>
    <t>health_birth_location</t>
  </si>
  <si>
    <t>Si oui, où a-t-elle accouché ?</t>
  </si>
  <si>
    <t>A sa propre maison
A la maison de quelqu'un d'autre (proche, voisin, ami, etc.)
Hôpital public
Centre de santé public
Clinique privée
Autre établissement médical privé
Clinique gérée par une ONG
Autre établissement médical géré par une ONG
Autre (précisez)
Ne sait pas
Préfère ne pas répondre</t>
  </si>
  <si>
    <t>Demandé si pour la question "health_pregnant_2years_yn", la réponse est "Oui" OU
si pour la question "health_pregnant_dis_area_arrival_yn", la réponse est "Oui"</t>
  </si>
  <si>
    <t>% de ménages comptant au moins une femme en âge de procrérer (15-49 ans) n'ayant pas accouché dans une structure sanitaire depuis leur arrivée dans le lieu d'installation actuel ou au cours des 2 années précédantes la collecte des données, par raisons principales</t>
  </si>
  <si>
    <t>Si elle n'a pas accouché dans une structure sanitaire, quelles en sont les TROIS raisons principales ?</t>
  </si>
  <si>
    <t>Pas d’établissement de santé fonctionnel ou de maternité à proximité
Services fermés au moment de l’accouchement
Long temps d’attente pour le service
Ne peut pas se permettre le coût de l’accouchement ou des matériels associés
Ne peut pas se permettre le coût du transport
Ne peut pas se permettre le coût du séjour à l’établissement de santé ou en maternité
L’établissement de santé ou la maternité est trop éloigné(e)
Aucun moyen de transport au moment de l’accouchement
Insécurité pour se rendre à l’établissement de santé ou à la maternité
Mauvaise qualité des services d’accouchement à l’établissement de santé ou en maternité
Pas de sages-femmes ou de personnel formé pour l’accouchement
Mauvaises attitudes du personnel de santé, rudesse
Salles d’accouchement surchargées
Préférence pour un accouchement à domicile
Le mari ou les membres masculins de la famille n’ont pas autorisé
La mère, belle-mère ou autre femme de la famille n’a pas autorisé
Peur du personnel soignant
Peur des médicaments ou des procédures liées à l’accouchement
Préférence pour les accoucheuses traditionnelles
Barrières ou problèmes de langue
N’a pas pu arriver à temps à l’établissement de santé ou à la maternité
Autre (précisez)
Ne sait pas
Préfère ne pas répondre</t>
  </si>
  <si>
    <t>Ne peut pas sélectionner "Pas d’établissement de santé fonctionnel ou de maternité à proximité", « Ne sait pas » OU « Préfère ne pas répondre » avec une autre option.</t>
  </si>
  <si>
    <t>Demandé si pour la question "health_birth_location", la réponse est "A sa propre maison" OU "A la maison de quelqu'un d'autre (proche, voisin, ami, etc.)"</t>
  </si>
  <si>
    <t>K. Education</t>
  </si>
  <si>
    <t>edu_note</t>
  </si>
  <si>
    <t>Nous allons maintenant vous poser une série de questions sur l'éducation des enfants de votre ménage. Les questions suivantes portent sur l'accès à l'éducation de chaque enfant du ménage au cours de l'année scolaire 2025-2026</t>
  </si>
  <si>
    <t>Accès à l'éducation</t>
  </si>
  <si>
    <t>% de ménages ayant au moins un garçon en âge scolaire (5-18 ans), selon son statut d'inscription à l'école avant le déplacement forcé</t>
  </si>
  <si>
    <t>edu_access_before_dis</t>
  </si>
  <si>
    <t>Avant d’être contraint de quitter votre lieu d'origine ou de résidence habituel, [enfant] dans votre ménage était-il/elle inscrit.e dans une école formelle ?</t>
  </si>
  <si>
    <t>Indication pour enquêter.rice : Ici on se réfère uniquement aux établissements scolaires associés à l'« école formelle », c'est à dire à l'éducation à temps plein qui est institutionnalisée, intentionnelle et planifiée par des organismes publics et/ou des organismes privés reconnus. Cela comprend aussi la formation technique ou professionnelle au-delà du niveau primaire, comme les cours de longue durée en mécanique ou en secrétariat, tant que ces écoles font partie du système scolaire formel.
Dans le contexte du Tchad, les écoles coraniques n'y sont pas incluses.</t>
  </si>
  <si>
    <t>Relier uniquement aux grappes / localités pour ménages réfugiés et retournés.</t>
  </si>
  <si>
    <t>Demandé si pour la question "ind_age", la réponse est &gt;= 5 et &lt;= 18</t>
  </si>
  <si>
    <t>% d'enfants de 5 à 18 ans ayant fréquenté l'école ou un programme d'éducation de la petite enfance à un moment ou à un autre de l'année scolaire 2025-2026</t>
  </si>
  <si>
    <t>edu_access</t>
  </si>
  <si>
    <t xml:space="preserve">[enfant]  a-t-il/elle été scolarisé.e ou a-t-il/elle participé à un programme d'éducation de la petite enfance à un moment quelconque de l'année scolaire 2025-2026 ? </t>
  </si>
  <si>
    <t>Indication pour enquêter.rice : L'« école formelle » se réfère à l'éducation à temps plein qui est institutionnalisée, intentionnelle et planifiée par des organismes publics et/ou des organismes privés reconnus (y compris les écoles religieuses). Cela comprend aussi la formation technique ou professionnelle au-delà du niveau primaire, comme les cours de longue durée en mécanique ou en secrétariat, tant que ces écoles font partie du système scolaire formel.</t>
  </si>
  <si>
    <t>Niveau scolaire</t>
  </si>
  <si>
    <t>% d'enfants d'âge scolaire fréquentant l'école, par niveau</t>
  </si>
  <si>
    <t>edu_level_grade</t>
  </si>
  <si>
    <t>Au cours de l'année scolaire 2025-2026, quel niveau et quelle année d'études [enfant] a-t-il/elle fréquenté ?</t>
  </si>
  <si>
    <t>Indication pour enquêter.rice : On se réfère uniquement à l'école formelle, pas à l'école coranique</t>
  </si>
  <si>
    <t>Préscolaire (jardin d'enfant)
Enseignement primaire, CP1
Enseignement primaire, CP2
Enseignement primaire, CE1
Enseignement primaire, CE2
Enseignement primaire, CM1
Enseignement primaire, CM2
Enseignement moyen, sixième
Enseignement moyen, cinquième
Enseignement moyen, quatrième
Enseignement moyen, troisième
Lycée, seconde 
Lycée, première
Lycée, terminale
Autre (précisez)
Préfère ne pas répondre</t>
  </si>
  <si>
    <t>Demandé si pour la question "edu_access", la réponse est "Oui"</t>
  </si>
  <si>
    <t>Barrières à l'éducation</t>
  </si>
  <si>
    <t>% d'enfants de 5 à 18 ans ne fréquentant pas l'école ou un programme d'éducation de la petite enfance à un moment quelconque de l'année scolaire 2025-2026, par raison principale</t>
  </si>
  <si>
    <t>edu_barrier</t>
  </si>
  <si>
    <t xml:space="preserve">Au cours de l'année scolaire 2025-2026, quelle a été la principale raison pour laquelle [enfant] n'a pas eu accès à l'école formelle ?
</t>
  </si>
  <si>
    <t>Impossibilité de payer les coûts directs de l'éducation (frais de scolarité, fournitures, transport, etc.)
Manque d'intérêt pour l'éducation formelle
L'éducation n'est pas une priorité pour l'enfant ou le ménage
L'école est trop éloignée / Manque de moyens de transport
L'école ne dispose pas d'un nombre suffisant de salles de classe utilisables 
Les installations d'eau, hygiène et assainissement de l'école sont en mauvais état ou ne sont pas disponibles
L'école a été fermée en raison de dommages, d'une catastrophe naturelle ou d'un conflit
Manque d'enseignants 
Faible qualité des enseignants
Le programme scolaire et/ou les certificats délivrés ne sont pas perçus comme utiles pour le ménage
Risques de protection à l'école 
Risques de protection sur le trajet vers l'école 
L'enfant doit travailler au sein du ménage (à la maison, à la ferme, etc.)
L'enfant participe à des activités génératrices de revenus en dehors du ménage
Mariage ou fiançailles
Grossesse
Handicap ou problèmes de santé auprès de l'enfant
Problèmes de langue
Impossibilité de s'inscrire à l'école en raison d'un manque de documents
Impossibilité de s'inscrire à l'école en raison d'un déplacement/retour récent (après le début de l'année scolaire)
Discrimination ou stigmatisation de l'enfant
L'enfant est déjà diplômé de l'enseignement secondaire
Autre (précisez)
Ne sait pas
Préfère ne pas répondre</t>
  </si>
  <si>
    <t>Demandé si pour la question "edu_access" la réponse est "Non"</t>
  </si>
  <si>
    <t>Barrières à l'éducation - Déplacés</t>
  </si>
  <si>
    <t>% d'enfants déplacés de 5 à 18 ans fréquentant l'école ou un programme d'éducation de la petite enfance à un moment quelconque de l'année scolaire 2025-2026, par difficultés en milieu scolaire signalées</t>
  </si>
  <si>
    <t xml:space="preserve">[enfant]  a-t-il/elle fait face à des difficultés particulières à l'école à un moment quelconque de l'année scolaire 2025-2026 ? </t>
  </si>
  <si>
    <t>Aucune difficulté
Adaptation scolaire (p. ex., rattraper le retard dans le programme d'études, comprendre les nouveaux contenus)
Intégration sociale (p. ex., se faire des amis, s'intégrer parmi ses pairs)
Adaptation émotionnelle (p. ex., gérer l'anxiété, le stress)
Barrières linguistiques (p. ex., difficulté avec la langue d'enseignement)
Différences culturelles (p. ex., s'adapter à de nouvelles coutumes ou attentes)
Manque de ressources (p. ex. livres ou fournitures manquants)
Problèmes de transport (p. ex., distance à parcourir pour se rendre à l'école, manque de moyens de transport)
Discrimination (p. ex., préjugés fondés sur l'origine ou l'ethnicité)
Autre (précisez)
Ne sait pas
Préfère ne pas répondre</t>
  </si>
  <si>
    <t>Education non formelle</t>
  </si>
  <si>
    <t xml:space="preserve">% d'enfants de 5 à 18 ans accédant à l'éducation en dehors des écoles formelles au cours de l'année scolaire 2025-2026           </t>
  </si>
  <si>
    <t>edu_other_yn</t>
  </si>
  <si>
    <t xml:space="preserve">Si [enfant] n'a pas fréquenté l'école formelle pendant l'année scolaire 2025-2026, a-t-il/elle eu accès à un autre type d'éducation ? </t>
  </si>
  <si>
    <t>edu_other_type</t>
  </si>
  <si>
    <t>Si oui, laquelle ou lesquelles ?</t>
  </si>
  <si>
    <t>Ecole coranique
Centre d'alphabétisation
Autre (précisez)
Ne sait pas
Préfère ne pas répondre</t>
  </si>
  <si>
    <t>Demandé si pour la question "edu_other_yn" la réponse est "Oui"</t>
  </si>
  <si>
    <t>Fréquentation</t>
  </si>
  <si>
    <t>% d'enfants de 5 à 18 ans fréquentant l'école ou un programme d'éducation de la petite enfance à un moment quelconque de l'année scolaire 2025-2026, par fréquence de fréquentation au cours de la semaine précédente la collecte des données</t>
  </si>
  <si>
    <t>Au cours de la semaine dernière, combien de jours [enfant] a-t-il/elle fréquenté l'école ?</t>
  </si>
  <si>
    <t xml:space="preserve">5 jours
4 jours
3 jours
2 jours
1 jour
Aucun jour
Ne sait pas
Préfère ne pas répondre
</t>
  </si>
  <si>
    <t>Protection de l'enfance</t>
  </si>
  <si>
    <t>% d'enfants de 5 à 18 ans fréquentant l'école ou un programme d'éducation de la petite enfance à un moment quelconque de l'année scolaire 2025-2026, par difficultés rapportées en lien avec la sécurité sur le trajet vers l'école et/ou la sûreté à l'école</t>
  </si>
  <si>
    <t>[Enfant] recontre-il/elle des difficultés pour se rendre à l'école en toute sécurité et apprendre dans des conditions sûres à l'école ? Si oui, lesquelles ?</t>
  </si>
  <si>
    <t>Aucune difficulté rencontrée
Problèmes de sécurité sur le trajet vers l'école (crainte d'agression physique, d'enlèvement, etc.)
Violences/abus sexuels ou liés au genre
Harcèlement verbal ou discrimination
Harcèlement physique entre élèves 
Châtiments corporels infligés par les enseignants
Infrastructures scolaires dangereuses
Manque d'enseignants qualifiés pour apporter un soutien psychosocial
Discrimination/Stigmatisation à l'égard de l'enfant en raison de son sexe, de son âge, de son handicap, son origine etc. 
Autre (précisez)
Ne sait pas
Préfère ne pas répondre</t>
  </si>
  <si>
    <t>Perturbation de l’éducation formelle</t>
  </si>
  <si>
    <t>% d'enfants de 5 à 18 ans fréquentant l'école ou un programme d'éducation de la petite enfance à un moment quelconque de l'année scolaire 2025-2026, par type de perturbation à leur éducation formelle</t>
  </si>
  <si>
    <t>edu_disrupted</t>
  </si>
  <si>
    <t>Au cours de l'année scolaire 2025-2026, l'éducation de [enfant] a été perturbée par l'un des événements suivants :</t>
  </si>
  <si>
    <t>Indication pour enquêter.rice : Lire la liste de réponses au/à la répondant.e et sélectionner toutes les options confirmées par le/la répondant.e. L'absence du personnel enseignant ne se réfère pas aux congés maladie de courte durée, mais plutôt à l'absentéisme, à des grèves scolaires, au déplacement ou à d'autres causes.</t>
  </si>
  <si>
    <t xml:space="preserve">Inondation
Incendie
Absence de personnel enseignant
Ecole utilisée comme refuge par des personnes déplacées
Vol / Pillage
Aucun événement n'a perturbé leur éducation
Autre (précisez)
Ne sait pas
Préfère ne pas répondre
</t>
  </si>
  <si>
    <t>Ne peut pas sélectionner "Aucun événement n'a perturbé leur éducation", « Ne sait pas » OU « Préfère ne pas répondre » avec une autre option.</t>
  </si>
  <si>
    <t>Préférences pour l'amélioration de l'éducation au sein de la communauté</t>
  </si>
  <si>
    <t>% de ménages ayant des enfants en âge scolaire (5-18 ans), selon leurs préférences pour améliorer l'éducation au sein de leurs communautés</t>
  </si>
  <si>
    <t>edu_community_modality</t>
  </si>
  <si>
    <t>Quelles sont les TROIS meilleures actions qui permettraient d’améliorer l’éducation des enfants âgés de 5 à 18 ans dans votre communauté ?</t>
  </si>
  <si>
    <t>Ouvrir de nouvelles écoles
Améliorer l’état des infrastructures scolaires
Améliorer l’état des infrastructures EHA/WASH dans les écoles
Améliorer la sécurité dans et sur le chemin de l’école
Offrir aux enseignants des formations en pédagogie et/ou sur d’autres aspects liés à l’enseignement
Augmenter le montant et/ou la régularité du salaire des enseignants
Augmenter le nombre d’enseignants qualifiés dans les écoles
Offrir des formations d’enseignement technique et professionnel (ETFP)
Organiser davantage de cours de rattrapage pour aider les enfants à atteindre leur niveau scolaire
Mettre en place des activités / services de soutien en santé mentale dans les écoles
Fournir des fournitures scolaires et du matériel d’apprentissage aux écoles ou directement aux élèves
Fournir une aide en espèces pour les dépenses liées à l’école (fournitures, transport, frais scolaires, etc.)
Fournir un moyen de transport pour aller à l’école et en revenir
Améliorer l’accès à l’école pour les enfants en situation de handicap
Mener des activités de sensibilisation dans la communauté sur l’importance de l’éducation pour les garçons
Mener des activités de sensibilisation dans la communauté sur l’importance de l’éducation pour les filles
Autre (précisez)
Ne sait pas
Préfère ne pas répondre</t>
  </si>
  <si>
    <t>L. Protection, cohésion sociale</t>
  </si>
  <si>
    <t>QR2 : Quels sont les besoins en matière de Protection des différents groupes de populations de la sous-préfecture d'Adré ? 
QR5 : Quels facteurs influencent généralement les relations sociales horizontales (inter ou intracommunautaires) et verticales (communautés-instances de gouvernance territoriale) dans la sous-préfecture d’Adré ?</t>
  </si>
  <si>
    <t>Sécurité et sûreté</t>
  </si>
  <si>
    <t>prot_concern_introduction</t>
  </si>
  <si>
    <t>Dans les questions suivantes, nous aimerions comprendre comment vous percevez votre sécurité et celle des autres membres de votre ménage, ainsi que les défis que vous rencontrez actuellement par rapport à la documentation civile et les dynamiques de coexistence au sein de votre communauté ou dans le lieu d'installation post-déplacement.</t>
  </si>
  <si>
    <t>% de ménages selon leur perception de sécurité dans leur communauté ou lieu d'installation</t>
  </si>
  <si>
    <t>prot_concern_security</t>
  </si>
  <si>
    <t>Est-ce que vous et les membres de votre ménage vous sentez-vous en sécurité dans votre lieu de résidence ou d'installation actuel à Adré ?</t>
  </si>
  <si>
    <t>% de ménages ne se sentant pas en sécurité dans leur communauté ou lieu d'installation, par raisons principales</t>
  </si>
  <si>
    <t>Si non, pourquoi ?</t>
  </si>
  <si>
    <t>Vol
Extorsion de biens
Occupation / Destruction de maisons
Détention arbitraire
Activité criminelle (banditisme, braquage, cambriolage, etc.)
Présence d'acteurs armés non-étatiques
Proximité des zones de combat
Discrimination ou persécution (en raison de l'appartenance communautaire, etc.)
Tensions intracommunutaires (au sein de la même communauté)
Tensions intercommunautaires (entre différentes communautés)
Violence physique (non sexuelle)
Exploitation (soumission à des formes de travail nuisibles au profit de l'exploiteur)
Harcèlement ou violence sexuelle
Recrutement par des groupes armés
Mariage forcé
Absence des autorités étatiques
Corruption
Autre (précisez)
Ne sait pas
Préfère ne pas répondre</t>
  </si>
  <si>
    <t>Demandé si pour la question "prot_concern_security" la réponse est "Non"</t>
  </si>
  <si>
    <t>Sécurité et sûreté - VBG</t>
  </si>
  <si>
    <t>% de ménages déclarant qu’au moins un membre féminin du ménage a évité certains lieux de la communauté au cours des 3 derniers mois, selon les lieux habituellement évités</t>
  </si>
  <si>
    <t>prot_concern_female_areas_type</t>
  </si>
  <si>
    <t>Au cours des 3 derniers mois, les femmes et les filles de votre ménage ont-elles dû éviter certaines zones de la communauté en raison de préoccupations liées à la sécurité ? Si oui, de quelles zones s'agit-il ?</t>
  </si>
  <si>
    <t>Aucune zone
Latrines
Marchés
Points d’eau
Espaces sociaux / communautaires
Sur le chemin vers l’école
Au sein de l'école
Sur le chemin vers les services de santé
Au sein des services de santé
Sur le chemin des centres communautaires pour femmes
Dans les transports publics / collectifs
Sur le chemin pour collecter du bois de chauffe
Sur le chemin vers les champs
Dans les champs
Dans les zones de distribution de l'assistance
Autre (précisez)
Ne sait pas
Préfère ne pas répondre</t>
  </si>
  <si>
    <t>Ne peut pas sélectionner "Aucune zone, « Ne sait pas » OU « Préfère ne pas répondre » avec une autre option.</t>
  </si>
  <si>
    <t>% de ménages déclarant qu’au moins un membre masculin du ménage a évité certains lieux de la communauté au cours des 3 derniers mois, selon les lieux habituellement évités</t>
  </si>
  <si>
    <t>prot_concern_male_areas_type</t>
  </si>
  <si>
    <t>Au cours des 3 derniers mois, les hommes et les garçons de votre ménage ont-ils dû éviter certaines zones de la communauté en raison de préoccupations liées à la sécurité ? Si oui, de quelles zones s'agit-il ?</t>
  </si>
  <si>
    <t>Documentation</t>
  </si>
  <si>
    <t>% de ménages comptant au moins un membre sans pièce d'identité</t>
  </si>
  <si>
    <t>prot_id_yn</t>
  </si>
  <si>
    <t xml:space="preserve">Chaque membre de votre ménage possède-t-il une pièce d'identité (carte d'identité nationale et/ou passeport) ? </t>
  </si>
  <si>
    <t>Indication pour enquêter.rice : Expliquer au/à la répondant.e que la possession d'une pièce d'identitié signifie qu'elle est actuellement accessible, valide et conservée dans un endroit sûr.</t>
  </si>
  <si>
    <t>Oui, chaque membre du ménage possède une pièce d'identité valide
Non, au moins un membre du ménage ne possède pas de pièce d'identité valide
Non, aucun membre du ménage ne possède de pièce d'identité valide
Ne sait pas
Préfère ne pas répondre</t>
  </si>
  <si>
    <t>% de ménages comptant au moins un membre sans pièce d'identité, par catégorie de membre concerné</t>
  </si>
  <si>
    <t>prot_id_who</t>
  </si>
  <si>
    <t>Qui dans le ménage n'a pas de pièce d'identité ?</t>
  </si>
  <si>
    <t>Indication pour enquêter.rice : Lire les options au/à la répondant.e</t>
  </si>
  <si>
    <t>Filles (moins de 18 ans)
Garçons (moins de 18 ans)
Femmes
Hommes
Ne sait pas
Préfère ne pas répondre</t>
  </si>
  <si>
    <t>Demandé si pour la question "prot_id_yn" la réponse est "Non, au moins un membre du ménage ne possède pas de pièce d'identité valide"</t>
  </si>
  <si>
    <t>% de ménages comptant au moins un membre sans pièce d'identité, par raisons principales</t>
  </si>
  <si>
    <t>prot_id_missing_reason</t>
  </si>
  <si>
    <t>Quelles sont les principales raisons pour lesquelles cette documentation manque ?</t>
  </si>
  <si>
    <t>Les documents ont été laissés à l'endroit où ils se trouvaient avant leur déplacement
Ils n'en ont jamais fait la demande car ils n'en ont pas besoin
Ils en ont fait la demande mais ne les ont pas encore récupérés
Ils n'en ont pas fait la demande car il n'y a pas de bureau où obtenir de nouveaux documents à proximité
Ils n'en ont pas fait la demande car le bureau est fermé
Ils ne connaissaient pas la procédure à suivre pour en faire la demande
Ils ne savent ni lire ni écrire pour faire la demande
On leur a demandé de payer les frais de demande, mais ils n'avaient pas d'argent
Ils les avaient, mais ils ont été accidentellement perdus ou détruits
Ils ont été confisqués
On leur a refusé le droit d'avoir ces documents
Ils n'ont pas le temps de se rendre auprès des autorités pour obtenir de nouveaux documents
Ils ont fait la demande mais elle n'a pas encore abouti
Autre (précisez)
Ne sait pas
Préfère ne pas répondre</t>
  </si>
  <si>
    <t>Demandé si pour la question "prot_id_yn" la réponse est "Non, au moins un membre du ménage ne possède pas de pièce d'identité valide" OU "Non, aucun membre du ménage ne possède de pièce d'identité valide"</t>
  </si>
  <si>
    <t>Qualité des relations sociales</t>
  </si>
  <si>
    <t>% de ménages selon leur perception de la qualité des relations sociales dans leur lieu de résidence ou d'installation</t>
  </si>
  <si>
    <t>cohesion_relations_quality</t>
  </si>
  <si>
    <t>Comment vous et les membres de votre ménage décririez-vous les relations sociales à Adré (y compris au sein de votre communauté, entre différentes communautés, avec les réfugiés, avec les retournés, etc.) ?</t>
  </si>
  <si>
    <t xml:space="preserve">Très bonnes
Bonnes
Neutres
Mauvaises
Très mauvaises
Préfère ne pas répondre
</t>
  </si>
  <si>
    <t>% de ménages percevant les relations sociales dans leur lieu de résidence ou d'installation comme mauvaises ou très mauvaises, par raisons principales</t>
  </si>
  <si>
    <t>Si mauvaises ou très mauvaises, quelles en sont les raisons principales ?</t>
  </si>
  <si>
    <t>Tensions pour l'accès aux services de base (santé, éducation)
Tensions pour l'accès au logement
L'accès à un logement financièrement accessible a diminué
Tensions pour l'accès aux opportunités de travail
Tensions pour l'accès / l'exploitation des terres agricoles
Tensions pour l'accès / l'exploitation des zones de pâturage
Tensions pour l'accès / l'exploitation des eaux de surface (ouadis, marres)
Tensions pour l'accès / l'exploitation du bois
Discrimination / préjugés
Problèmes de langue
Différences culturelles
Autre (précisez)
Ne sait pas
Préfère ne pas répondre</t>
  </si>
  <si>
    <t>Demandé si pour la question "cohesion_relations_quality", la réponse est "Mauvaises" ou "Très mauvaises"</t>
  </si>
  <si>
    <t>% de ménages percevant les relations sociales dans leur lieu de résidence ou d'installation comme bonnes ou très bonnes, par raisons principales</t>
  </si>
  <si>
    <t>Si bonnes ou très bonnes, quels sont les facteurs qui influencent positivement les relations sociales à Adré ?</t>
  </si>
  <si>
    <t>Événements communautaires (festivals, célébrations, projets artistiques publics, ateliers communautaires, etc.)
Existence d'espaces publics partagés (centres culturels, stades, etc.)
Activités de bénévolat partagées
Similarités culturelles (y compris les croyances religieuses et la langue)
Bonne gouvernance des autorités locales
Résolution efficace des conflits (avec l’appui des autorités locales ou d’organisations non gouvernementales)
Autre (précisez)
Ne sait pas
Préfère ne pas répondre</t>
  </si>
  <si>
    <t>Demandé si pour la question "cohesion_relations_quality", la réponse est "Bonnes" ou "Très bonnes"</t>
  </si>
  <si>
    <t>Intégration de réfugiés et retournés</t>
  </si>
  <si>
    <t>% de ménages déplacés selon leur perception d'intégration au sein de leur lieu de résidence ou d'installation</t>
  </si>
  <si>
    <t>cohesion_dis_integration</t>
  </si>
  <si>
    <t>Dans quelles mesure vous et les membres de votre ménage vous sentez-vous intégrés dans le lieu d'installation actuelle à Adré ?</t>
  </si>
  <si>
    <t>% de ménages déplacés se sentant intégrés au sein de leur lieu de résidence ou d'installation, par facteurs contributifs principaux</t>
  </si>
  <si>
    <t>Si intégrés ou très intégrés, quels facteurs ont contribué positivement à votre intégration ?</t>
  </si>
  <si>
    <t>Présence d’une langue commune
Présence de membres de la famille / d’amis / de connaissances au sein de la communauté d’accueil
Similarité des cultures et des valeurs entre les communautés
Attitude accueillante de la communauté d’accueil
Scolarisation des mineurs dans le système éducatif tchadien
Soutien des autorités locales à l’intégration
Existence d’activités d’intégration
Accès à l’emploi
Autre (précisez)
Ne sait pas
Préfère ne pas répondre</t>
  </si>
  <si>
    <t>Demandé si pour la question "cohesion_dis_integration", la réponse est "Très intégrés" ou "Intégrés"</t>
  </si>
  <si>
    <t>% de ménages déplacés ne se sentant pas intégrés au sein de leur lieu de résidence ou d'installation, par obstacles principaux</t>
  </si>
  <si>
    <t>Si séparés ou très séparés, quels facteurs ont empêché votre intégration ?</t>
  </si>
  <si>
    <t>Problèmes de langue
Différences culturelles
Discrimination / préjugés
Accès difficile à l’éducation pour les mineurs
Manque d’activités d’intégration ou d’activités communes
Manque d’opportunités d’emploi
Autre (précisez)
Ne sait pas
Préfère ne pas répondre</t>
  </si>
  <si>
    <t>Demandé si pour la question "cohesion_dis_integration", la réponse est "Très séparés" ou "Séparés"</t>
  </si>
  <si>
    <t>Participation aux processus décisionnels</t>
  </si>
  <si>
    <t>% de ménages déplacés selon leur perception de participation à la prise de décisions au sein de leur lieu de résidence ou d'installation</t>
  </si>
  <si>
    <t>(Si ménage non-déplacé ou si ménage réfugié ou retourné présent à Adré depuis au moins 6 mois), pensez-vous que votre ménage est en mesure de contribuer à la prise de décision dans votre lieu d'installation actuel à Adré ?</t>
  </si>
  <si>
    <t>M. Redevabilité envers les populations affectées</t>
  </si>
  <si>
    <t xml:space="preserve">QR2 : Quels sont les préférences en matière d’assistance des différents groupes de populations de la sous-préfecture d'Adré ? </t>
  </si>
  <si>
    <t>cpa_priority_challenge_note</t>
  </si>
  <si>
    <t>Je vais maintenant vous demander quels types d'aide seraient les plus utiles à votre ménages et à quels problèmes ils permettraient de remédier. Ces questions sont uniquement destinées à des fins d'étude ; nous n'enregistrons pas les ménages pour qu'ils bénéficient d'une aide.</t>
  </si>
  <si>
    <t>Modalités d'assistance préférées</t>
  </si>
  <si>
    <t>% de ménages ayant signalé des besoins prioritaires selon la première modalité d'aide préférée</t>
  </si>
  <si>
    <t>cpa_preferred_modality_1</t>
  </si>
  <si>
    <t xml:space="preserve">Quel type d'aide humanitaire serait le plus utile à votre ménage, comme première priorité ? </t>
  </si>
  <si>
    <t>Indication pour enquêter.rice : Définition de l'aide / assistance : Tout soutien sous forme de biens, d'argent, de services, d'activités de sensibilisation, de conseils ou de protection fourni par des ONG locales ou internationales, des agences des Nations unies, des organisations de la société civile ou des organismes gouvernementaux en réponse à une situation d'urgence, en complément de la fourniture régulière d'un tel soutien par l'intermédiaire de l'appareil de protection sociale de l'État.</t>
  </si>
  <si>
    <t>Espèces
Assistance en nature – nourriture
Assistance en nature – articles non alimentaires (ex. articles d’hygiène, articles ménagers, etc.)
Service – Soutien aux services ou infrastructures éducatives (ex. écoles, espaces d’apprentissage)
Service – Soutien aux services ou infrastructures de santé (ex. cliniques, postes de santé)
Service – Soutien à la formation professionnelle ou au développement de compétences
Service – Soutien à l’accès aux terres agricoles
Service – Soutien juridique et administratif pour obtenir un emploi ou créer une entreprise
Infrastructure – Construction ou réhabilitation de points d’eau ou latrines
Infrastructure – Construction ou réhabilitation d’infrastructures communautaires (ex. routes, ponts, marchés, transports publics)
Autre (précisez)
Ne sait pas
Préfère ne pas répondre</t>
  </si>
  <si>
    <t>% de ménages ayant signalé des besoins prioritaires selon la deuxième modalité d'aide préférée</t>
  </si>
  <si>
    <t>cpa_preferred_modality_2</t>
  </si>
  <si>
    <t>Si les acteurs humanitaires pouvaient fournir à votre ménage un autre type d'aide par la suite, quel type d'aide préféreriez-vous en deuxième choix ?</t>
  </si>
  <si>
    <t>La réponse donnée à "cpa_preferred_modality_1" ne doit pas apparaître</t>
  </si>
  <si>
    <t>Aide en espèces</t>
  </si>
  <si>
    <t>% de ménages ayant signalé l'aide en espèces parmi leurs modalités d'assistance préférée, selon la façon dont ils préféraient le recevoir</t>
  </si>
  <si>
    <t>cpa_priority_support_cash</t>
  </si>
  <si>
    <t>Si aide en espèces, quelle serait la meilleur façon pour vous de recevoir ce type d'assistance ?</t>
  </si>
  <si>
    <t>Argent liquide
Paiement via un service de paiement mobile
Bons d'achat
Autre (précisez)
Ne sait pas
Préfère ne pas répondre</t>
  </si>
  <si>
    <t>Demandé si pour la question "cpa_preferred_modality_1" la réponse est "Espèces" OU
si pour la question "cpa_preferred_modality_2" la réponse est "Espèces"</t>
  </si>
  <si>
    <t>aap_received_assistance_note</t>
  </si>
  <si>
    <t>Avant de continuer, permettez-moi de préciser que la question suivante vise uniquement à savoir si vous avez déjà bénéficié d'une aide humanitaire. Votre réponse, qu'elle soit affirmative ou négative, n'aura aucune incidence sur vos chances de recevoir une aide aujourd'hui ou à l'avenir. Elle nous aidera simplement à adapter les questions suivantes afin de mieux comprendre votre expérience concernant l'aide que vous avez éventuellement reçue au cours des 12 derniers mois.</t>
  </si>
  <si>
    <t>Assistance reçue</t>
  </si>
  <si>
    <t>% de ménages ayant rapporté avoir bénéficié d'une aide au cours des derniers 12 mois</t>
  </si>
  <si>
    <t>aap_received_assistance_12m</t>
  </si>
  <si>
    <t xml:space="preserve">Votre ménage a-t-il bénéficié d'une aide humanitaire au cours des 12 derniers mois ?
</t>
  </si>
  <si>
    <t>% de ménages ayant bénéficié d'une aide au cours des 12 derniers mois, par type d'aide</t>
  </si>
  <si>
    <t>aap_received_assistance_type</t>
  </si>
  <si>
    <t>Quel type d'assistance humanitaire avez-vous reçu au cours des 12 derniers mois ? Veuillez indiquer tous les types d'aide pertinents dont vous avez bénéficié pendant cette période précise.</t>
  </si>
  <si>
    <t>Espèces - Transfert d'argent
Espèces - Bons d'achat
Assistance en nature – nourriture
Assistance en nature – articles non alimentaires (ex. articles d’hygiène, articles ménagers, etc.)
Service – Soutien aux services ou infrastructures éducatives (ex. écoles, espaces d’apprentissage)
Service – Soutien aux services ou infrastructures de santé (ex. cliniques, postes de santé)
Service – Soutien à la formation professionnelle ou au développement de compétences
Service – Soutien à l’accès aux terres agricoles
Service – Soutien juridique et administratif pour obtenir un emploi ou créer une entreprise
Infrastructure – Construction ou réhabilitation de points d’eau ou latrines
Infrastructure – Construction ou réhabilitation d’infrastructures communautaires (ex. routes, ponts, marchés, transports publics)
Autre (précisez)
Ne sait pas
Préfère ne pas répondre</t>
  </si>
  <si>
    <t>Demandé si pour la question "aap_received_assistance_12m" la réponse est "Oui"</t>
  </si>
  <si>
    <t>Pertinence de l'assistance</t>
  </si>
  <si>
    <t>% de ménages ayant reçu une aide au cours des 12 derniers mois qui a répondu à leurs besoins prioritaires</t>
  </si>
  <si>
    <t>aap_relevance_assistance</t>
  </si>
  <si>
    <t>En pensant à l’aide ou aux services que votre ménage a reçus au cours des 12 derniers mois (sous quelque forme que ce soit), dans quelle mesure ont-ils répondu à vos besoins les plus importants à ce moment-là ?</t>
  </si>
  <si>
    <t>Tous nos besoins les plus importants ont été répondus
La majorité de nos besoins les plus importants ont été répondus
Seulement quelques-uns de nos besoins les plus importants ont été répondus
Aucun de nos besoins les plus importants ont été répondus
Préfère ne pas répondre</t>
  </si>
  <si>
    <t>% de ménages ayant reçu une aide au cours des 12 derniers mois qui n'a pas répondu à leurs besoins prioritaires, par raisons principales</t>
  </si>
  <si>
    <t>aap_relevance_assistance_reason</t>
  </si>
  <si>
    <t>En quoi l’aide n’a-t-elle pas répondu à vos besoins ?</t>
  </si>
  <si>
    <t>L'aide reçue était de mauvaise qualité
L'aide reçue était insuffisante
L'aide n'a pas été reçue à temps / il y a eu des retards dans la distribution de l'aide
L'aide fournie ne correspondait pas à ce dont le ménage avait le plus besoin
L'aide fournie ne correspondait pas dans la forme que le ménage aurait préférée
Autre (précisez)
Ne sait pas
Préfère ne pas répondre</t>
  </si>
  <si>
    <t>Demandé si pour la question "aap_relevance_assistance" la réponse est "Seulement quelques-uns de nos besoins les plus importants ont été répondus" OU "Aucun de nos besoins les plus importants ont été répondus"</t>
  </si>
  <si>
    <t>Consultation</t>
  </si>
  <si>
    <t>% de ménages selon leur consultation au cours des 12 mois précédant la collecte des données au sujet de l'aide qu'ils souhaiteraient recevoir avant de la recevoir</t>
  </si>
  <si>
    <t>aap_consultation_assistance_yn</t>
  </si>
  <si>
    <t>Au cours des 12 derniers mois, vous ou un autre membre de votre ménage avez-vous été interrogé(e) par une organisation humanitaire ou un leader / responsable sur le type d'aide que vous souhaiteriez recevoir avant de la recevoir ?</t>
  </si>
  <si>
    <t>% de ménages consultés au cours des 12 mois précédant la collecte des données sur l'aide qu'ils souhaiteraient recevoir avant de la recevoir et ayant reçu de l'aide, selon leur perception de prise en compte de leurs retours</t>
  </si>
  <si>
    <t>aap_consultation_assistance_opinions_received</t>
  </si>
  <si>
    <t>[Si ménage consulté et ayant reçu de l'assistance au cours des 12 derniers mois], avez-vous le sentiment que les opinions exprimées par vous-même ou d'autres membres de votre ménage ont été prises en compte par les acteurs humanitaires ?</t>
  </si>
  <si>
    <t>Demandé si pour la question "aap_received_assistance_12m" la réponse est "Oui" ET 
si pour la question "aap_consultation_assistance_yn", la réponse est "Oui"</t>
  </si>
  <si>
    <t>% de ménages consultés au cours des 12 mois précédant la collecte des données sur l'aide qu'ils souhaiteraient recevoir avant de la recevoir, selon leur perception de prise en compte de leurs retours</t>
  </si>
  <si>
    <t>aap_consultation_assistance_opinions_not_received</t>
  </si>
  <si>
    <t>[Si ménage consulté mais n'ayant pas (encore) reçu de l'assistance au cours des 12 derniers mois], si vous aviez fait part des besoins ou des préférences de votre ménages à des organisations humanitaires, dans quelle mesure seriez-vous sûr qu’elles tiendraient compte de votre avis au moment de prendre des décisions concernant l’aide à apporter ?</t>
  </si>
  <si>
    <t>Je suis tout à fait certain que mon avis sera pris en compte
Je ne sais pas si mon avis sera pris en compte – peut-être que oui, peut-être que non
Je suis certain que mon avis ne sera pas pris en compte
Préfère ne pas répondre</t>
  </si>
  <si>
    <t>Demandé si pour la question "aap_received_assistance_12m" la réponse est "Non" ET 
si pour la question "aap_consultation_assistance_yn", la réponse est "Oui"</t>
  </si>
  <si>
    <t>Retour d'information</t>
  </si>
  <si>
    <t>% de ménages par moyen préféré (canal) rapporté pour fournir un retour d'information aux agences de l'aide</t>
  </si>
  <si>
    <t>aap_preferred_means_feedback</t>
  </si>
  <si>
    <t>Comment votre ménage préfèrerait-il communiquer aux agences de l'aide un retour d'information sur l'aide qu'il reçoit et/ou sur les mauvais comportements des travailleurs humanitaires ?</t>
  </si>
  <si>
    <t>Face à face avec un travailleur humanitaire (à domicile, au bureau, dans un autre lieu)
Face à face avec un membre de la communauté
Boîte à plaintes / boîte à suggestions
Appel téléphonique
SMS
Messagerie instantanée (Whatsapp, Facebook messenger, Telegram)
Lettre
Tweet
Radio
Autre (précisez)
Ne souhaite pas fournir de retour d'information
Ne sait pas ce qu'est un mécanisme de plainte/de retour d'information ou n'est pas au courant de l'existence d'un tel mécanisme
Ne sait pas
Préfère ne pas répondre</t>
  </si>
  <si>
    <t>Besoins en informations</t>
  </si>
  <si>
    <t>% de ménages par type d'information nécessaire</t>
  </si>
  <si>
    <t>aap_information_needs</t>
  </si>
  <si>
    <t>Quel type d'informations votre ménage souhaiterait-il recevoir de la part des fournisseurs d'aide ? Veuillez préciser vos trois principales priorités.</t>
  </si>
  <si>
    <t>Aucune information nécessaire
Recherche de personnes disparues
La situation en matière de sécurité ici
Comment s'inscrire pour recevoir de l'aide
Comment obtenir de l'eau
Comment obtenir de la nourriture
Comment obtenir un abri, un logement ou du matériel d'hébergement 
Informations sur la nutrition
Prix des denrées alimentaires/des cultures locales/du bétail
Comment se procurer du combustible de cuisson/du bois de chauffage
Le temps qu'il fait / la météo
Comment obtenir des soins de santé
Comment obtenir de l'aide et rester à l'abri des attaques ou du harcèlement
Comment remplacer les documents personnels (par exemple, l'acte de naissance, la carte d'identité) 
Comment accéder à l'éducation 
Comment trouver du travail 
Comment obtenir un moyen de transport 
Comment obtenir plus d'argent/de soutien financier 
Informations sur les organismes d'aide desquels nous recevons de l'aide
Comment se plaindre de l'aide que l'on reçoit/du comportement des travailleurs humanitaires 
Droits légaux au logement, à la terre et à la propriété
Autre (précisez)
Ne sait pas
Préfère ne pas répondre</t>
  </si>
  <si>
    <t>Ne peut pas sélectionner "Aucune information nécessaire", " Ne sait pas" ou "Préfère ne pas répondre" avec une autre option.</t>
  </si>
  <si>
    <t>% de ménages par moyen (canal) moyens (canaux) préférés pour recevoir des informations</t>
  </si>
  <si>
    <t>aap_trusted_channel_info</t>
  </si>
  <si>
    <t>Quels sont les moyens (canaux) d'information sur les aides auxquels votre ménage fait le plus confiance ?</t>
  </si>
  <si>
    <t>Face à face - Autorités institutionnelles
Face à face - Autorités coutumières
Face à face - Leaders ou représentants communautaires
Face à face - Organisations à base communautaire
Face à face - Travailleurs humanitaires des Nations Unies / ONG
Face à face - Proches et/ou amis
Radio
Appels téléphoniques
Messages téléphoniques
Plateformes de messagerie (whatsapp, etc.)
Forces de sécurité
Autre (précisez)
Ne sait pas
Préfère ne pas répondre</t>
  </si>
  <si>
    <t>Demandé si pour la question "aap_information_needs" la réponse est DIFFERENTE de "Aucune information nécessaire", "Ne sait pas" OU "Préfère ne pas répondre"</t>
  </si>
  <si>
    <t>N. Conclusions et remerciements</t>
  </si>
  <si>
    <t>end_survey_note</t>
  </si>
  <si>
    <t>Est-ce que vous avez des questions que vous aimeriez nous poser ou des choses que vous aimeriez dire ou nous expliquer ?</t>
  </si>
  <si>
    <t>end_survey_note2</t>
  </si>
  <si>
    <t>Nous vous remercions d'avoir participé à notre évaluation !</t>
  </si>
  <si>
    <t>AGORA TCD : Questionnaire quantitatif pour entretiens structurés auprès des gestionnaires des infrastructures</t>
  </si>
  <si>
    <t>Questions dans le questionnaire</t>
  </si>
  <si>
    <t>Modalités de réponse</t>
  </si>
  <si>
    <t>Variable de désagrégation</t>
  </si>
  <si>
    <t>Cartes ?</t>
  </si>
  <si>
    <t>Entretien IC</t>
  </si>
  <si>
    <t>Infrastructure</t>
  </si>
  <si>
    <t>Dirigé</t>
  </si>
  <si>
    <t>Milieu (Urbain, SAT)</t>
  </si>
  <si>
    <t>S'il vous plaît,  spécifiez votre code d'enquêteur.rice (ID)</t>
  </si>
  <si>
    <t>Masculin / homme
Féminin / femme
Autre
Préfère ne pas répondre</t>
  </si>
  <si>
    <t>Ville d'Adré
SAT</t>
  </si>
  <si>
    <t>Carré</t>
  </si>
  <si>
    <t>cluster_id</t>
  </si>
  <si>
    <t>Dans quel carré l'enquête est-elle réalisée ?</t>
  </si>
  <si>
    <t>Indication pour enquêter.rice : Ce champ doit être rempli par l'enquêteur et ne doit pas être demandé à la personne enquêtée. Veuillez saisir le même numéro que celui du carré dans lequel vous vous trouvez sur votre carte sur Maps.me.</t>
  </si>
  <si>
    <t>Liste des carrés</t>
  </si>
  <si>
    <t>intro_ki_1</t>
  </si>
  <si>
    <t>Bonjour,  je m’appelle _____________________ et je travaille pour IMPACT,  une organisation partenaire d'Acted et spécialisée dans l'évaluation de besoins et le partage d'informations aux agences de l'aide au Tchad.
Nous réalisons une évaluation auprès des gestionnaires des infrastructures en eau, assainissement, marché, santé et éducation dans la zone d'Adré, afin d'en comprendre les défis d'accès, fonctionnalité et gestion. Cette évaluation s'înscrit dans le cadre du projet AGORA que nous mettons en oeuvre avec Acted, et vise à mettre à disposition des acteurs locaux et des agences d'aide des informations qui peuvent soutenir la planification territoriale et la réponse aux besoins à court et long terme.
Nous aimerions ainsi vous poser quelques questions à propos de ces sujets. L'entretien prendra environ 30 minutes. Les informations que vous fournissez ne seront partagées que sous une forme strictement anonyme. Votre participation est entièrement volontaire. Vous êtes libre de répondre ou non à certaines questions,  et vous pouvez mettre fin à l’entretien à tout moment. Tout de même,  nous espérons que vous puissiez participer car votre perspective est importante pour nous.
Veuillez noter que nous sommes là pour mieux comprendre les conditions de infrastructures et non pas pour apporter de l'assistance. On espère que cet exercice sera utile aux communautés d'Adré.
Avez-vous des questions ou des points à clarifier ?</t>
  </si>
  <si>
    <t>Si l'enquêté.e ne donne pas son consentement,  l'entretien s'arrête</t>
  </si>
  <si>
    <t>Secteur</t>
  </si>
  <si>
    <t>sector_ki</t>
  </si>
  <si>
    <t>Quel secteur est concerné par cette enquête ?</t>
  </si>
  <si>
    <t>Eau
Assainissement
Education
Santé
Marché</t>
  </si>
  <si>
    <t>Genre du/de la répondant.e</t>
  </si>
  <si>
    <t>gender_ki</t>
  </si>
  <si>
    <t>B. Eau</t>
  </si>
  <si>
    <t>QR4 : Quels sont les infrastructures en eau de référence pour les différents groupes de populations et quels en sont les défis de fonctionnalité, accessibilité et/ou de gestion ?</t>
  </si>
  <si>
    <t>note_ki_water_point</t>
  </si>
  <si>
    <t>Merci. Je vais vous poser des questions sur le point d'eau que vous gérez ou soutenez avec votre travail. Il s'agit de questions sur ses caractéristiques, son niveau de fonctionnalité, accessibilité, et sur sa gestion.</t>
  </si>
  <si>
    <t>Localisation du point d'eau</t>
  </si>
  <si>
    <t>Pour chaque point d'eau,  prendre les coordonnées GPS</t>
  </si>
  <si>
    <t>Gestion du point d'eau</t>
  </si>
  <si>
    <t>% de points d'eau par type de gestionnaire</t>
  </si>
  <si>
    <t>water_point_ki_role</t>
  </si>
  <si>
    <t>Êtes-vous responsable de la gestion de ce point d’eau ?</t>
  </si>
  <si>
    <t>water_point_ki_structure</t>
  </si>
  <si>
    <t>Si oui,  à quelle structure êtes-vous rattaché(e) en tant que gestionnaire de ce point d’eau ?</t>
  </si>
  <si>
    <t>Communauté
Comité de gestion de point d'eau
Institution religieuse
Propriétaire privé
Institution (école,  structure sanitaire)
Fournisseur d’eau formel
Autorité étatique
Organisation non gouvernementale (ONG) internationale
Organisation non gouvernementale (ONG) nationale
Autre (précisez)
Préfère ne pas répondre</t>
  </si>
  <si>
    <t>Demandé si pour la question "water_point_ki_role" la réponse est "Oui"</t>
  </si>
  <si>
    <t>% de points d'eau par type de prestation du gestionnaire (gratuite ou payante)</t>
  </si>
  <si>
    <t>Si oui, percevez-vous une rémunération en tant que gestionnaire de ce point d'eau ?</t>
  </si>
  <si>
    <t>water_point_manager</t>
  </si>
  <si>
    <t>Si non,  qui est responsable de la gestion de ce point d’eau ?</t>
  </si>
  <si>
    <t>Aucun gestionnaire
Communauté
Comité de gestion de point d'eau
Institution religieuse
Propriétaire privé
Institution (école,  structure sanitaire)
Fournisseur d’eau formel
Autorité étatique
Organisation non gouvernementale (ONG) internationale
Organisation non gouvernementale (ONG) nationale
Autre (précisez)
Ne sait pas
Préfère ne pas répondre</t>
  </si>
  <si>
    <t>Demandé si pour la question "water_point_ki_role" la réponse est "Non"</t>
  </si>
  <si>
    <t>Emplacement du point d'eau</t>
  </si>
  <si>
    <t>Nombre de de points d'eau situés au sein d'une infrastructure,  par type d'ingfrastructure</t>
  </si>
  <si>
    <t>Le point d'eau se trouve-t-il au sein ou dans la zone d'une infrastructure ? Si oui,  laquelle ?</t>
  </si>
  <si>
    <t>Source d'eau</t>
  </si>
  <si>
    <t>Type de point d'eau</t>
  </si>
  <si>
    <t>% de points d'eau par type</t>
  </si>
  <si>
    <t>water_point_type</t>
  </si>
  <si>
    <t>De quel type de point d’eau s’agit-il ?</t>
  </si>
  <si>
    <t>Forage avec pompe à motricité humaine (à pied ou à main)
Forage avec pompe électrique (poste d'eau autonome ou mini adduction) à dispositif solaire
Forage avec pompe électrique (poste d'eau autonome ou mini adduction) sans dispositif solaire
Puis non protégé (contre les impuretés,  les accidents)
Puits protégé (avec un couvercle ou avec une pompe)
Robinet public / borne-fontaine
Château d'eau
Autre (à préciser)
Ne sait pas
Préfère ne pas repondre</t>
  </si>
  <si>
    <t>% de robinets/bornes fontaines par type de source</t>
  </si>
  <si>
    <t>Si robinet ou borne fontaine,  veuillez en préciser la source :</t>
  </si>
  <si>
    <t>Forage avec pompe électrique (poste d'eau autonome ou mini adduction) à dispositif solaire
Forage avec pompe électrique (poste d'eau autonome ou mini adduction) sans dispositif solaire
Système centralisé étatique (Société Nationale des Eaux)
Ne sait pas
Préfère ne pas répondre</t>
  </si>
  <si>
    <t>Demandé si pour la question "water_point_type",  la réponse est "Robinet public / borne-fontaine"</t>
  </si>
  <si>
    <t>Propriété du terrain d'emplacement</t>
  </si>
  <si>
    <t>% de points d'eau selon le statut de propriété du terrain d'emplacement</t>
  </si>
  <si>
    <t>A qui appartient le terrain où se trouve le point d'eau ?</t>
  </si>
  <si>
    <t>À la communauté
À un propriétaire privé / particulier
À une institution religieuse
A l'Etat
À une organisation non gouvernementale (ONG)
À un fournisseur d'eau officiel
Autre (à préciser)
Ne sait pas
Préfère ne pas répondre</t>
  </si>
  <si>
    <t>Fonctionnalité</t>
  </si>
  <si>
    <t>% de points d'eau non fonctionnels</t>
  </si>
  <si>
    <t>water_point_functionality</t>
  </si>
  <si>
    <t>Ce point d'eau est-il fonctionnel ?</t>
  </si>
  <si>
    <t>% de points d'eau non fonctionnels,  par raisons principales</t>
  </si>
  <si>
    <t>Si non, quelles sont les raisons de sa non opérationnalité ?</t>
  </si>
  <si>
    <t>Pour point d'eau non fonctionnel,  l'entretien s'arrête ici.</t>
  </si>
  <si>
    <t>Destruction / endommagement important de l'infrastructure suite à une catastrophe naturelle (inondation,  incendie,  etc.)
Destruction / endommagement important de l'infrastructure suite à une attaque armée
Vol / Pillage d'équipements 
Contamination de l'eau
Mauvaise qualité de l'eau à la source
Débit d'eau insuffisant
Coupures d'eau fréquentes
L'eau a été coupée en amont
Assèchement de la source
Autre (précisez)
Ne sait pas
Préfère ne pas répondre</t>
  </si>
  <si>
    <t>% de points d'eau non fonctionnels de façon continue,  par saison concernée</t>
  </si>
  <si>
    <t>water_point_functionality_dry_season</t>
  </si>
  <si>
    <t>D'habitude, ce point d'eau est-il fonctionnel pendant la saison sèche ?</t>
  </si>
  <si>
    <t>Oui, le point d'eau fonctionne tous les jours normalement
Partiellement, certains jours pendant la saison sèche il ne fonctionne pas
Non, le point d'eau ne fonctionne jamais pendant la saison sèche
Ne sait pas
Préfère ne pas répondre</t>
  </si>
  <si>
    <t>% de points d'eau non fonctionnels ou partiellement fonctionnels pendant la saison sèche,  par raisons principales</t>
  </si>
  <si>
    <t>Si pas ou partiellement fonctionnel pendant la saison sèche,  quelles en sont les raisons ?</t>
  </si>
  <si>
    <t>Faible débit d'eau
Trop éloigné pour y aller à pied en pleine canicule
Autre (précisez)</t>
  </si>
  <si>
    <t>Demandé si pour la question "water_point_functionality_dry_season",  la réponse est "Non" OU "Partiellement"</t>
  </si>
  <si>
    <t>water_point_functionality_rainy_season</t>
  </si>
  <si>
    <t>D'habitude,  ce point d'eau est-il fonctionnel pendant la saison pluvieuse ?</t>
  </si>
  <si>
    <t>Oui, le point d'eau fonctionne tous les jours normalement
Partiellement, certains jours pendant la saison pluvieuse il ne fonctionne pas
Non, le point d'eau ne fonctionne jamais pendant la saison pluvieuse
Ne sait pas
Préfère ne pas répondre</t>
  </si>
  <si>
    <t>% de points d'eau non fonctionnels ou partiellement fonctionnels pendant la saison pluvieuse,  par raisons principales</t>
  </si>
  <si>
    <t>Si pas fonctionnel pendant la saison pluvieuse,  quelles en sont les raisons ?</t>
  </si>
  <si>
    <t>Route vers le point d'eau inondée
Point d'eau affecté / endommagé par les inondations
Autre (précisez)</t>
  </si>
  <si>
    <t>Demandé si pour la question "water_point_functionality_rainy_season",  la réponse est "Non" OU "Partiellement"</t>
  </si>
  <si>
    <t>Maintenance</t>
  </si>
  <si>
    <t>% de points d'eau ne bénéficiant pas de maintenance</t>
  </si>
  <si>
    <t>water_point_repairing_frequency</t>
  </si>
  <si>
    <t>A quelle fréquence ce point d'eau est-il habituellement maintenu ?</t>
  </si>
  <si>
    <t>Jamais / Pas de maintenance
Journalière
Hebdomadaire
Mensuelle
Trimestrielle
Ponctuelle,  en cas de besoin
Autre (précisez)
Ne sait pas
Préfère ne pas répondre</t>
  </si>
  <si>
    <t>% de points d'eau ne bénéficiant pas de maintenance,  par raisons principales</t>
  </si>
  <si>
    <t>Si pas de maintenance,  quelles en sont les principales raisons ?</t>
  </si>
  <si>
    <t>Pas d'expertise locale ou de personnel de maintenance suffisamment formé
Manque de moyens financiers
Manque d'équipements
Pas de pièce de rechange
Le comité de gestion du point d'eau n'est pas actif
Autre (précisez)
Ne sait pas
Préfère ne pas répondre</t>
  </si>
  <si>
    <t>Demandé si pour la question "water_point_repairing_frequency",  la réponse est "Jamais / Pas de maintenance"</t>
  </si>
  <si>
    <t>% de points d'eau bénéficiant de maintenance,  selon l'acteur qui s'en occupe</t>
  </si>
  <si>
    <t>Communauté
Organisation de la société civile (association,  etc.)
Propriétaire privé / Un particulier
Institution (école,  structure sanitaire)
Fournisseur d'eau agréé
Autorité publique
ONG internationale
ONG nationale
Autre (précisez)
Ne sait pas
Préfère ne pas répondre</t>
  </si>
  <si>
    <t>% d'points d'eau dont l'eau n'est pas potable</t>
  </si>
  <si>
    <t>L'eau de cette source est-elle potable ?</t>
  </si>
  <si>
    <t>% d'points d'eau dont l'eau n'est pas traitée</t>
  </si>
  <si>
    <t>L'eau de cette source est-elle traitée ?</t>
  </si>
  <si>
    <t>Utilisation de  l'eau</t>
  </si>
  <si>
    <t>% d'points d'eau selon l'usage de l'eau</t>
  </si>
  <si>
    <t xml:space="preserve">L'eau de ce point d'eau est-elle utilisée pour usage domestique et/ou consommation par les ménages ? </t>
  </si>
  <si>
    <t>Oui,  pour usage domestique (cuisine,  lavage,  etc.)
Oui,  pour consommation (boire)
Oui,  pour les deux
Non 
Ne sait pas
Préfère ne pas répondre</t>
  </si>
  <si>
    <t xml:space="preserve">L’eau de ce point d’eau est-elle utilisée pour des activités de subsistance ? </t>
  </si>
  <si>
    <t>Oui,  pour les activités agricoles
Oui,  pour les activités d'élevage
Oui,  pour les deux
Oui,  autre (précisez)
Non
Ne sait pas 
Préfère ne pas répondre</t>
  </si>
  <si>
    <t>Sources de pollution</t>
  </si>
  <si>
    <t>% de points d'eau caractérisés par la présence de sources de pollution dans un rayon de 10 mètres</t>
  </si>
  <si>
    <t>Non
Oui, Déchets
Oui, Excréments d'animaux ou d'humains
Autre (précisez)
Ne sait pas
Préfère ne pas répondre</t>
  </si>
  <si>
    <t>% de points d'eau selon le nombre journalier d'usagers</t>
  </si>
  <si>
    <t>% de points d'eau selon la capacité d'absorption d'une demande plus large à l'avenir</t>
  </si>
  <si>
    <t>Pensez-vous que ce point d’eau puisse être utilisé par un nombre plus grand de personnes à l'avenir ?</t>
  </si>
  <si>
    <t>Oui,  le point d'eau a cette capacité
Oui,  mais il a besoin de maintenance / réhabilitation
Non,  il est déjà saturé
Ne sait pas
Préfère ne pas répondre</t>
  </si>
  <si>
    <t>% de points d'eau par statut de déplacement des ménages qui l'utilisent</t>
  </si>
  <si>
    <t>Quel est le statut des personnes qui utilisent habituellement ce point d'eau ?</t>
  </si>
  <si>
    <t>Non déplacés / Autochtones
Réfugiés
Retournés
Ne sait pas
Préfère ne pas répondre</t>
  </si>
  <si>
    <t>Temps d'attente</t>
  </si>
  <si>
    <t>% de points d'eau selon le temps d'attente moyen déclaré par les gestionnaires</t>
  </si>
  <si>
    <t xml:space="preserve">En moyenne,  combien de temps les usagers attendent-ils avant d'avoir accès à la source d'eau ? </t>
  </si>
  <si>
    <t>Aucune attente
Moins de 5 minutes
Entre 5 et 15 minutes
Entre 16 et 30 minutes
Entre 31 minutes et 1 heure
Plus d'une heure
Ne sait pas
Préfère ne pas répondre</t>
  </si>
  <si>
    <t>% de points d'eau selon l'évolution du temps d'attente auprès du point d'eau au cours des 6 mois précédant la collecte</t>
  </si>
  <si>
    <t xml:space="preserve">Au cours des six derniers mois,  comment a-t-il évolué le temps d'attente au point d'eau ? </t>
  </si>
  <si>
    <t>Le temps d'attente a augmenté
Le temps d'attente est relativement stable
Le temps d'attente a diminué 
Ne sait pas
Préfère ne pas répondre</t>
  </si>
  <si>
    <t>Accès financier</t>
  </si>
  <si>
    <t>% de points d'eau où l'accès à l'eau est payant</t>
  </si>
  <si>
    <t>water_point_access_paid</t>
  </si>
  <si>
    <t>L'accès à l'eau de ce point d'eau est-il payant pour les usagers ?</t>
  </si>
  <si>
    <t>% de points d'eau où l'accès à l'eau est payant,  par moyen de paiement principal</t>
  </si>
  <si>
    <t>Au cours du dernier mois,  comment la plupart des usagers ont-ils payé pour accéder à l’eau de ce point d'eau ?</t>
  </si>
  <si>
    <t>En argent liquide / Espèces
En nature
Crédit
Ticket / Bon / Coupon par donné par les ONG
Autre (précisez)
Ne sait pas
Préfère ne pas répondre</t>
  </si>
  <si>
    <t>Demandé si pour la question "water_point_access_paid",  la réponse est "Oui"</t>
  </si>
  <si>
    <t>% de points d'eau où l'accès à l'eau est payant,  selon le prix par bidon de 20 lt. rempli</t>
  </si>
  <si>
    <t>Combien (en XAF) la plupart des usagers paient-ils pour un bidon de 20 litres rempli à ce point d’eau ?</t>
  </si>
  <si>
    <t xml:space="preserve">integer </t>
  </si>
  <si>
    <t>Accès physique</t>
  </si>
  <si>
    <t>% de points d'eau dont l'accès est caractérisé par des obstacles physiques,  selon le type d'obstacle</t>
  </si>
  <si>
    <t>Existe-t-il des obstacles qui rendent difficile l'accès physique à ce point d'eau ?</t>
  </si>
  <si>
    <t>Ne peut pas sélectionner "Non,  il n'y a aucun obstacle",  « Ne sait pas » ou « Préfère ne pas répondre » avec une autre option.</t>
  </si>
  <si>
    <t>% de points d'eau dont l'accès est caractérisé par des obstacles physiques, selon les mesures de mitigation adoptées</t>
  </si>
  <si>
    <t>water_point_access_barrier_physical_mitigation_yn</t>
  </si>
  <si>
    <t>Des mesures ont-elles été mises en place par le gestionnaire ou la communauté pour réduire l'un de ces obstacles?</t>
  </si>
  <si>
    <t>water_point_access_barrier_physical_mitigation_measure</t>
  </si>
  <si>
    <t>Si oui, lesquelles ?</t>
  </si>
  <si>
    <t>water_point_access_barrier_physical_mitigation_yn = "Oui"</t>
  </si>
  <si>
    <t>Accès social</t>
  </si>
  <si>
    <t>% de points d'eau dont l'accès est caractérisé par des barrières sociales,  selon le groupe sociale concerné</t>
  </si>
  <si>
    <t>water_point_access_barrier_social_type</t>
  </si>
  <si>
    <t>Y a-t-il des groupes sociaux qui ont des difficultés particulières à acceder ou utiliser ce point d'eau ? Si oui,  lesquels ?</t>
  </si>
  <si>
    <t>Indication pour enquêter.rice : Définition de groupe social</t>
  </si>
  <si>
    <t>Aucun groupe social
Les personnes en situation d'handicap
Les personnes âgées
Les filles
Les garçons
Les femmes
Les hommes
Les réfugiés
Les retournés
Autre (précisez)
Ne sait pas
Préfère ne pas répondre</t>
  </si>
  <si>
    <t>Ne peut pas sélectionner "Aucun groupe social",  « Ne sait pas » et « Préfère ne pas répondre » avec une autre option.</t>
  </si>
  <si>
    <t>% de points d'eau dont l'accès est caractérisé par des barrières sociales, selon la prévision de mesures de mitigation</t>
  </si>
  <si>
    <t>water_point_access_barrier_social_mitigation_yn</t>
  </si>
  <si>
    <t>Des mesures ont-elles été mises en place pour faciliter l'accès au point d'eau de ce(s) groupe(s) ?</t>
  </si>
  <si>
    <t>Demandé si pour la question "water_point_access_barrier_social_type", la réponse est DIFFERENTE DE "Aucun groupe social",  « Ne sait pas » OU « Préfère ne pas répondre »</t>
  </si>
  <si>
    <t>% de points d'eau dont l'accès est caractérisé par des barrières sociales, selon le type de mesures de mitigation mises en place</t>
  </si>
  <si>
    <t>water_point_access_barrier_social_mitigation_measure</t>
  </si>
  <si>
    <t>Si oui, de quelles mesures s'agit-il ?</t>
  </si>
  <si>
    <t>Tensions sociales</t>
  </si>
  <si>
    <t>% de points d'eau selon l'existence de tensions autour de leur utilisation</t>
  </si>
  <si>
    <t>Y a-t-il des tensions entre les membres de la communauté ou d'autres groupes de population dans l'utilisation de ce point d'eau ?</t>
  </si>
  <si>
    <t>% de points d'eau selon l'existence de tensions autour de leur utilisation,  par type de tensions</t>
  </si>
  <si>
    <t>Si oui,  de quel type de tensions s'agit-il ?</t>
  </si>
  <si>
    <t>Besoins prioritaires</t>
  </si>
  <si>
    <t>% de points d'eau selon les besoins prioritaires signalés</t>
  </si>
  <si>
    <t>Quels sont les principaux besoins en lien avec le fonctionnement de ce point d'eau ?</t>
  </si>
  <si>
    <t>Pas de besoins particuliers
Réparation ou maintenance du point d'eau
Approvisionnement en pièces de rechange
Formation / Redynamisation d’un comité ou d’un responsable pour la gestion du point d’eau
Amélioration de la qualité de l’eau (traitement, protection de la source)
Accès à l’électricité ou à l’énergie solaire pour faire fonctionner le point d’eau
Oui, Autre (précisez)
Ne sait pas
Préfère ne pas répondre</t>
  </si>
  <si>
    <t>Ne peut pas sélectionner "Pas de besoins particuliers",  « Ne sait pas » ou « Préfère ne pas répondre » avec une autre option.</t>
  </si>
  <si>
    <t>C. Assainissement</t>
  </si>
  <si>
    <t>QR4 : Quels sont les infrastructures en assainissement de référence pour les différents groupes de populations et quels en sont les défis de fonctionnalité, accessibilité et/ou de gestion ?</t>
  </si>
  <si>
    <t>Localisation de l'installation d'assainissement</t>
  </si>
  <si>
    <t>Gestion de l'installation d'assainissement</t>
  </si>
  <si>
    <t>% d'installations d'assainissement par type de gestionnaire</t>
  </si>
  <si>
    <t>sanitation_ki_role</t>
  </si>
  <si>
    <t>sanitation_ki_structure</t>
  </si>
  <si>
    <t>Communauté
Comité d'assainissement
Institution religieuse
Propriétaire privé
Institution (école,  structure sanitaire)
Fournisseur de service d'assainissement formel
Autorité étatique
Organisation non gouvernementale (ONG) internationale
Organisation non gouvernementale (ONG) nationale
Autre (précisez)
Préfère ne pas répondre</t>
  </si>
  <si>
    <t>sanitation_manager</t>
  </si>
  <si>
    <t>Aucun gestionnaire
Communauté
Comité d'assainissement
Institution religieuse
Propriétaire privé
Institution (école, structure sanitaire)
Fournisseur de service d'assainissement formel
Autorité étatique
Organisation non gouvernementale (ONG) internationale
Organisation non gouvernementale (ONG) nationale
Autre (précisez)
Ne sait pas
Préfère ne pas répondre</t>
  </si>
  <si>
    <t>Emplacement de l'installation d'assainissement</t>
  </si>
  <si>
    <t>L'installation se trouve-t-elle au sein ou dans la zone d'une infrastructure ? Si oui,  laquelle ?</t>
  </si>
  <si>
    <t>Type d'installation d'assainissement</t>
  </si>
  <si>
    <t>% d'installations d'assainissement par type</t>
  </si>
  <si>
    <t>sanitation_type</t>
  </si>
  <si>
    <t>Structure de l'installation d'assainissement</t>
  </si>
  <si>
    <t>% d'installations d'assainissement selon le statut de propriété du terrain d'emplacement</t>
  </si>
  <si>
    <t>% d'installations d'assainissement par fonctionnalité</t>
  </si>
  <si>
    <t>sanitation_functionality</t>
  </si>
  <si>
    <t>Indication pour enquêter.rice : Généralement, une latrine fonctionnelle est une latrine qui fonctionne correctement et remplit son usage prévu. Elle permet aux utilisateurs d’éliminer les déchets de manière sanitaire.</t>
  </si>
  <si>
    <t>% d'installations d'assainissement non opérationnils,  par raisons principales</t>
  </si>
  <si>
    <t>Si non, pour quelles raisons elle n'est pas fonctionnelle ?</t>
  </si>
  <si>
    <t>Destruction / endommagement important de l'infrastructure suite à une catastrophe naturil (inondation,  incendie,  etc.)
Destruction / endommagement important de l'infrastructure suite à une attaque armée
Vol / Pillage d'équipements
Remontée d'eau souterraine dans les fosses septiques
Fosses septiques trop peu profondes
Autre (à préciser)
Ne sait pas
Ne souhaite pas répondre</t>
  </si>
  <si>
    <t>% d'installations d'assainissement selon la fréquence de maintenance</t>
  </si>
  <si>
    <t>sanitation_repairing_frequency</t>
  </si>
  <si>
    <t>A quelle fréquence cette installation est-elle habituellement maintenue ?</t>
  </si>
  <si>
    <t>% d'installations d'assainissement ne bénéficiant pas de maintenance,  par raisons principales</t>
  </si>
  <si>
    <t>Demandé si pour la question "sanitation_repairing_frequency",  la réponse est "Jamais / Pas de maintenance"</t>
  </si>
  <si>
    <t>% d'installations d'assainissement bénéficiant de maintenance,  selon l'acteur qui s'en occupe</t>
  </si>
  <si>
    <t>Entretien</t>
  </si>
  <si>
    <t>% d'installations d'assainissement selon la fréquence d'entretien</t>
  </si>
  <si>
    <t>% d'installations d'assainissement ne bénéficiant pas d'entretien, par raisons principales</t>
  </si>
  <si>
    <t>Si pas d'entretien, quelles en sont les principales raisons ?</t>
  </si>
  <si>
    <t>Manque de moyens financiers
Manque d'équipements
Le comité d'assainissement n'est pas actif
Autre (précisez)
Ne sait pas
Préfère ne pas répondre</t>
  </si>
  <si>
    <t>% d'installations d'assainissement bénéficiant d'entretien, selon l'acteur qui s'en occupe</t>
  </si>
  <si>
    <t>Hygiène</t>
  </si>
  <si>
    <t>% d'installations d'assainissement selon la présence de dispositifs de lavage des mains avec de l'eau et du savon</t>
  </si>
  <si>
    <t>Oui, avec eau et savon/cendre
Oui, avec eau uniquement
Oui, avec cendre uniquement
Non
Ne sait pas
Préfère ne pas répondre</t>
  </si>
  <si>
    <t>% d'installations d'assainissement selon la présence d'un système d'élimination des matériels d'hygiène menstruil et/ou d'incontinence</t>
  </si>
  <si>
    <t>Oui,  il y a des poubelles / bacs
Oui, Autre (précisez)
Non
Ne sait pas
Préfère ne pas répondre</t>
  </si>
  <si>
    <t>Séparation par genre</t>
  </si>
  <si>
    <t>% d'installations d'assainissement selon la présence de latrines séparées pour les hommes et les femmes</t>
  </si>
  <si>
    <t>Eclairage externe</t>
  </si>
  <si>
    <t>% d'installations d'assainissement selon la présence d'un système d'éclairage dans la zone environnante</t>
  </si>
  <si>
    <t>% d'installations d'assainissement par nombre journalier d'usagers</t>
  </si>
  <si>
    <t>Indication pour enquêter.rice : Considérer l'ensemble de l'installation, donc avec toutes les latrines qui la composent</t>
  </si>
  <si>
    <t>Moins de 10 
Entre 10 et 20 
Entre 21 et 40 
Entre 41 et 75 
Plus de 75
Ne sait pas
Ne souhaite pas répondre</t>
  </si>
  <si>
    <t>% d'installations d'assainissement dont l'accès est payant</t>
  </si>
  <si>
    <t>sanitation_access_paid</t>
  </si>
  <si>
    <t>% d'installations d'assainissement dont l'accès est payant, par moyen de paiement principal</t>
  </si>
  <si>
    <t>Demandé si pour la question "sanitation_access_paid",  la réponse est "Oui"</t>
  </si>
  <si>
    <t>% d'installations d'assainissement dont l'accès est payantt, selon le prix par utilisation</t>
  </si>
  <si>
    <t>Combien (en XAF) la plupart des usagers paient-ils pour utiliser une latrine une seul fois ?</t>
  </si>
  <si>
    <t>% d'installations dont l'accès est caractérisé par des obstacles physiques, selon le type d'obstacle</t>
  </si>
  <si>
    <t>% d'installations d'assainissement dont l'accès est caractérisé par des obstacles physiques, selon les mesures de mitigation adoptées</t>
  </si>
  <si>
    <t>sanitation_access_barrier_physical_mitigation_yn</t>
  </si>
  <si>
    <t>sanitationt_access_barrier_physical_mitigation_measure</t>
  </si>
  <si>
    <t>sanitation_access_barrier_physical_mitigation_yn = "Oui"</t>
  </si>
  <si>
    <t>% d'installations d'assainissement dont l'accès est caractérisé par des barrières sociales, selon le groupe sociale concerné</t>
  </si>
  <si>
    <t>sanitation_access_barrier_social_type</t>
  </si>
  <si>
    <t>% d'installations d'assainissement dont l'accès est caractérisé par des barrières sociales, selon la prévision de mesures de mitigation</t>
  </si>
  <si>
    <t>sanitation_access_barrier_social_mitigation_yn</t>
  </si>
  <si>
    <t>Demandé si pour la question "sanitation_access_barrier_social_type", la réponse est DIFFERENTE DE "Aucun groupe social",  « Ne sait pas » OU « Préfère ne pas répondre »</t>
  </si>
  <si>
    <t>% d'installations d'assainissement dont l'accès est caractérisé par des barrières sociales, selon le type de mesures de mitigation mises en place</t>
  </si>
  <si>
    <t>sanitation_access_barrier_social_mitigation_measure</t>
  </si>
  <si>
    <t>% d'installations d'assainissement selon l'existence de tensions autour de leur utilisation</t>
  </si>
  <si>
    <t>% d'installations d'assainissement selon l'existence de tensions autour de leur utilisation,  par type de tensions</t>
  </si>
  <si>
    <t>Si oui, de quel type de tensions s'agit-il ?</t>
  </si>
  <si>
    <t>% d'installations d'assainissement selon les besoins prioritaires signalés</t>
  </si>
  <si>
    <t>Pas de besoins particuliers
Réhabilitation ou réparation de l'installation
Amélioration de l’hygiène et de la propreté de l'installation
Vidange ou gestion des fosses pleines
Accès à l’eau pour l’utilisation et le nettoyage de l'installation
Sensibilisation de la communauté à l’utilisation des latrines et à l’hygiène
Amélioration de l’intimité et de la sécurité (portes, éclairage, séparation hommes/femmes)
Mise en place d’un système de gestion ou d’entretien communautaire
Autre (précisez)
Ne sait pas
Préfère ne pas répondre</t>
  </si>
  <si>
    <t>Ne peut pas sélectionner "Pas de difficultés particulières",  « Ne sait pas » ou « Préfère ne pas répondre » avec une autre option.</t>
  </si>
  <si>
    <t>D. Marché</t>
  </si>
  <si>
    <t>Quels sont les infrastructures marchandes de référence pour les différents groupes de populations et quels en sont les défis de fonctionnalité, accessibilité et/ou de gestion ?</t>
  </si>
  <si>
    <t>note_ki_market</t>
  </si>
  <si>
    <t>Merci. Je vais vous poser des questions sur le marché dans lequel vous travaillez ou que vous soutenez avec votre travail. Il s'agit de questions sur ses caractéristiques, son niveau de fonctionnalité, accessibilité, et sur sa gestion.</t>
  </si>
  <si>
    <t>Localisation du marché</t>
  </si>
  <si>
    <t>Pour chaque marché,  prendre les coordonnées GPS</t>
  </si>
  <si>
    <t>Fonction IC</t>
  </si>
  <si>
    <t>Quil est votre fonction au sein de ce marché ?</t>
  </si>
  <si>
    <t>Gestionnaire
Commerçant grossiste
Commerçant détaillant
Membre d’association de commerçants
Transporteur de biens
Autre (précisez)</t>
  </si>
  <si>
    <t>Type de marché</t>
  </si>
  <si>
    <t>% de marchés par type</t>
  </si>
  <si>
    <t>De quel type de marché s’agit-il ?</t>
  </si>
  <si>
    <t>Marché alimentaire
Marché non alimentaire
Marché bétail
Marché mixte
Préfère ne pas répondre</t>
  </si>
  <si>
    <t>Nom du marché</t>
  </si>
  <si>
    <t>market_name</t>
  </si>
  <si>
    <t>Quel est le nom du marché ?</t>
  </si>
  <si>
    <t>% de marchés par fonctionnalité</t>
  </si>
  <si>
    <t>market_functionality</t>
  </si>
  <si>
    <t>Ce marché est-il fonctionnel ?</t>
  </si>
  <si>
    <t>Indication pour enquêter.rice : Un marché fonctionnel est un marché qui accueille actuellement des commerçants vendant des denrées alimentaires ou des articles non alimentaires (NFI) et qui est fréquenté par des personnes ayant l’intention d’acheter leurs biens ou services.</t>
  </si>
  <si>
    <t>% de marchés non fonctionnels, par raisons</t>
  </si>
  <si>
    <t>Si non, quelles en sont les raisons ?</t>
  </si>
  <si>
    <t xml:space="preserve">select_multiple </t>
  </si>
  <si>
    <t>Destruction / endommagement à la suite d'inondations
Destruction / endommagement à la suite d'incendies
Destruction / endommagement du à l'insécurité (attaque armée, etc.)
Endommagé en raison d’une utilisation normale
Endommagé / inaccessible en raison d’une chaleur extrême
Manque d'approvisionnement de marchandise / de produits à vendre
Autre (précisez)
Ne sait pas
Préfère pas répondre</t>
  </si>
  <si>
    <t>% de marchés non fonctionnels de façon continue, par saison concernée</t>
  </si>
  <si>
    <t>market_functionality_dry_season</t>
  </si>
  <si>
    <t>D'habitude, ce marché est-il fonctionnel pendant la saison sèche ?</t>
  </si>
  <si>
    <t>Oui, le marché fonctionne tous les jours normalement
Partiellement, certains jours pendant la saison sèche il est fermé
Non, le marché est fermé tous les jours pendant la saison sèche
Ne sait pas
Préfère ne pas répondre</t>
  </si>
  <si>
    <t>% de marchés non fonctionnels ou partiellement fonctionnels pendant la saison sèche, par raisons principales</t>
  </si>
  <si>
    <t>Si pas ou partiellement fonctionnel pendant la saison sèche, quelles en sont les raisons ?</t>
  </si>
  <si>
    <t>Trop éloigné pour y aller à pied en pleine canicule
Rupture de stocks
Autre (précisez)</t>
  </si>
  <si>
    <t>Demandé si pour la question "market_functionality_dry_season",  la réponse est "Non" OU "Partiellement"</t>
  </si>
  <si>
    <t>% de marchés non fonctionnels de façon continue,  par saison concernée</t>
  </si>
  <si>
    <t>market_functionality_rainy_season</t>
  </si>
  <si>
    <t>D'habitude, ce marché est-il fonctionnel pendant la saison pluvieuse ?</t>
  </si>
  <si>
    <t>Oui, le marché fonctionne tous les jours normalement
Partiellement, certains jours pendant la saison pluvieuse il est fermé
Non, le marché est fermé tous les jours pendant la saison pluvieuse
Ne sait pas
Préfère ne pas répondre</t>
  </si>
  <si>
    <t>% de marchés non fonctionnels ou partiellement fonctionnels pendant la saison pluvieuse,  par raisons principales</t>
  </si>
  <si>
    <t>Si pas fonctionnel pendant la saison pluvieuse, quelles en sont les raisons ?</t>
  </si>
  <si>
    <t>Pour marché non fonctionnel, l'entretien s'arrête ici.</t>
  </si>
  <si>
    <t>Route vers le marché inondée
Marché affecté / endommagé par les inondations
Marché affecté / endommagé par les vents violents
Autre (précisez)</t>
  </si>
  <si>
    <t>Demandé si pour la question "market_functionality_rainy_season",  la réponse est "Non" OU "Partiellement"</t>
  </si>
  <si>
    <t>Gestion</t>
  </si>
  <si>
    <t>% de marchés selon leur mode de gestion</t>
  </si>
  <si>
    <t>Qui est responsable de la gestion de ce marché ?</t>
  </si>
  <si>
    <t>Aucun gestionnaire
Communauté
Institution religieuse
Gestionnaire privé
Autorité étatique
Autorité coutumière
Autre (précisez)
Ne sait pas
Préfère ne pas répondre</t>
  </si>
  <si>
    <t>Fréquence d'ouverture</t>
  </si>
  <si>
    <t>% de marchés par fréquence d'ouverture</t>
  </si>
  <si>
    <t>Combien de jours par semaine ce marché est-il ouvert ?</t>
  </si>
  <si>
    <t>1 jour par semaine
2 jours par semaine
3 jours par semaine
4 jours par semaine
5 jours par semaine
6 jours de la semaine
Tous les jours
Ne sait pas</t>
  </si>
  <si>
    <t>Fermetures</t>
  </si>
  <si>
    <t>% de marchés ayant subi des fermetures au cours de l'année dernière, par raisons principales</t>
  </si>
  <si>
    <t>Non,  il n'a jamais fermé au cours l'année dernière
Oui,  pour manque ou insuffisance d'approvisionnement depuis les axes
Oui,  pour rupture de stock
Oui,  pour insécurité 
Oui,  pour conflits intercommunautaires
Oui,  pour manque de commerçants
Oui,  pour manque de clients
Oui, pour inondations
Oui, pour incendies
Oui, pour raisons administratives
Autre (précisez)
Ne sait pas
Préfère ne pas répondre</t>
  </si>
  <si>
    <t>Bâtiments</t>
  </si>
  <si>
    <t>% de marchés selon les matériaux de construction de leurs bâtiments / structures</t>
  </si>
  <si>
    <t>De quels types de structures ce marché se compose-t-il ?</t>
  </si>
  <si>
    <t>Indication pour enquêter.rice : Lire les options de réponse à l'IC</t>
  </si>
  <si>
    <t>Boutiques en matériaux définitifs
Etals fixes 
Structures évolutives, démontables (hangars,  bâches,  etc.)
Vendeurs à ciel ouvert
Enclos pour bétail
Entrepôts / magasins pour stockage
Autre (précisez)
Ne sait pas
Préfère ne pas répondre</t>
  </si>
  <si>
    <t>% de marchés dont les bâtiments / structures sont endommagés</t>
  </si>
  <si>
    <t>Le bâtiment et les structures du marchés (étals, etc.) sont-ils en bon état ?</t>
  </si>
  <si>
    <t>% de marchés dont les bâtiments / structures sont endommagés,  par raisons principales</t>
  </si>
  <si>
    <t>S'ils sont endommagés, quelles en sont les raisons ?</t>
  </si>
  <si>
    <t>Manque ou insuffisance de maintenance
Inondation
Incendie
Attaque armée
Vol/Pillage
Autre (précisez)
Ne sait pas
Préfère ne pas répondre</t>
  </si>
  <si>
    <t>Electricité</t>
  </si>
  <si>
    <t>% de marchés par source d'éléctricité</t>
  </si>
  <si>
    <t>Non
Oui, Générateurs privés (payant pour les commerçants)
Oui, Panneaux solaires
Oui, lampes solaires
Autre (précisez)
Ne sait pas
Préfère ne pas répondre</t>
  </si>
  <si>
    <t>Chaînes d'approvisionnement - Biens alimentaires</t>
  </si>
  <si>
    <t>% de marchés par biens alimentaires vendus</t>
  </si>
  <si>
    <t>D'habitude, lesquelles des suivants types de denrées alimentaires sont vendus au marché ?</t>
  </si>
  <si>
    <t>Lire la liste</t>
  </si>
  <si>
    <t>Sorgho
Céréales
Riz ou autre
Racines / tubercules
Produits laitiers
Viande / poisson
Œufs
Fruits / légumes
Huiles / matières grasses (beurre)
Sucre / produits sucrés</t>
  </si>
  <si>
    <t>Demandé si marché alimentaire ou marché mixte</t>
  </si>
  <si>
    <t>% de marchés par lieu d'origine des dernées alimentaires vendues</t>
  </si>
  <si>
    <t>Si du Soudan, veillez spécifier la localité :</t>
  </si>
  <si>
    <t>% de marchés selon les difficultés d'approvisionnement en denrées alimentaires</t>
  </si>
  <si>
    <t>Oui
Non
Ne sait pas 
Ne souhaite pas répondre</t>
  </si>
  <si>
    <t>% de marchés selon les difficultés d'approvisionnement en denrées alimentaires, par denrées alimentaires concernées</t>
  </si>
  <si>
    <t>Si oui, quels sont les denrées alimentaires concernées ?</t>
  </si>
  <si>
    <t>Sorgho
Céréales
Riz ou autre
Racines / tubercules
Produits laitiers
Viande / poisson
Œufs
Fruits / légumes
Huiles / matières grasses (beurre)
Sucre / produits sucrés
Autre (précisez)
Ne sait pas
Préfère ne pas répondre</t>
  </si>
  <si>
    <t>% de marchés connaissant des difficultés d'approvisionnement de biens alimentaires,  par raisons principales</t>
  </si>
  <si>
    <t xml:space="preserve">Pourquoi pour ces denrées alimentaires il y a des difficultés d'approvisionnement ? </t>
  </si>
  <si>
    <t>Chaînes d'approvisionnement - Biens non alimentaires</t>
  </si>
  <si>
    <t>% de marchés par biens non alimentaires vendus</t>
  </si>
  <si>
    <t>% de marchés par lieu d'origine des biens non alimentaires vendus</t>
  </si>
  <si>
    <t>% de marchés par lieu d'origine des dernées non alimentaires vendues</t>
  </si>
  <si>
    <t>% de marchés connaissant des difficultés d'approvisionnement de biens non alimentaires</t>
  </si>
  <si>
    <t>% de marchés connaissant des difficultés d'approvisionnement de biens non alimentaires,  par raisons principales</t>
  </si>
  <si>
    <t xml:space="preserve">Pourquoi ces articles rencontrent-ils des difficultés d'approvisionnement ? </t>
  </si>
  <si>
    <t>Le prix des articles a trop augmenté pour que la revente soit intéressante pour les commerçants
La production de ces articles a baissé
La demande de ces articles a augmenté et assèche les stocks
Les fournisseurs habituels de ces articles ne sont plus en mesure d'en fournir aux commerçants 
La fermeture des frontières internationales a coupé les voies d'approvisionnement
L'insécurité liée à l'activité des groupes armés affecte les voies d'approvisionnement
L'insécurité liée au banditisme affecte les voies d'approvisionnement
Il y a une pénurie de transporteurs ou d'essence,  nécessaire à l'acheminement des produits
Autre (à préciser)
Ne sait pas 
Ne souhaite pas répondre</t>
  </si>
  <si>
    <t>Chaînes d'approvisionnement - Bétail</t>
  </si>
  <si>
    <t>% de marchés par types de bétails vendus</t>
  </si>
  <si>
    <t>% de marchés par lieu d'origine du bétail vendu</t>
  </si>
  <si>
    <t xml:space="preserve">Où est achetée la majorité du bétail vendu au sein de ce marché ?  </t>
  </si>
  <si>
    <t>% de marchés connaissant des difficultés d'approvisionnement de bétail</t>
  </si>
  <si>
    <t xml:space="preserve">Y a-t-il du bétail pour lequel il y a des difficultés d'approvisionnement sur le marché ? </t>
  </si>
  <si>
    <t>% de marchés connaissant des difficultés d'approvisionnement de bétail,  par raisons principales</t>
  </si>
  <si>
    <t xml:space="preserve">Pourquoi pour ces types de bétail il y a des difficultés d'approvisionnement ? </t>
  </si>
  <si>
    <t>Le prix du bétail a trop augmenté pour que la revente soit intéressante pour les commerçants
La demande du bétail a augmenté et assèche les stocks
Les fournisseurs habituels de bétail ne sont plus en mesure d'en fournir aux commerçants 
La fermeture des frontières internationales a coupé les voies d'approvisionnement
L'insécurité liée à l'activité des groupes armés affecte les voies d'approvisionnement
L'insécurité liée au banditisme affecte les voies d'approvisionnement
Il y a une pénurie de transporteurs ou d'essence,  nécessaire à l'acheminement du bétail
Autre (précisez)
Ne sait pas 
Préfère ne pas répondre</t>
  </si>
  <si>
    <t>EHA - Installations d'assainissement</t>
  </si>
  <si>
    <t>% de marchés selon la présence de latrines fonctionnelles</t>
  </si>
  <si>
    <t>market_sanitation_type</t>
  </si>
  <si>
    <t>Le marché dispose-t-il de latrines / toilettes ? Si oui, de quel type de latrines / toilettes s'agit-il ?</t>
  </si>
  <si>
    <t>Non, pas d'installations / latrines / toilettes
Oui, Toilettes à chasse d'eau
Oui, latrine avec dalle
Oui, latrine sans dalle
Oui, latrines suspendues
Oui, latrines à seau
Oui, Autre (précisez)
Ne sait pas
Préfère ne pas répondre</t>
  </si>
  <si>
    <t>Demandé si pour la question "market_sanitation_type" la réponse est différente de "Non, pas d'installations / latrines / toilettes", "Ne sait pas" OU "Préfère ne pas répondre"</t>
  </si>
  <si>
    <t>% de marchés selon la présence de latrines séparées par genre</t>
  </si>
  <si>
    <t>market_sanitation_gender</t>
  </si>
  <si>
    <t>Les toilettes / latrines fonctionnelles présentes dans ou à proximité du marché sont-elles séparées par genre (femme-homme) ?</t>
  </si>
  <si>
    <t>% de marchés ne disposant pas de latrines fonctionnils dédiées aux femmes</t>
  </si>
  <si>
    <t>Combien des latrines/toilettes fonctionnelles sont dédiées aux FEMMES ?</t>
  </si>
  <si>
    <t>Demandé si pour la question "market_sanitation_gender" la réponse est "Oui"</t>
  </si>
  <si>
    <t>% de marchés ne disposant pas de latrines fonctionnils dédiées aux hommes</t>
  </si>
  <si>
    <t>Combien des latrines/toilettes fonctionnelles sont dédiées aux HOMMES ?</t>
  </si>
  <si>
    <t>% de marchés n'ayant pas accès à l'eau</t>
  </si>
  <si>
    <t>Le marché dispose-t-il d’accès à l’eau potable / d'un point d'eau potable à proximité ?</t>
  </si>
  <si>
    <t>% de marchés selon la présence d'un système de gestion des ordures</t>
  </si>
  <si>
    <t>Quelle est la principale méthode d'élimination des déchets solides générés par le marché ?</t>
  </si>
  <si>
    <t>Brûlage
Enfouissement
Déversement / Abandon dans des espaces ouverts 
Compostage
Collecte par des associations
Collecte par des particuliers
Collecte par les autorités locales
Autre (précisez)
Ne sait pas
Préfère ne pas répondre</t>
  </si>
  <si>
    <t>Clients</t>
  </si>
  <si>
    <t>% de marchés selon l'évolution du nombre de clients au cours des 30 jours précédents la collecte</t>
  </si>
  <si>
    <t>Comment a-t-il évolué le nombre de clients sur le marché par rapport au mois dernier ?</t>
  </si>
  <si>
    <t>Commerçants</t>
  </si>
  <si>
    <t>Nombre de commerçants/vendeurs</t>
  </si>
  <si>
    <t>% de marchés par niveau d'organisation des commerçants ou vendeurs</t>
  </si>
  <si>
    <t>Les commerçants sont-ils organisés en coopératives ou groupements ?</t>
  </si>
  <si>
    <t>Oui,  ils sont tous au sein de coopératives ou groupements
Oui,  mais seulement certains d'entre eux
Non
Ne sait pas
Ne souhaite pas répondre</t>
  </si>
  <si>
    <t>% de marchés par type d'organisation des commerçants ou vendeurs</t>
  </si>
  <si>
    <t>Association de commerçants
Groupement selon le type de biens vendus
Coopérative de producteurs
Coopérative d'éleveurs 
Autre (précisez)
Ne sait pas
Ne souhaite pas répondre</t>
  </si>
  <si>
    <t>Modes de paiement</t>
  </si>
  <si>
    <t>% de marchés par modes de paiements acceptés</t>
  </si>
  <si>
    <t>Espèces (FCFA)
Espèces (livre soudanaise)
Paiement mobile (mobile money)
Transferts d’argent
Bons (vouchers)
Crédit informel (les clients peuvent acheter maintenant et payer plus tard)
Emprunt
Échange de biens
Troc (les clients peuvent payer des biens avec d’autres biens)
Autre (précisez)
Ne sait pas
Préfère ne pas répondre</t>
  </si>
  <si>
    <t>% de marchés dont l'accès est caractérisé par des obstacles physiques, selon le type d'obstacle</t>
  </si>
  <si>
    <t>Existe-t-il des obstacles qui rendent difficile l'accès physique à ce marché ?</t>
  </si>
  <si>
    <t>% de marchés dont l'accès est caractérisé par des obstacles physiques, selon les mesures de mitigation mises en place</t>
  </si>
  <si>
    <t>market_access_barrier_physical_mitigation_yn</t>
  </si>
  <si>
    <t>Des mesures ont-elles été mises en place par l'école ou la communauté pour réduire l'un de ces obstacles?</t>
  </si>
  <si>
    <t>market_access_barrier_physical_mitigation_measure</t>
  </si>
  <si>
    <t>Demandé si pour la question "market_access_barrier_physical_mitigation_yn", la réponse est "Oui"</t>
  </si>
  <si>
    <t>Accès - Incidents sécuritaires</t>
  </si>
  <si>
    <t>% de marchés selon la survenue d'incidents sécuritaires au cours des 30 jours précédent la collecte</t>
  </si>
  <si>
    <t>Au cours du mois dernier, avez-vous observé ou entendu parler d’incidents liés à la sûreté ou à la sécurité survenus dans ce marché ?</t>
  </si>
  <si>
    <t>% de marchés selon la survenue d'incidents sécuritaires au cours des 30 jours précédent la collecte, par type d'incident</t>
  </si>
  <si>
    <t>Quels types d’incidents liés à la sûreté ou à la sécurité avez-vous observés ou dont vous avez entendu parler ?</t>
  </si>
  <si>
    <t>Vol ou braquage de marchandises
Vol ou braquage d’argent liquide
Agressions physiques contre les commerçants
Agressions physiques contre les clients
Harcèlement verbal des commerçants
Harcèlement verbal des clients
Infrastructures dangereuses menant au marché (routes, ponts, transports dangereux, etc.)
Infrastructures dangereuses à l’intérieur du marché (zones à risque, bâtiments instables, etc.)
Incendie
Autre (précisez)
Ne sait pas
Préfère ne pas répondre</t>
  </si>
  <si>
    <t>% de marchés dont l'accès est caractérisé par des barrières sociales, selon le groupe sociale concerné</t>
  </si>
  <si>
    <t>market_access_barrier_social_type</t>
  </si>
  <si>
    <t>Y a-t-il des groupes sociaux qui ont des difficultés particulières à acceder ou faire leurs achats sur ce marché ? Si oui,  lesquels ?</t>
  </si>
  <si>
    <t>% de marchés dont l'accès est caractérisé par des barrières sociales, selon la prévision de mesures de mitigation</t>
  </si>
  <si>
    <t>market_access_barrier_social_mitigation_yn</t>
  </si>
  <si>
    <t>Des mesures ont-elles été mises en place pour faciliter l'accès à l'éducation et l'intégration de ce(s) groupe(s) ?</t>
  </si>
  <si>
    <t>Demandé si pour la question "market_access_barrier_social_type", la réponse est DIFFERENTE DE "Aucun groupe social",  « Ne sait pas » OU « Préfère ne pas répondre »</t>
  </si>
  <si>
    <t>% de marchés dont l'accès est caractérisé par des barrières sociales, selon le type de mesures de mitigation mises en place</t>
  </si>
  <si>
    <t>education_facility_access_barrier_social_mitigation_measure</t>
  </si>
  <si>
    <t>% de marchés selon l'existence de tensions autour de leur utilisation</t>
  </si>
  <si>
    <t>Y a-t-il des tensions entre les membres de la communauté ou d'autres groupes de population dans l'accès à ce marché ?</t>
  </si>
  <si>
    <t>% de marchés selon l'existence de tensions autour de leur utilisation,  par type de tensions</t>
  </si>
  <si>
    <t>% de marchés selon les besoins prioritaires signalés</t>
  </si>
  <si>
    <t>Quelles sont les principaux besoins en lien avec le fonctionnement de ce marché ?</t>
  </si>
  <si>
    <t>Ne peut pas sélectionner "Pas de besoin particulier",  « Ne sait pas » ou « Préfère ne pas répondre » avec une autre option.</t>
  </si>
  <si>
    <t>E. Education</t>
  </si>
  <si>
    <t>Quels sont les services en éducation de référence pour les différents groupes de populations et quels en sont les défis de fonctionnalité, accessibilité et de gestion ?</t>
  </si>
  <si>
    <t>note_ki_education_facility</t>
  </si>
  <si>
    <t>Merci. Je vais vous poser des questions sur l'établissement scolaire dans lequel vous travaillez ou que vous soutenez avec votre travail. Il s'agit de questions sur ses caractéristiques, son niveau de fonctionnalité, accessibilité, et sur sa gestion.</t>
  </si>
  <si>
    <t>Localisation de l'établissement scolaire</t>
  </si>
  <si>
    <t>Localisation de l'établissement</t>
  </si>
  <si>
    <t>Pour chaque établissement scolaire,  prendre les coordonnées GPS</t>
  </si>
  <si>
    <t>Quelle est votre fonction par rapport à cet établissement scolaire ?</t>
  </si>
  <si>
    <t>Directeur.rice de l'établissement scolaire   
Enseignant.e
Maître communautaire
Membre d'Association Parents d'Elèves 
Employé.e administratif
Fonctionnaire de service éducatif   
Autre (précisez)
Préfère ne pas répondre</t>
  </si>
  <si>
    <t>Nom de l'établissement scolaire</t>
  </si>
  <si>
    <t>Nom de l'établissement</t>
  </si>
  <si>
    <t xml:space="preserve">Quel est le nom de cet établissement scolaire ? </t>
  </si>
  <si>
    <t>Cycle d'enseignement</t>
  </si>
  <si>
    <t>% d'établissements scolaires selon le cycle d'enseignement</t>
  </si>
  <si>
    <t>education_facility_cycle</t>
  </si>
  <si>
    <t>De quel type d'établissement s'agit-il ?</t>
  </si>
  <si>
    <t>Préscolaire (jardin d'enfant)
Primaire
Collège d'enseignement général
Collège d'enseignement technique
Lycée d'enseignement général
Lycée d'enseignement technique
Centre de formation technique et professionnel
Centre d'alphabétisation
Autre (précisez)
Préfère ne pas répondre</t>
  </si>
  <si>
    <t>Ne peut pas sélectionner "Ne sait pas" et "Préfère ne pas répondre" avec une autre option.</t>
  </si>
  <si>
    <t>% d'établissements scolaires selon leur mode de gestion</t>
  </si>
  <si>
    <t>Qui est responsable de la gestion de cet établissement ?</t>
  </si>
  <si>
    <t>Secteur public
Secteur privé
Organisation / Acteur religieux
Organisation / Acteur communautaire
ONG internationale
ONG nationale
Autre (précisez)
Ne sait pas
Préfère ne pas répondre</t>
  </si>
  <si>
    <t>% d'établissements scolaire par fonctionnalité</t>
  </si>
  <si>
    <t>education_facility_functionality</t>
  </si>
  <si>
    <t>Cet établissement fonctionne-t-il actuellement ?</t>
  </si>
  <si>
    <t>Indication pour enquêter.rice : La fonctionnalité est définie en lien avec le fait que l'école soit ouverte et capable d'accueillir les élèves normalement.</t>
  </si>
  <si>
    <t>% d'établissements non fonctionnels ou fermés,  par raisons principales</t>
  </si>
  <si>
    <t>Si non fonctionnel, quelles en sont les raisons ?</t>
  </si>
  <si>
    <t>Indication pour enquêter.rice : Pour établissement scolaire non fonctionnel, l'entretien s'arrête ici.</t>
  </si>
  <si>
    <t>Destruction importante de l'établissement
Manque d'équipements de base (salles de classe,  etc.)
Manque ou insuffisance de personnel enseignant
Plus d'approvisionnement en eau potable
Plus d'approvisionnement en électricité 
Utilisé comme abri par des personnes déplacées
Autre (précisez)
Ne sait pas
Préfère ne pas répondre</t>
  </si>
  <si>
    <t>Demande si pour la question "education_facility_functionality" la réponse est "Non, pas fonctionnel.le, doit être réhabilité.e" OU "Non, pas fonctionnel.le, car détruit.e"</t>
  </si>
  <si>
    <t>% d'établissements scolaires non fonctionnels de façon continue, par saison concernée</t>
  </si>
  <si>
    <t>education_facility_functionality_dry_season</t>
  </si>
  <si>
    <t>D'habitude, cet établissement est-il fonctionnel pendant la saison sèche ?</t>
  </si>
  <si>
    <t>Oui, l'établissement fonctionne tous les jours normalement
Partiellement,  certains jours pendant la saison sèche l'établissement est fermé
Non, l'établissement est fermé tous les jours pendant la saison sèche
Ne sait pas
Préfère ne pas répondre</t>
  </si>
  <si>
    <t>% d'établissements scolaires non fonctionnels ou partiellement fonctionnels pendant la saison sèche, par raisons principales</t>
  </si>
  <si>
    <t>L'établissement n'a pas de point d'eau ou suffisamment d'eau pour accueillir les élèves et le personnel
Trop éloigné pourque les élèves puissent y aller à pied en pleine canicule
Les enseignants / élèves ne peuvent pas travailler de longues heures en raison de la chaleur
Trop éloigné pour que les enseignants puissent venir à pieds avec la chaleur
Faible fréquentation pendant la saison sèche, les élèves aident leur famille
Autre (précisez)</t>
  </si>
  <si>
    <t>Demandé si pour la question "education_facility_functionality_dry_season",  la réponse est "Non" OU "Partiellement"</t>
  </si>
  <si>
    <t>education_facility_functionality_rainy_season</t>
  </si>
  <si>
    <t>D'habitude, cet établissement est-il fonctionnel pendant la saison pluvieuse ?</t>
  </si>
  <si>
    <t>Oui, l'établissement fonctionne tous les jours normalement
Partiellement,  certains jours pendant la saison pluvieuse l'établissement est fermé
Non, l'établissement est fermé tous les jours pendant la saison pluvieuse
Ne sait pas
Préfère ne pas répondre</t>
  </si>
  <si>
    <t>% d'établissements scolaires non fonctionnels ou partiellement fonctionnels pendant la saison pluvieuse,  par raisons principales</t>
  </si>
  <si>
    <t>Inondations empêchant les enseignants d’accéder à l’école
L’établissement est inondé
Trop boueux au sein de l’établissement
Inondations empêchant les élèves d’accéder à l’école
Faible fréquentation pendant la saison des pluies, les élèves aident leur famille
Autre (précisez)</t>
  </si>
  <si>
    <t>Demandé si pour la question "education_facility_functionality_rainy_season",  la réponse est "Non" OU "Partiellement"</t>
  </si>
  <si>
    <t>% d'établissements scolaires selon les fermetures survenues au cours de l'année scolaire 2025-2026</t>
  </si>
  <si>
    <t>education_facility_temporary_closure_teacher</t>
  </si>
  <si>
    <r>
      <t xml:space="preserve">L'école a-t-elle été fermée pendant un ou plusieurs jours au cours de l'année scolaire 2025-2026 pour la raison suivante: </t>
    </r>
    <r>
      <rPr>
        <b/>
        <i/>
        <sz val="10"/>
        <color theme="1" tint="0.499984740745262"/>
        <rFont val="Arial Narrow"/>
        <family val="2"/>
      </rPr>
      <t>Absence d'enseignant</t>
    </r>
    <r>
      <rPr>
        <i/>
        <sz val="10"/>
        <color theme="1" tint="0.499984740745262"/>
        <rFont val="Arial Narrow"/>
        <family val="2"/>
      </rPr>
      <t xml:space="preserve"> ?</t>
    </r>
  </si>
  <si>
    <t>% d'établissements scolaires ayant fermé à cause de l'absence d'enseignants au cours de l'année scolaire 2025-2026, par nombre de jours de fermeture</t>
  </si>
  <si>
    <t>Si oui, combien de jours l'école a-t-elle été fermée en raison de l'absence d'enseignant ?</t>
  </si>
  <si>
    <t>Demandé si pour la question "education_facility_temporary_closure_teacher",  la réponse est "Oui"</t>
  </si>
  <si>
    <t>education_facility_temporary_closure_fire</t>
  </si>
  <si>
    <r>
      <t xml:space="preserve">L'école a-t-elle été fermée pendant un ou plusieurs jours au cours de l'année scolaire 2025-2026 pour la raison suivante: </t>
    </r>
    <r>
      <rPr>
        <b/>
        <i/>
        <sz val="10"/>
        <color theme="1" tint="0.499984740745262"/>
        <rFont val="Arial Narrow"/>
        <family val="2"/>
      </rPr>
      <t>Incendie</t>
    </r>
    <r>
      <rPr>
        <i/>
        <sz val="10"/>
        <color theme="1" tint="0.499984740745262"/>
        <rFont val="Arial Narrow"/>
        <family val="2"/>
      </rPr>
      <t xml:space="preserve"> ?</t>
    </r>
  </si>
  <si>
    <t>% d'établissements scolaires ayant fermé à cause d'incendies au cours de l'année scolaire 2025-2026, par nombre de jours de fermeture</t>
  </si>
  <si>
    <t>Si oui, combien de jours l'école a-t-elle été fermée pour incendie ?</t>
  </si>
  <si>
    <t>Demandé si pour la question "education_facility_temporary_closure_fire",  la réponse est "Oui"</t>
  </si>
  <si>
    <t>education_facility_temporary_closure_dis</t>
  </si>
  <si>
    <r>
      <t xml:space="preserve">L'école a-t-elle été fermée pendant un ou plusieurs jours au cours de l'année scolaire 2025-2026 pour la raison suivante: </t>
    </r>
    <r>
      <rPr>
        <b/>
        <i/>
        <sz val="10"/>
        <color theme="1" tint="0.499984740745262"/>
        <rFont val="Arial Narrow"/>
        <family val="2"/>
      </rPr>
      <t>Utilisation de l'établissement comme abri par les réfugiés ou retournés</t>
    </r>
    <r>
      <rPr>
        <i/>
        <sz val="10"/>
        <color theme="1" tint="0.499984740745262"/>
        <rFont val="Arial Narrow"/>
        <family val="2"/>
      </rPr>
      <t xml:space="preserve"> ?</t>
    </r>
  </si>
  <si>
    <t>Si oui, combien de jours l'école a-t-elle été fermée pour utilisation de l'établissement comme abri par les réfugiés ou retournés ?</t>
  </si>
  <si>
    <t>Demandé si pour la question "education_facility_temporary_closure_dis",  la réponse est "Oui"</t>
  </si>
  <si>
    <t>education_facility_temporary_closure_other</t>
  </si>
  <si>
    <t xml:space="preserve">Y a-t-il eu d'autres causes de fermeture de l'école au cours de l'année 2025-2026 ? </t>
  </si>
  <si>
    <t>% d'établissements scolaires par autres causes de fermeture au cours de l'année scolaire 2025-2026</t>
  </si>
  <si>
    <t>Si oui, combien de jours l'école a-t-elle été fermée pour ces autres causes ?</t>
  </si>
  <si>
    <t>Demandé si pour la question "education_facility_temporary_closure_other",  la réponse est "Oui"</t>
  </si>
  <si>
    <t>% d'établissements scolaires ayant subi des fermetures au cours de l'année scolaire 2025-2026, par nombre total de jours scolaires de fermeture</t>
  </si>
  <si>
    <t>Au total, combien de temps l'école a-t-elle été fermée au cours de l'année scolaire 2025-2026, en nombre de jours d'école complets ?</t>
  </si>
  <si>
    <t xml:space="preserve">Demandé si pour la question "education_facility_temporary_closure_teacher",  la réponse est "Oui" OU
si pour la question "education_facility_temporary_closure_fire",  la réponse est "Oui" OU
si pour la question "education_facility_temporary_closure_dis",  la réponse est "Oui" OU
si pour la question "education_facility_temporary_closure_other",  la réponse est "Oui"
</t>
  </si>
  <si>
    <t>Clôture</t>
  </si>
  <si>
    <t>% d'établissements scolaires non clôturés</t>
  </si>
  <si>
    <t>L'établissement est-il cloturé ?</t>
  </si>
  <si>
    <t>Inscription - Genre</t>
  </si>
  <si>
    <t>Nombre total de filles inscrites</t>
  </si>
  <si>
    <t>Combien d'élèves féminins sont actuellement inscrites dans cet établissement ?</t>
  </si>
  <si>
    <t>Nombre total de garçons inscrits</t>
  </si>
  <si>
    <t>Combien d'élèves masculins sont actuellement inscrits dans cet établissement ?</t>
  </si>
  <si>
    <t>Inscription - Statut de déplacement</t>
  </si>
  <si>
    <t>Nombre total de garçons réfugiés inscrits</t>
  </si>
  <si>
    <t>Parmi eux, combien de garçons inscrits sont des réfugiés?</t>
  </si>
  <si>
    <t>Nombre total de filles réfugiées inscrites</t>
  </si>
  <si>
    <t>Parmi eux,combien de filles inscrites sont des réfugiées?</t>
  </si>
  <si>
    <t>Nombre total de garçons retournés inscrits</t>
  </si>
  <si>
    <t>Parmi eux, combien de garçons inscrits sont des retournés?</t>
  </si>
  <si>
    <t>Nombre total de filles retournées inscrites</t>
  </si>
  <si>
    <t>Parmi eux,combien de filles inscrites sont des retournés?</t>
  </si>
  <si>
    <t>Inscription</t>
  </si>
  <si>
    <t>Nombre total d'élèves inscrits</t>
  </si>
  <si>
    <t>Merci. Donc, le nombre d'élèves actuellement inscrits s'élève à [nombre]. Vous confirmez cela?</t>
  </si>
  <si>
    <t>Inscription - Situation d'handicap</t>
  </si>
  <si>
    <t>Nombre total d'élèves en situation d'handicap inscrits</t>
  </si>
  <si>
    <t>Sur le total des élèves actuellement inscrits dans cet établissement, combien sont en situation d'handicap ?</t>
  </si>
  <si>
    <t>Indication pour enquêter.rice : Partager avec l'IC la définition de "handicap" adoptée dans le cadre de cette évaluation, à savoir le fait d'avoir beaucoup des :
- Problèmes de vue
- Problèmes d'audition
- Problemes de mobilité (difficultés à marcher)
- Difficultés à prendre soin de soi (comme se laver entièrement ou s'habiller)
- Difficultés à communiquer, à se faire comprendre
- Problèmes de cognition, mémoire (difficultés à se rappeler certaines choses, à se concentrer)</t>
  </si>
  <si>
    <t>Capacité d'accueil de l'établissement perçue</t>
  </si>
  <si>
    <t>% d'établissements scolaires par capacité d'accueil rapportée</t>
  </si>
  <si>
    <t>Dans quelle mesure l'établissement est-il actuellement rempli par rapport à sa capacité ?</t>
  </si>
  <si>
    <t>Trop peu/sous-rempli
Quantité correcte/à capacité
Trop nombreux/trop rempli
Ne sait pas
Préfère ne pas répondre</t>
  </si>
  <si>
    <t>Abandon scolaire - Filles</t>
  </si>
  <si>
    <t>% d'établissements scolaires selon la présence de cas d’abandon chez les filles en cours d’année</t>
  </si>
  <si>
    <t>education_facility_dropout_female</t>
  </si>
  <si>
    <t>Des élèves féminins inscrites dans cet établissement ont-elles abandonné l'école depuis le début de l'année scolaire en cours (2025-2026) ?</t>
  </si>
  <si>
    <t>% d'établissements scolaires selon la présence de cas d’abandon chez les filles en cours d’année, par principales raisons rapportées</t>
  </si>
  <si>
    <t>Si des élèves féminins inscrites dans cet établissement ont abandonné l'école depuis le début de l'année scolaire, quelles en sont les raisons ?</t>
  </si>
  <si>
    <t>Frais et/ou coûts du matériel scolaire trop élevés
Les parents n'accordent pas d'importance à l'éducation 
Distance de l'école trop importante / manque de moyens de transport
Insécurité sur le chemin vers l'école
Violence dans l'école
Travaux domestiques
Travaux à l'extérieur de la maison
Recrutement par des groupes armés
Mariage précoce 
Grossesse précoce
Barrières linguistiques
Tensions intercommunautaires
Insuffisance de personnel enseignant
Autre (précisez)
Ne sait pas 
Préfère ne pas répondre</t>
  </si>
  <si>
    <t>Ne peut pas sélectionner "Ne sait pas" OU "Préfère ne pas répondre" avec une autre option.</t>
  </si>
  <si>
    <t>Demandé si pour la question "education_facility_fropout_female",  la réponse est "Oui"</t>
  </si>
  <si>
    <t>Abandon scolaire - Garçons</t>
  </si>
  <si>
    <t>% d'établissements scolaires selon la présence de cas d’abandon chez les garçons en cours d’année, par principales raisons rapportées</t>
  </si>
  <si>
    <t>Frais et/ou coûts du matériel scolaire trop élevés
Les parents n'accordent pas d'importance à l'éducation 
Distance de l'école trop importante / manque de moyens de transport
Insécurité sur le chemin vers l'école
Violence dans l'école
Travaux domestiques
Travaux à l'extérieur de la maison
Recrutement par des groupes armés
Mariage précoce 
Barrières linguistiques
Tensions intercommunautaires
Insuffisance de personnel enseignant
Autre (précisez)
Ne sait pas 
Préfère ne pas répondre</t>
  </si>
  <si>
    <t>Demandé si pour la question "education_facility_fropout_male",  la réponse est "Oui"</t>
  </si>
  <si>
    <t>Langue d'apprentissage</t>
  </si>
  <si>
    <t>% d'établissements scolaires par langue d'apprentissage</t>
  </si>
  <si>
    <t>Quelle est la langue d'apprentissage principale dans cet établissement ?</t>
  </si>
  <si>
    <t>Français
Arabe
Bilingue (français et arabe)
Autre (précisez)
Ne sait pas
Préfère ne pas répondre</t>
  </si>
  <si>
    <t>Intégration des réfugiés</t>
  </si>
  <si>
    <t>% d'établissements scolaires en fonction du curriculum suivi par les éleves réfugiés inscrits pour l'année 2025-2026</t>
  </si>
  <si>
    <t>Salles de classe</t>
  </si>
  <si>
    <t>Salle de classe fonctionnelles</t>
  </si>
  <si>
    <t>education_facility_classroom_functional</t>
  </si>
  <si>
    <t>Combien de salles de classes sont  fonctionnelles (c’est-à-dire utilisée pour les cours) dans l'établissement pour l'année scolaire en cours ?</t>
  </si>
  <si>
    <t xml:space="preserve">Salle de classe non fonctionnelles </t>
  </si>
  <si>
    <t>education_facility_classroom_not_functional</t>
  </si>
  <si>
    <t>Combien de salles de classes ne sont pas fonctionnelles (non utilisables et non utilisées pour les cours) dans l'établissement pour l'année en cours ?</t>
  </si>
  <si>
    <t>Total des salles de classe</t>
  </si>
  <si>
    <t>Merci. Donc, la somme des classes fonctionnelles et non fonctionnelles s'élève à [nombre]. Vous confirmez cela?</t>
  </si>
  <si>
    <t>Quelles sont les principales raisons explicatives du non-fonctionnement de ces salles de classes ?</t>
  </si>
  <si>
    <t>Dégradation/ destructions liées à des attaques
Incendie
Vols de matériaux
Manque de moyens financiers pour la gestion des classes
Dégradation/ destructions liées aux aléas naturels (inondations, vents violents etc.)
Absence d'enseignant
Manque d’élèves
Autre (précisez)
Ne sait pas
Préfère ne pas répondre</t>
  </si>
  <si>
    <t>Demandé si pour la question "education_facility_classroom_not_functional",  la réponse est &gt;0</t>
  </si>
  <si>
    <t>Personnel enseignant</t>
  </si>
  <si>
    <t>Nombre total d'enseignants</t>
  </si>
  <si>
    <t>education_facility_teacher</t>
  </si>
  <si>
    <t>Nombre d'enseignants titulaires</t>
  </si>
  <si>
    <t>education_facility_teacher_state_employed</t>
  </si>
  <si>
    <t>Combien d'enseignants titulaires / de l'état travaillent dans cet établissement ?</t>
  </si>
  <si>
    <t>Nombre d'enseignants / maîtres communautaires</t>
  </si>
  <si>
    <t>education_facility_teacher_community</t>
  </si>
  <si>
    <t>Combien de maîtres communautaires travaillent dans cet établissement ?</t>
  </si>
  <si>
    <t>Nombre d'enseignants titulaires / maîtres communautaires, par genre</t>
  </si>
  <si>
    <t>Nombre d'enseignants qualifiés selon les normes nationales</t>
  </si>
  <si>
    <t>Combien d'enseignants de cet établissement sont qualifiés pour enseigner (selon les normes nationales) ?</t>
  </si>
  <si>
    <t>% d'établissements scolaires selon la présence d'enseignants réfugiés</t>
  </si>
  <si>
    <t>education_facility_teacher_refugee</t>
  </si>
  <si>
    <t>Y a-t-il un ou plusieurs enseignants réfugiés dispensant des cours au sein de cet établissement ?</t>
  </si>
  <si>
    <t>% d'établissements scolaires intégrant des enseignants réfugiés, par lieu d'origine de ces enseignants</t>
  </si>
  <si>
    <t>Sui oui, quel est le principal pays d'origine de ces enseignants réfugiés ?</t>
  </si>
  <si>
    <t>Demandé si pour la question "education_facility_teacher_refugee" la réponse est "Oui"</t>
  </si>
  <si>
    <t>% d'établissements scolaires intégrant des enseignants réfugiés, par difficultés rencontrées par ces enseignants</t>
  </si>
  <si>
    <t>Ces enseignants réfugiés rencontrent-ils des difficultés spécifiques ? Si oui, lesquelles ?</t>
  </si>
  <si>
    <t>Non, aucune difficulté spécifique
Oui, difficultés liées à la langue d'enseignement
Oui, difficultés en lien avec les différences entre le programme scolaire du pays d'origine et celui du Tchad
Oui, difficultés de coordination avec les enseignants ou autorités éducatives locales
Oui, difficultés d'intégration dans la zone d'accueil
Oui, difficultés personnelles (séparation de leur famille, etc.)
Oui, difficultés à percevoir leur salaire
Oui, difficultés liées à l'accès limité aux formations ou au développement professionnel
Oui, difficultés de logement
Oui, difficultés de transport / Longue distance depuis l'école
Autre (précisez)
Ne sait pas
Préfère ne pas répondre</t>
  </si>
  <si>
    <t>Ne peut pas sélectionner "Non, aucune difficulté spécifique", "Ne sait pas" OU "Préfère ne pas répondre" avec une autre option.</t>
  </si>
  <si>
    <t>% d'établissements scolaires selon la présence d'enseignants retournés</t>
  </si>
  <si>
    <t>education_facility_teacher_returnee</t>
  </si>
  <si>
    <t>Y a-t-il un ou plusieurs enseignants retournés de l'étranger dispensant des cours au sein de cet établissement ?</t>
  </si>
  <si>
    <t>% d'établissements scolaires intégrant des enseignants retournés, par lieu de provenance de ces enseignants</t>
  </si>
  <si>
    <t>Sui oui, de quel pays proviennent principalement ces enseignants retournés ?</t>
  </si>
  <si>
    <t>Demandé si pour la question "education_facility_teacher_returnee" la réponse est "Oui"</t>
  </si>
  <si>
    <t>% d'établissements scolaires intégrant des enseignants retournés, par difficultés rencontrées par ces enseignants</t>
  </si>
  <si>
    <t>Ces enseignants retournés rencontrent-ils des difficultés spécifiques ? Si oui, lesquelles ?</t>
  </si>
  <si>
    <t>Non, aucune difficulté spécifique
Oui, difficultés en lien avec les différences entre le programme scolaire du pays de provenance et celui du Tchad
Oui, difficultés de coordination avec les enseignants ou autorités éducatives locales
Oui, difficultés d'intégration dans la zone d'accueil ou de retour
Oui, difficultés personnelles (séparation de leur famille, etc.)
Oui, difficultés à percevoir leur salaire
Oui, difficultés liées à l'accès limité aux formations ou au développement professionnel
Oui, difficultés de logement
Oui, difficultés de transport / Longue distance depuis l'école
Autre (précisez)
Ne sait pas
Préfère ne pas répondre</t>
  </si>
  <si>
    <t>% d'établissements scolaires selon la source de paiement des salaires des enseignants</t>
  </si>
  <si>
    <t>Combien d'enseignants (y compris les titulaires et les maîtres communautaires) sont payés par des ONG, des parents d'élèves ou des sources AUTRES QUE l'état ?</t>
  </si>
  <si>
    <t>Combien d'enseignants (y compris les titulaires et les maîtres communautaires) sont payés par l'état ?</t>
  </si>
  <si>
    <t>Quand les enseignants de cette école ont-ils reçu pour la dernière fois leurs salaires ou allocations du gouvernement ?</t>
  </si>
  <si>
    <t>Ce mois-ci
Le mois dernier
Il y a 2 à 3 mois
Il y a 4 à 6 mois
Il y a plus de 6 mois
Les enseignants n’ont jamais reçu de salaire ou d’allocation
Ne sait pas
Préfère ne pas répondre</t>
  </si>
  <si>
    <t>Engagement communautaire</t>
  </si>
  <si>
    <t>% d'établissements scolaires selon la présence d'APE</t>
  </si>
  <si>
    <t>Y a-t-il une Association des Parents d'Elèves (APE) rattachée à cet établissement ?</t>
  </si>
  <si>
    <t>% d'établissements scolaires intégrant des APE, en fonction de leur contribution au fonctionnement de l'école</t>
  </si>
  <si>
    <t>Quel est le rôle jouée par l'Association Parents d'Elèves (APE) par rapport au bon fonctionnement de l'établissement ?</t>
  </si>
  <si>
    <t>Aucun rôle
Cotisations pour achats de furnitures scolaires
Cotisations pour le recrutement et le paiement des salaires des maîtres communautaires
Cotisations pour la construction de salles de classe
Echange d'informations entre les parents et l'équipe enseignante/de direction de l'école
Autre (précisez)
Ne sait pas
Préfère ne pas répondre</t>
  </si>
  <si>
    <t>Ne peut pas sélectionner "Aucun rôle", "Ne sait pas" OU "Préfère ne pas répondre" avec une autre option.</t>
  </si>
  <si>
    <t>Formation professionnelle</t>
  </si>
  <si>
    <t>Formations professionelles disponibles</t>
  </si>
  <si>
    <t xml:space="preserve">[Si Centre de formation technique et professionnel] Quelles sont les formations disponibles auprès de cet établissement ? </t>
  </si>
  <si>
    <t>Agriculture 
Elévage
Metier du batiment (maçonnerie, carrolage, peinture, etc.)
Tissage/teinture
Coupe couture
Soudure
Mécanique
Menuiserie 
Autre (précisez)
Ne sait pas
Préfère ne pas répondre</t>
  </si>
  <si>
    <t>Demandé si pour la question "education_facility_cycle" la réponse est "Centre de formation technique et professionnel"</t>
  </si>
  <si>
    <t>Difficultés d'insertion professionnelle</t>
  </si>
  <si>
    <t>[Si Centre de formation technique et professionnel] Quelles sont les difficultés rencontrées par les élèves en fin de cycle pour s'inserer dans le milieu professionnel ?</t>
  </si>
  <si>
    <t>Choix multiple</t>
  </si>
  <si>
    <t>Pas de difficultés particulières
Manque d'opportunités d'emploi
Absence de marché/ difficultés d'écoulement de la production
Manque de machine et d'équipements
Difficultés d'accès aux crédits et aux financements
Manque de stabilité (à cause du/des déplacement(s) effectué(s) par le ménage)
Manque de qualification
Difficultés d'approvisionnement en matières premières
Autre (précisez)
Ne sait pas
Préfère ne pas répondre</t>
  </si>
  <si>
    <t>Cantine scolaire</t>
  </si>
  <si>
    <t>% d'établissements scolaires selon la présence de cantines scolaires</t>
  </si>
  <si>
    <t>education_facility_canteen_yn</t>
  </si>
  <si>
    <t>L’établissement dispose-t-il d’une cantine scolaire fonctionnelle ?</t>
  </si>
  <si>
    <t>% d'établissements scolaires disposant de cantines scolaires, par nombre de repas journaliers</t>
  </si>
  <si>
    <t>S'il y a une cantine scolaire fonctionnelle, combien de repas sont servis par jour ?</t>
  </si>
  <si>
    <t>Demandé si pour la question "education_facility_canteen_yn",  la réponse est "Oui"</t>
  </si>
  <si>
    <t>Service interne d'appui psychosocial</t>
  </si>
  <si>
    <t>% d'établissements scolaires selon la présence d'un espace ou service d'appui psychosocial fonctionnel</t>
  </si>
  <si>
    <t>L’établissement dispose-t-il d'un système de référencement des élèves / apprenants vers des services de protection de l'enfance ?</t>
  </si>
  <si>
    <t>Demandé si pour la question "education_facility_cycle",  la réponse est "Préscolaire (jardin d'enfant)", "Primaire", "Collège d'enseignement général", "Collège d'enseignement technique", "Lycée d'enseignement général", "Lycée d'enseignement technique", "Centre de formation technique et professionnel"</t>
  </si>
  <si>
    <t>Accès à l'électricité</t>
  </si>
  <si>
    <t>% d'établissements scolaires par source d'électricité</t>
  </si>
  <si>
    <t>L'établissement dispose-t-il d’accès à l’électricité ?</t>
  </si>
  <si>
    <t>Non
Oui, Générateur
Oui, Panneaux solaires
Oui, Lampes solaires
Autre (précisez)
Ne sait pas
Préfère ne pas répondre</t>
  </si>
  <si>
    <t>Montant annuel moyen des frais d'inscription</t>
  </si>
  <si>
    <t>Quel est le montant annuel (moyen) des frais d'inscription payés pour chaque élève ? (en XAF)</t>
  </si>
  <si>
    <t>Indication pour enquêter.rice : Rappeler à l'IC que l'estimation de ce montant est annuel - si il n'y a pas de frais d'inscriptions, noter "0"</t>
  </si>
  <si>
    <t>% d'établissements selon les aspects couverts par les frais d'inscription</t>
  </si>
  <si>
    <t>Qu'est ce qui est couvert par les frais d'inscription ?</t>
  </si>
  <si>
    <t>Transport de / vers l'établissement
Manuels scolaires
Matériel d'enseignement et d'apprentissage
Salaires des enseignants
Construction, réhabilitation de salles de classe
Uniformes
Cantine scolaire / Alimentation
Administration générale
Autres (à préciser)
Ne sait pas
Ne souhaite pas répondre</t>
  </si>
  <si>
    <t>Demandé si pour la question "education_facility_access_paid", la réponse est &gt; 0</t>
  </si>
  <si>
    <t>% d'établissements scolaires selon la présence de frais autres que les frais d'inscription pour l'accès aux services éducatifs</t>
  </si>
  <si>
    <t>education_facility_access_paid_other</t>
  </si>
  <si>
    <t>En plus des frais d'inscriptions, y a-t-il d'autres frais que les élèves / apprenants doivent payer pour acceder aux services éducatifs de cet établissement ?</t>
  </si>
  <si>
    <t>% d'établissements scolaires prévoyant des frais autres que les frais d'inscription pour l'accès aux services éducatifs, par types de frais additionnels</t>
  </si>
  <si>
    <t>Si oui, de quels types de frais s'agit-il ?</t>
  </si>
  <si>
    <t>Frais pour passer les examens officiels
Achat de matériel scolaire (manuels, cahiers, stylos, uniformes)
Frais pour activités scolaires (sorties, sport, culture)
Frais pour documents scolaires (bulletins, attestations)
Autre (précisez)
Ne sait pas
Préfère ne pas répondre</t>
  </si>
  <si>
    <t>Demandé si pour la question "education_facility_access_paid_other", la réponse est "Oui"</t>
  </si>
  <si>
    <t>% d'établissements selon les élèves / apprenants exemptés par le paiement des frais d'inscription</t>
  </si>
  <si>
    <t>Quel type d'élèves /apprenants sont exemptés par le paiement des frais d'inscription ?</t>
  </si>
  <si>
    <t xml:space="preserve">Aucun élève / apprenant n'est exempté
Elèves / Apprenants retournés
Elèves / Apprenants réfugiés
Elèves / Apprenants orphelins ou vulnérables
Autre (précisez)
Ne sait pas
Préfère ne pas répondre </t>
  </si>
  <si>
    <t>Ne peut pas sélectionner "Aucun élève / apprenant n'est exempté", "Ne sait pas" OU "Préfère ne pas répondre" avec une autre option.</t>
  </si>
  <si>
    <t>% d'établissements scolaires selon la présence d'obstacles physiques à l'accès</t>
  </si>
  <si>
    <t>education_facility_access_barrier_physical_yn</t>
  </si>
  <si>
    <t>Existe-t-il des obstacles qui rendent difficile l'accès physique à cet établissement ?</t>
  </si>
  <si>
    <t>% d'établissements scolaires dont l'accès est caractérisé par des obstacles physiques, selon le type d'obstacle</t>
  </si>
  <si>
    <t>education_facility_access_barrier_physical_type</t>
  </si>
  <si>
    <t>Si oui, de quels obstacles s'agit-il ?</t>
  </si>
  <si>
    <t>Mauvais état / impraticabilité de la route menant vers l'établissement
Manque de moyens de transport 
Insécurité sur le chemin menant à l'établissement
Insécurité aux alentours de l'établissement
Autre (précisez)
Ne sait pas
Préfère ne pas répondre</t>
  </si>
  <si>
    <t>Demandé si pour la question "education_facility_access_barrier_physical_yn", la réponse est "Oui"</t>
  </si>
  <si>
    <t>% d'établissements scolaires dont l'accès est caractérisé par des obstacles physiques, selon les mesures de mitigation mises en place</t>
  </si>
  <si>
    <t>education_facility_access_barrier_physical_mitigation_yn</t>
  </si>
  <si>
    <t>Demandé si pour la question "education_facility_access_barrier_physical_type", la réponse est DIFFERENTE « Ne sait pas » ou « Préfère ne pas répondre ».</t>
  </si>
  <si>
    <t>education_facility_access_barrier_physical_mitigation_measure</t>
  </si>
  <si>
    <t>Demandé si pour la question "education_facility_access_barrier_physical_mitigation_yn", la réponse est "Oui"</t>
  </si>
  <si>
    <t>% d'établissements scolaires dont l'accès est caractérisé par des barrières sociales, selon le groupe sociale concerné</t>
  </si>
  <si>
    <t>education_facility_access_barrier_social_type</t>
  </si>
  <si>
    <t>Y a-t-il des groupes sociaux qui ont des difficultés à acceder aux services éducatifs de cet établissement ? Si oui, lesquels ?</t>
  </si>
  <si>
    <t>Ne peut pas sélectionner "Aucun groupe social",  « Ne sait pas » OU « Préfère ne pas répondre » avec une autre option.</t>
  </si>
  <si>
    <t>% d'établissements scolaires dont l'accès est caractérisé par des barrières sociales, selon la prévision de mesures de mitigation</t>
  </si>
  <si>
    <t>education_facility_access_barrier_social_mitigation_yn</t>
  </si>
  <si>
    <t>Demandé si pour la question "education_facility_access_barrier_social_type", la réponse est DIFFERENTE DE "Aucun groupe social",  « Ne sait pas » OU « Préfère ne pas répondre »</t>
  </si>
  <si>
    <t>% d'établissements scolaires dont l'accès est caractérisé par des barrières sociales, selon le type de mesures de mitigation mises en place</t>
  </si>
  <si>
    <t>Accès général</t>
  </si>
  <si>
    <t>% d'iétablissements scolaires par barrières d'accès à l'éducation signalées</t>
  </si>
  <si>
    <t>D'après votre perspective, quelles sont les principales barrières à l’accès à l’éducation pour les populations vivant dans cette zone ?</t>
  </si>
  <si>
    <t>Ne peut pas sélectionner "Aucune barrière",  « Ne sait pas » OU « Préfère ne pas répondre » avec une autre option.</t>
  </si>
  <si>
    <t>% d'établissements scolaires selon le type d'installations d'assainissement dont ils disposent</t>
  </si>
  <si>
    <t>education_facility_sanitation_type</t>
  </si>
  <si>
    <t>L'établissement dispose-t-il de toilettes / latrines fonctionnelles ?</t>
  </si>
  <si>
    <t>Nombre d'installations d'assainissement fonctionnelles</t>
  </si>
  <si>
    <t>education_facility_sanitation_number</t>
  </si>
  <si>
    <t>Combien de toilettes / latrines fonctionnelles sont présentes dans cet établissement ?</t>
  </si>
  <si>
    <t>Demandé si pour la question "education_facility_sanitation_type" la réponse est différente de "Non, pas d'installations / latrines / toilettes", "Ne sait pas" OU "Préfère ne pas répondre"</t>
  </si>
  <si>
    <t>% d'établissements scolaires selon la présence d'installations d'assainissement séparées par genre</t>
  </si>
  <si>
    <t>education_facility_sanitation_gender</t>
  </si>
  <si>
    <t>Les toilettes / latrines fonctionnelles présentes dans l'établissement sont-elles séparées par genre (femme-homme) ?</t>
  </si>
  <si>
    <t>Nombre d'installations d'assainissement fonctionnelles séparées par genre</t>
  </si>
  <si>
    <t>Combien de toilettes / latrines sont dédiées uniquement aux élèves masculins ?</t>
  </si>
  <si>
    <t>Demandé si pour la question "education_facility_sanitation_gender" la réponse est "Oui"</t>
  </si>
  <si>
    <t>Combien de toilettes / latrines sont dédiées uniquement aux élèves féminins ?</t>
  </si>
  <si>
    <t>% d'établissements scolaires selon la présence d'installations d'assainissement séparées pour enfants et adultes</t>
  </si>
  <si>
    <t>Les toilettes / latrines fonctionnelles présentes dans l'établissement sont-elles séparées pour les enfants et les adultes ?</t>
  </si>
  <si>
    <t>EHA - Dispositifs de lavage des mains</t>
  </si>
  <si>
    <t>% d'établissements scolaires selon la présence rapportée de dispositifs de lavage des mains fonctionnels</t>
  </si>
  <si>
    <t>L'établissement dispose-t-il d'au moins un dispositif de lavage des mains fonctionnel avec eau et savon ?</t>
  </si>
  <si>
    <t>Non, pas de dispositif de lavage des mains
Oui, avec eau et savon
Oui, avec eau uniquement
Oui, avec savon uniquement
Autre (précisez)
Ne sait pas 
Préfère ne pas répondre</t>
  </si>
  <si>
    <t>% d'établissements scolaires selon la présence observée de dispositifs de lavage des mains fonctionnels</t>
  </si>
  <si>
    <r>
      <rPr>
        <b/>
        <i/>
        <sz val="10"/>
        <color theme="1" tint="0.499984740745262"/>
        <rFont val="Arial Narrow"/>
        <family val="2"/>
      </rPr>
      <t xml:space="preserve">Reservée à l'enquêteur.rice : </t>
    </r>
    <r>
      <rPr>
        <i/>
        <sz val="10"/>
        <color theme="1" tint="0.499984740745262"/>
        <rFont val="Arial Narrow"/>
        <family val="2"/>
      </rPr>
      <t>D'après votre observation, ce dispositif est-il fonctionnel ?</t>
    </r>
  </si>
  <si>
    <t>Indication pour enquêter.rice : Si l'IC permet d'observer le dispositif, observez le dispositif et testez le dispositif par rapport aux suivants paramètres de fonctionnalité : présence d'eau et de savon, utilisabilité du dispositif.</t>
  </si>
  <si>
    <t>EHA - Eau</t>
  </si>
  <si>
    <t>% d'établissements scolaires selon leur principale source d'approvisionnement en eau potable</t>
  </si>
  <si>
    <t>Quelle est la source principale d'approvisionnement en eau POTABLE de cet établissement ?</t>
  </si>
  <si>
    <t>Aucune
Borne fontaine
Forage 
Forage motricité humaine
Forage solaire
Puits cimenté
Puits traditionnel
Château d’eau
Autre (précisez)
Ne sait pas
Préfère ne pas répondre</t>
  </si>
  <si>
    <t>% d'établissements scolaires selon la continuité de l'approvisionnement en eau potable</t>
  </si>
  <si>
    <t>L'eau potable provenant du point d'eau principal est-elle généralement disponible tout au long de l'année scolaire ?</t>
  </si>
  <si>
    <t>EHA - Assainissement</t>
  </si>
  <si>
    <t>% d'établissements scolaires selon le système de gestion des déchets</t>
  </si>
  <si>
    <t>L'établissement dispose-t-il de poubelles ou d'espaces amenagés pour le dépôt des ordures ?</t>
  </si>
  <si>
    <t>Non, pas de poubelle ou d'espace aménagé
Oui, bac à ordures
Oui, espace aménagé et isolé
Oui, espace dans la cour de l'école
Autre (précisez)
Ne sait pas 
Préfère ne pas répondre</t>
  </si>
  <si>
    <t>Ne peut pas sélectionner "Non, pas de poubelle ou d'espace aménagé",  « Ne sait pas » OU « Préfère ne pas répondre » avec une autre option.</t>
  </si>
  <si>
    <t>Besoins prioritaires - Personnel enseignant</t>
  </si>
  <si>
    <t>% d'établissements scolaires selon les besoins prioritaires signalés</t>
  </si>
  <si>
    <t>education_facility_need_teacher</t>
  </si>
  <si>
    <t>Quels sont les principaux besoins des enseignants en lien avec le fonctionnement de l'établissement ?</t>
  </si>
  <si>
    <t>Indication pour enquêter.rice :  Important de préciser à l'IC que ces besoins (problèmes) sont en lien avec le fonctionnement de l'établissement</t>
  </si>
  <si>
    <t>Aucun besoin
Formation
Accompagnement psycho-social
Distribution de nourriture
Matériels pédagogiques
Matériels scolaires
Matériels informatiques
Eclairages des salles de classe, accès à l'électricité
Autre (précisez)
Ne sait pas
Préfère ne pas répondre</t>
  </si>
  <si>
    <t>Ne peut pas sélectionner "Aucun besoin",  « Ne sait pas » OU « Préfère ne pas répondre » avec une autre option.</t>
  </si>
  <si>
    <t>Vous avez mentionné des besoins en formations, quelles sont les formations dont les enseignants de l'école ont le plus besoin, le cas échéant ? Sélectionnez toutes les réponses pertinentes.</t>
  </si>
  <si>
    <t>Formations pédagogiques
Formations en langue
Formations sur la gestion du handicap en milieu scolaire (ou les enfants ayant des besoins particuliers)
Formations sur  les situations d'urgence en milieu scolaire
Formation à l'identification et au référencement vers de services spécialisés des cas de protection/sauvegarde de l'enfance et VBG
Formation en soutien psychosocial pour enfants en détresse psychologiques
Education à la paix
Formation à la discipline positive
Gestion du stress
Langue des signes
Autre (précisez)
Ne sait pas
Préfère ne pas répondre</t>
  </si>
  <si>
    <t>Demandé si pour la question "education_facility_need_teacher" la réponse est  "Formation"</t>
  </si>
  <si>
    <t>Besoins prioritaires - Matériels d'enseignement</t>
  </si>
  <si>
    <t>Quel type de matériel d'enseignement et d'apprentissage- en dehors des manuels scolaires pour enfants-, le cas échéant, l'école en a-t-elle le plus besoin?</t>
  </si>
  <si>
    <t>Manuels scolaires pour les enseignants
Livres d'histoires pour enfants
Matériel d'écriture de base (cahiers, stylos, crayons)
Manuels pour personnes à besoins spécifiques
Tableaux noirs / tableaux blancs Chiffon à poussière / efface-tableau
Matériel pédagogique à afficher
Uniformes scolaires
Équipement de loisirs / sportif
Autre (précisez)
Ne sait pas
Préfère ne pas répondre</t>
  </si>
  <si>
    <t>Besoins prioritaires - EHA</t>
  </si>
  <si>
    <t>Quels sont les principaux besoins pour l'amélioration de la situation et de l'accès en eau, hygiène et assainissement ?</t>
  </si>
  <si>
    <t>Aucun besoin
Construction, réhabilitation de points d'eaux
Entretien et gestion des points d'eaux
Construction, réhabilitation de latrines, toilettes
Entretien et gestion des latrines, toilettes
Distribution de kits EHA
Distribution de kits d'hygiène féminine pour les filles
Programme de gestion hygiénique des menstrues
Formation du personnel et des élèves à une meilleure utilisation des infrastructures
Autre (précisez)
Ne sait pas
Préfère ne pas répondre</t>
  </si>
  <si>
    <t>D. Santé</t>
  </si>
  <si>
    <t>Quels sont les services en santé de référence pour les différents groupes de populations et quels en sont les défis de fonctionnalité, accessibilité et de gestion ?</t>
  </si>
  <si>
    <t>note_ki_health_facility</t>
  </si>
  <si>
    <t>Merci. Je vais vous poser des questions sur le service sanitaire dans lequel vous travaillez ou que vous soutenez avec votre travail. Il s'agit de questions sur ses caractéristiques, son niveau de fonctionnalité, accessibilité, et sur sa gestion.</t>
  </si>
  <si>
    <t>Localisation du service sanitaire</t>
  </si>
  <si>
    <t>Pour chaque service sanitaire,  prendre les coordonnées GPS</t>
  </si>
  <si>
    <t>Quel est votre fonction par rapport à ce service sanitaire ?</t>
  </si>
  <si>
    <t>Responsable / Directeur.rice du service sanitaire
Médecin chef
Infirmier/ère
Sage-femme
Personnel d'ONG internationale médicale
Personnel d'ONG nationale médicale  
Autre (précisez)</t>
  </si>
  <si>
    <t>Nom du service sanitaire</t>
  </si>
  <si>
    <t>Quel est le nom de ce service sanitaire ?</t>
  </si>
  <si>
    <t>Type de service sanitaire</t>
  </si>
  <si>
    <t>% de services sanitaires par type</t>
  </si>
  <si>
    <t>De quel type de service sanitaire s’agit-il ?</t>
  </si>
  <si>
    <t>% de services sanitaires selon leur mode de gestion</t>
  </si>
  <si>
    <t>Qui est responsable de la gestion de ce service ?</t>
  </si>
  <si>
    <t>% de services sanitaires par fonctionnalité</t>
  </si>
  <si>
    <t>health_facility_functionality</t>
  </si>
  <si>
    <t>Ce service sanitaire est-il fonctionnel ?</t>
  </si>
  <si>
    <t>% de services sanitaires non fonctionnels, par raisons principales</t>
  </si>
  <si>
    <t>Destruction / endommagement important à la suite d'inondations
Destruction / endommagement important à la suite d'incendies
Insécurité
Vol / Pillage d'équipements
Manque d'équipements de base (salles de consultation,  etc.)
Manque ou insuffisance de personnel soignant
Plus d’approvisionnement en médicaments
Plus d'approvisionnement en eau potable
Plus d'approvisionnement en électricité 
Manque de moyens / équipement pour maintenance
Manque de moyens financiers
Occupé par des personnes déplacées
Autre (précisez)
Ne sait pas
Préfère ne pas répondre</t>
  </si>
  <si>
    <t>Ne peut pas sélectionner "Ne sait pas" ou "Préfère ne pas répondre" avec une autre option.</t>
  </si>
  <si>
    <t>% de services sanitaires non fonctionnels, par période de non-fonctionnalité</t>
  </si>
  <si>
    <t>Depuis quand le service n'est pas fonctionnel ?</t>
  </si>
  <si>
    <t>N'a jamais été fonctionnel
Moins d'1 mois
Entre 1 et 3 mois 
Entre 4 et 6 mois
Plus de 6 mois
Ne sait pas 
Préfère ne pas répondre</t>
  </si>
  <si>
    <t>% de services sanitaires non fonctionnels, par principaux besoins signalés pour en rétablir la fonctionnalité</t>
  </si>
  <si>
    <t xml:space="preserve">Quels sont les besoins ou les formes d'appui nécessaires pour le rendre fonctionnel ? </t>
  </si>
  <si>
    <t>Pour service non fonctionnel, l'entretien s'arrête ici.</t>
  </si>
  <si>
    <t>Reconstruction des bâtiments
Réhabilitation des bâtiments 
Dotation en équipements médicaux 
Contractualisation de personnel de santé
Autre (précisez) 
Ne sait pas
Préfère ne pas répondre</t>
  </si>
  <si>
    <t>% de services sanitaires non fonctionnels de façon continue, par saison concernée</t>
  </si>
  <si>
    <t>health_facility_functionality_dry_season</t>
  </si>
  <si>
    <t>D'habitude, ce service sanitaire est-il fonctionnel pendant la saison sèche ?</t>
  </si>
  <si>
    <t>Oui, le service fonctionne tous les jours normalement
Partiellement,  certains jours pendant la saison sèche le service est fermé
Non, le service est fermé tous les jours pendant la saison sèche
Ne sait pas
Préfère ne pas répondre</t>
  </si>
  <si>
    <t>% de services sanitaires non fonctionnels ou partiellement fonctionnels pendant la saison sèche, par raisons principales</t>
  </si>
  <si>
    <t>Pas assez d'eau
Service trop éloigné pour s'y rendre en pleine canicule
Le personnel médical / soignant ne peut pas travailler de longues heures en raison de la chaleur
Autre (précisez)</t>
  </si>
  <si>
    <t>Demandé si pour la question "health_facility_functionality_dry_season",  la réponse est "Non" OU "Partiellement"</t>
  </si>
  <si>
    <t>health_facility_functionality_rainy_season</t>
  </si>
  <si>
    <t>D'habitude, ce service sanitaire est-il fonctionnel pendant la saison pluvieuse ?</t>
  </si>
  <si>
    <t>Oui, le service fonctionne tous les jours normalement
Partiellement,  certains jours pendant la saison pluvieuse le service est fermé
Non, le service est fermé tous les jours pendant la saison pluvieuse
Ne sait pas
Préfère ne pas répondre</t>
  </si>
  <si>
    <t>% de services sanitaires non fonctionnels ou partiellement fonctionnels pendant la saison pluvieuse,  par raisons principales</t>
  </si>
  <si>
    <t>Inondation de la route vers le service de santé
Inondation du service de santé
Présence excessive de boue au niveau du service de santé
Indisponibilité de médicaments en raison des inondations
Autre (précisez)</t>
  </si>
  <si>
    <t>Demandé si pour la question "health_facility_functionality_rainy_season",  la réponse est "Non" OU "Partiellement"</t>
  </si>
  <si>
    <t>% de services sanitaires ayant fermé au moins une fois au cours de l'année dernière,  par raison principale</t>
  </si>
  <si>
    <t xml:space="preserve">Indication pour enquêter.rice : La fermeture temporaire peut correspondre à quelques heures,  jours,  semaines ou mois de l’année dernière pendant lesquels le service a dû temporairement arrêter ses activités, avant de les reprendre par la suite. </t>
  </si>
  <si>
    <t>Non
Oui, pour incendie
Oui, pour inondation
Oui, pour insécurité
Oui, pour absence de personnel médical / soignant
Oui, pour raisons administratives
Autre (précisez)
Ne sait pas
Préfère ne pas répondre</t>
  </si>
  <si>
    <t>% de services sanitaires selon les conditions de leurs structures / bâtiments</t>
  </si>
  <si>
    <t>health_facility_structure_condition</t>
  </si>
  <si>
    <t>Les structures / bâtiments de ce service sanitaire sont-ils en bon état ?</t>
  </si>
  <si>
    <t>% de services sanitaires ayant des structures / bâtiments endommagés, par raisons principales</t>
  </si>
  <si>
    <t>S'ils ne sont pas en bon état, quelles en sont les raisons principales ?</t>
  </si>
  <si>
    <t>Manque ou insuffisance de maintenance
Inondation
Vents violents
Incendie
Vol/Pillage
Vandalisme
Attaque armée
Autre (précisez)
Ne sait pas
Préfère ne pas répondre</t>
  </si>
  <si>
    <t>Demandé si pour la question "health_facility_structure_condition",  la réponse est "Non"</t>
  </si>
  <si>
    <t>Equipements</t>
  </si>
  <si>
    <t>Nombre moyen de chambres pour les patients</t>
  </si>
  <si>
    <t>De combien de chambres pour les patients le service dispose-t-il ?</t>
  </si>
  <si>
    <t>Nombre moyen de lits pour les patients</t>
  </si>
  <si>
    <t>health_facility_patient_bed</t>
  </si>
  <si>
    <t>De combien de lits pour les patients le service dispose-t-il ?</t>
  </si>
  <si>
    <t>% de services sanitaires par fréquence de pénurie de lits pour les patients</t>
  </si>
  <si>
    <t>À quelle fréquence ce service manque-t-il de lits pour les patients ?</t>
  </si>
  <si>
    <t>Fréquemment
Rarement, mais cela s’est produit occasionnellement
Jamais, le service maintient toujours une disponibilité suffisante de lits
Ne sait pas
Préfère ne pas répondre</t>
  </si>
  <si>
    <t>Demandé si pour la question "health_facility_patient_bed",  la réponse est &gt; 0</t>
  </si>
  <si>
    <t>Services de santé</t>
  </si>
  <si>
    <t>% de structures sanitaires par types de services de santé fournis</t>
  </si>
  <si>
    <t>Quels services de santé sont actuellement disponibles et dispensés auprès de cette structure ?</t>
  </si>
  <si>
    <t>Prise en charge des pathologies et lésions courantes
Prise en charge des maladies transmissibles
Prise en charge des maladies non transmissibles
Prise en charge de la malnutrition
Accouchements
Soins Obstétricaux Néonataux d’Urgence de Base (SONUB) 
Soins infirmiers et petite chirurgie
Services de laboratoire
Surveillance de malades sous traitement
Pharmacie
Vaccination
Consultations pré/post-natales
Planification familiale
Santé mentale et soutien psychosocial
Services de référencement
Autre (précisez)
Ne sait pas
Préfère ne pas répondre</t>
  </si>
  <si>
    <t>% de structures sanitaires dispensant des services de soins cliniques pour les survivants.es de VBG</t>
  </si>
  <si>
    <t>Ce service sanitaire fournit-il des soins cliniques - incluant un support psychosocial - aux survivants.es de violences sexuelles ou d'autres formes de violences basées sur le genre, y compris la violence domestique?</t>
  </si>
  <si>
    <t>Disponibilité de médicaments</t>
  </si>
  <si>
    <t>% de structures sanitaires selon les types de médicaments disponibles</t>
  </si>
  <si>
    <t>health_facility_medicine_type</t>
  </si>
  <si>
    <t>Quels types de médicaments sont généralement disponibles au sein de ce service sanitaire ?</t>
  </si>
  <si>
    <t>Aucun médicament disponible
Analgésiques / antidouleurs
Médicaments anti-allergie
Antibiotiques
Anti-diarrhéiques
Comprimés pour la purification de l’eau
Médicaments anti-vers
Répulsifs anti-moustiques
Trousse de premiers secours de base (pansements, antiseptiques)
Antipaludiques
Sels / comprimés de réhydratation
Autre (précisez)
Ne sait pas
Préfère ne pas répondre</t>
  </si>
  <si>
    <t>Ne peut pas sélectionner "Aucun médicament disponible", "Ne sait pas" ou "Préfère ne pas répondre" avec une autre option.</t>
  </si>
  <si>
    <t>% de services sanitaires par fréquence de rupture de médicaments pour les patients</t>
  </si>
  <si>
    <t>À quelle fréquence ce service manque-t-il de médicaments pour les patients ?</t>
  </si>
  <si>
    <t>Personnel soignant</t>
  </si>
  <si>
    <t>% de services sanitaires par types de personnel soignant disponible</t>
  </si>
  <si>
    <t>Quels types de personnel médical / soignant sont disponibles auprès de ce service sanitaire ?</t>
  </si>
  <si>
    <t>Médecins
Infirmiers / Infirmières
Sages-femmes
Agents de santé communautaires
Techniciens de laboratoire
Nutritionniste
Pharmacien / Pharmacienne
Autre (précisez)
Ne sait pas
Préfère ne pas répondre</t>
  </si>
  <si>
    <t>% de services sanitaires par type de rémunération du personnel soignant</t>
  </si>
  <si>
    <t>Est-ce que tous les membres du personnel soignant perçoivent un salaire ?</t>
  </si>
  <si>
    <t xml:space="preserve">Oui, tous perçoivent un salaire
Non, certains ne perçoivent pas de salaire mais reçoivent une motivation
Non, certains ne perçoivent ni de salaire ni de motivation
Ne sait pas
Préfère ne pas répondre </t>
  </si>
  <si>
    <t>% de services sanitaires selon la présence de COSAN</t>
  </si>
  <si>
    <t>health_facility_HC_yn</t>
  </si>
  <si>
    <t>Y a-t-il une Comité de Santé (COSAN) rattaché à ce service ?</t>
  </si>
  <si>
    <t>% de services sanitaires intégrant un COSAN, en fonction de son rôle</t>
  </si>
  <si>
    <t>Quel est le rôle joué par le Comité de Santé (COSAN) par rapport au bon fonctionnement de ce service sanitaire ?</t>
  </si>
  <si>
    <t>Aucun rôle
Encourager et promouvoir la participation communautaire aux activités de santé.
Identifier les besoins sanitaires de la population.
Participer à la définition des stratégies et interventions pour y répondre.
Suivre et évaluer l’exécution des activités de santé.
Proposer des mesures correctrices pour améliorer la qualité des services
Autre (précisez)
Ne sait pas
Préfère ne pas répondre</t>
  </si>
  <si>
    <t>Demandé si pour la question "health_facility_HC_yn", la réponse est "Oui"</t>
  </si>
  <si>
    <t>% de services sanitaires selon la présence de COGES</t>
  </si>
  <si>
    <t>health_facility_MC_yn</t>
  </si>
  <si>
    <t>Y a-t-il une Comité de Gestion (COGES) rattaché à ce service ?</t>
  </si>
  <si>
    <t>% de services sanitaires intégrant un COGES, en fonction de son rôle</t>
  </si>
  <si>
    <t>Quel est le rôle joué par le Comité de Gestion (COGES) par rapport au bon fonctionnement de ce service sanitaire ?</t>
  </si>
  <si>
    <t>Aucun rôle
Gérer le budget généré localement / par la participation des communautés
Superviser l’utilisation des ressources financières et matérielles
Veiller à l’approvisionnement des médicaments nécessaires au fonctionnement du service
Assurer la gestion transparente des recettes et des dépenses liées au service
Soutenir la mise en œuvre des plans opérationnels définis pour la zone de responsabilité sanitaire
Autre (précisez)
Ne sait pas
Préfère ne pas répondre</t>
  </si>
  <si>
    <t>Demandé si pour la question "health_facility_MC_yn", la réponse est "Oui"</t>
  </si>
  <si>
    <t>Source d'éléctricité</t>
  </si>
  <si>
    <t>% de services sanitaires selon la source d'électricité déclarée</t>
  </si>
  <si>
    <t>Le service dispose-t-il d’accès à l’électricité ?</t>
  </si>
  <si>
    <t>Moyens de transport</t>
  </si>
  <si>
    <t>% de services sanitaires selon les moyens di transport déclarés comme disponibles</t>
  </si>
  <si>
    <t>La service dispose-t-il de moyens de transport des patients,  du personnel ou des matériels ?</t>
  </si>
  <si>
    <t>Non, pas de moyens de transport
Oui, moto
Oui, ambulance
Oui, charrette
Oui, véhicule de service/fonction
Oui, autre (précisez)
Ne sait pas
Préfère ne pas répondre</t>
  </si>
  <si>
    <t>% de services sanitaires selon la nature payante ou gratuite de l'accès aux soins</t>
  </si>
  <si>
    <t>health_facility_access_paid</t>
  </si>
  <si>
    <t>Les usagers paient-ils pour accéder aux services de santé dans cette structure ?</t>
  </si>
  <si>
    <t>% de services sanitaires dont l'accès est caractérisé par des obstacles physiques, selon le type d'obstacle</t>
  </si>
  <si>
    <t>Existe-t-il des obstacles qui rendent difficile l'accès physique à ce service ?</t>
  </si>
  <si>
    <t>% de services sanitaires dont l'accès est caractérisé par des obstacles physiques, selon les mesures de mitigation mises en place</t>
  </si>
  <si>
    <t>health_facility_access_barrier_physical_mitigation_yn</t>
  </si>
  <si>
    <t>health_facility_access_barrier_physical_mitigation_measure</t>
  </si>
  <si>
    <t>Demandé si pour la question "health_facility_access_barrier_physical_mitigation_yn", la réponse est "Oui"</t>
  </si>
  <si>
    <t>% de services sanitaires dont l'accès est caractérisé par des barrières sociales, selon le groupe sociale concerné</t>
  </si>
  <si>
    <t>health_facility_access_barrier_social_type</t>
  </si>
  <si>
    <t>Y a-t-il des groupes sociaux qui ont des difficultés à acceder aux services sanitaires de cette structure ? Si oui, lesquels ?</t>
  </si>
  <si>
    <t>% de services sanitaires dont l'accès est caractérisé par des barrières sociales, selon la prévision de mesures de mitigation</t>
  </si>
  <si>
    <t>health_facility_access_barrier_social_mitigation_yn</t>
  </si>
  <si>
    <t>Demandé si pour la question "health_facility_access_barrier_social_type", la réponse est DIFFERENTE DE "Aucun groupe social",  « Ne sait pas » OU « Préfère ne pas répondre »</t>
  </si>
  <si>
    <t>% de services sanitaires dont l'accès est caractérisé par des barrières sociales, selon le type de mesures de mitigation mises en place</t>
  </si>
  <si>
    <t>health_facility_access_barrier_social_mitigation_measure</t>
  </si>
  <si>
    <t>% de services sanitaires par barrières d'accès aux soins de santé signalées</t>
  </si>
  <si>
    <t>D'après votre perspective, quelles sont les principales barrières à l’accès aux soins de santé pour les populations vivant dans cette zone ?</t>
  </si>
  <si>
    <t>Aucune barrière
Soins de santé couteux
Manque de moyens de transport
Manque ou insuffisance de personnel soignant
Autre (précisez)
Ne sait pas
Préfère ne pas répondre</t>
  </si>
  <si>
    <t>% de services sanitaires selon le type d'installations d'assainissement dont ils disposent</t>
  </si>
  <si>
    <t>health_facility_sanitation_type</t>
  </si>
  <si>
    <t>health_facility_sanitation_number</t>
  </si>
  <si>
    <t>Demandé si pour la question "health_facility_sanitation_type" la réponse est différente de "Non, pas d'installations / latrines / toilettes", "Ne sait pas" OU "Préfère ne pas répondre"</t>
  </si>
  <si>
    <t>% de services sanitaires selon la présence d'installations d'assainissement séparées par genre</t>
  </si>
  <si>
    <t>health_facility_sanitation_gender</t>
  </si>
  <si>
    <t>Demandé si pour la question "health_facility_sanitation_gender" la réponse est "Oui"</t>
  </si>
  <si>
    <t>% de services sanitaires ne disposant pas de dispositifs de lavage des mains fonctionnels</t>
  </si>
  <si>
    <t>Le service dispose-t-il d'au moins un dispositif de lavage des mains avec eau et savon ?</t>
  </si>
  <si>
    <t>% de services sanitaires selon leur principale source d'approvisionnement en eau</t>
  </si>
  <si>
    <t>% de services sanitaires selon le système de gestion des déchets</t>
  </si>
  <si>
    <t>Non, pas de poubelle ou d'espace aménagé
Oui, bac à ordures
Oui, espace aménagé et isolé
Oui, incinérateur
Oui, trou à ordures (tout type d'ordure)
Oui, trou à placenta (pour déchets biologiques)
Autre (précisez)
Ne sait pas 
Préfère ne pas répondre</t>
  </si>
  <si>
    <t>% de services sanitaires selon les besoins prioritaires signalés</t>
  </si>
  <si>
    <t>Quels sont les principaux besoins en lien avec le fonctionnement de ce service sanitaire ?</t>
  </si>
  <si>
    <t>Aucun besoin particulier
Augmenter le nombre de personnels de santé
Améliorer la formation ou les compétences du personnel de santé
Assurer un approvisionnement régulier en médicaments essentiels
Fournir davantage d’équipements médicaux
Améliorer l’état des bâtiments du service de santé
Améliorer l’accès à l’eau potable dans le service de santé
Améliorer les installations d’assainissement et d’hygiène
Assurer un accès fiable à l’électricité ou à l’énergie solaire
Améliorer l’accès aux services pour les femmes et les enfants (santé maternelle et infantile)
Réduire le coût des soins pour les patients
Autre (précisez)
Ne sait pas
Préfère ne pas répondre</t>
  </si>
  <si>
    <t>Ne peut pas sélectionner "Aucun besoin particulier",  « Ne sait pas » OU « Préfère ne pas répondre » avec une autre option.</t>
  </si>
  <si>
    <t>E. Remerciements et conclusions</t>
  </si>
  <si>
    <t>Numéro de téléphone de l'IC</t>
  </si>
  <si>
    <t>telephone_ki</t>
  </si>
  <si>
    <t>Pourriez-vous nous communiquer votre numéro de téléphone afin que nous puissions vous recontacter si nécessaire pour des éclaircissements ?</t>
  </si>
  <si>
    <t>AGORA TCD : Questionnaire quantitatif pour profilage multisectoriel en milieu rural</t>
  </si>
  <si>
    <t>Village</t>
  </si>
  <si>
    <t>Echantillonnage ciblé</t>
  </si>
  <si>
    <t>Genre des IC</t>
  </si>
  <si>
    <t>Dans quel village l'enquête est-elle réalisée ?</t>
  </si>
  <si>
    <t>Liste des villages ciblés</t>
  </si>
  <si>
    <t>Nombre d'IC</t>
  </si>
  <si>
    <t>Combien d'informateurs clés seront interrogés pour cet entretien ?</t>
  </si>
  <si>
    <t>&gt;=1 et &lt;=3</t>
  </si>
  <si>
    <t>Connaissance du village</t>
  </si>
  <si>
    <t>Entretenez-vous des relations avec des membres de votre communauté issus de différents groups sociaux ou économiques ?</t>
  </si>
  <si>
    <r>
      <t xml:space="preserve">Indication pour enquêter.rice : Un profil peut être varié en termes de genre, âge, occupation professionnelle, affiliation ethnique ou religieuse, etc.
</t>
    </r>
    <r>
      <rPr>
        <b/>
        <i/>
        <sz val="10"/>
        <color theme="1" tint="0.499984740745262"/>
        <rFont val="Arial Narrow"/>
        <family val="2"/>
      </rPr>
      <t>Si la réponse est "Non", l'entretien s'arrête.</t>
    </r>
  </si>
  <si>
    <t>Si la réponse est "Non", l'entretien s'arrête.</t>
  </si>
  <si>
    <t>Genre IC</t>
  </si>
  <si>
    <t>ki_gender</t>
  </si>
  <si>
    <t>Âge IC</t>
  </si>
  <si>
    <t>ki_age</t>
  </si>
  <si>
    <t>Rôle IC</t>
  </si>
  <si>
    <t>Quel est votre rôle dans le village ?</t>
  </si>
  <si>
    <t>B. Dynamiques socio-démographiques</t>
  </si>
  <si>
    <t xml:space="preserve">Je vais tout d'abord vous poser des questions sur la population et les caractéristiques démographiques de ce village. Merci de faire de votre mieux pour en estimer la taille. </t>
  </si>
  <si>
    <t>Déplacement</t>
  </si>
  <si>
    <t>Présence de réfugiés</t>
  </si>
  <si>
    <t>refugee_hhs_yn</t>
  </si>
  <si>
    <t>refugee_hhs_yn = "Oui"</t>
  </si>
  <si>
    <t>refugee_hhs_origin</t>
  </si>
  <si>
    <t>De quel(s) Pays la plupart de ces ménages réfugiés viennent-ils ? Veuillez nous indiquer tous les Pays concernés.</t>
  </si>
  <si>
    <t>Soudan
République Centrafricaine
Cameroun
Nigéria
Niger
Libye
D'un autre Pays (pas listé ci-dessus)
Ne sait pas
Préfère ne pas répondre</t>
  </si>
  <si>
    <t>Ces ménages réfugiés sont-ils arrivés avant ou après avril 2023 (début de la crise soudanaise en cours) ?</t>
  </si>
  <si>
    <t>Tous sont arrivés après avril 2023
Certains sont arrivés avant avril 2023 et d'autres après avril 2023
Tous sont arrivés avant avril 2023
Ne sait pas
Préfère ne pas répondre</t>
  </si>
  <si>
    <t>refugee_hhs_origin = "Soudan"</t>
  </si>
  <si>
    <t>Présence de retournés</t>
  </si>
  <si>
    <t>returnee_hhs_yn</t>
  </si>
  <si>
    <t>Si oui, de combien de ménages retournés s'agit-il indicativement ?</t>
  </si>
  <si>
    <t>returnee_hhs_yn = "Oui"</t>
  </si>
  <si>
    <t>returnee_hhs_origin</t>
  </si>
  <si>
    <t>De quel(s) Pays la plupart de ces ménages retournés viennent-ils ? Veuillez nous indiquer tous les Pays concernés.</t>
  </si>
  <si>
    <t>Ces ménages retournés sont-ils arrivés avant ou après avril 2023 (début de la crise soudanaise en cours) ?</t>
  </si>
  <si>
    <t>returnee_hhs_origin = "Soudan"</t>
  </si>
  <si>
    <t>Présence d'autres déplacés de force</t>
  </si>
  <si>
    <t>Ne peut pas sélectionner "Aucune autre population déplacée", "Ne sait pas" ou "Préfère ne pas répondre" avec une autre option</t>
  </si>
  <si>
    <t>Démographie</t>
  </si>
  <si>
    <t>Cohésion sociale</t>
  </si>
  <si>
    <t>Relations sociales</t>
  </si>
  <si>
    <t>social_tension_yn</t>
  </si>
  <si>
    <t xml:space="preserve">Y a-t-il des différends ou des tensions entre différents membres de la communauté de ce village ? </t>
  </si>
  <si>
    <t>Indication pour enquêter.rice : Cela inclut les tensions, désaccords ou tout autre problème entre membres de la communauté pouvant nécessiter une médiation.</t>
  </si>
  <si>
    <t>Si oui, sur quoi portent généralement ces tensions ou différends ?</t>
  </si>
  <si>
    <t>social_tension_yn = "Oui"</t>
  </si>
  <si>
    <t>Relation entre non déplacés et déplacés</t>
  </si>
  <si>
    <t>social_tension_refugee</t>
  </si>
  <si>
    <t>Comment décrierez-vous les relations entre les réfugiés et les autochtones dans ce village ?</t>
  </si>
  <si>
    <t>social_tension_refugee_reason</t>
  </si>
  <si>
    <t>social_tension_returnee</t>
  </si>
  <si>
    <t>Comment décrierez-vous les relations entre les retournés et les autochtones dans ce village ?</t>
  </si>
  <si>
    <t>social_tension_returnee_reason</t>
  </si>
  <si>
    <t>Genre</t>
  </si>
  <si>
    <t>gbv_unsafe</t>
  </si>
  <si>
    <t>Y a-t-il des endroits dans votre village ou aux alentours que les femmes et les filles évitent pour des raisons de sécurité ?</t>
  </si>
  <si>
    <t>Si oui, de quels endroits s'agit-il ?</t>
  </si>
  <si>
    <t>Latrines
Marchés
Points d’eau
Espaces sociaux / communautaires
Sur le chemin vers l’école
Au sein de l'école
Sur le chemin vers les services de santé
Au sein des services de santé
Sur le chemin des centres communautaires pour femmes
Dans les transports publics / collectifs
Sur le chemin pour collecter du bois de chauffe
Sur le chemin vers les champs
Dans les champs
Dans les zones de distribution de l'assistance
Autre (précisez)
Ne sait pas
Préfère ne pas répondre</t>
  </si>
  <si>
    <t>gbv_unsafe = "Oui"</t>
  </si>
  <si>
    <t>Associationnisme</t>
  </si>
  <si>
    <t>women_group_yn</t>
  </si>
  <si>
    <t>Si oui, quelles sont les principales activités mises en oeuvre par ce/ceux groupement/s dans ce village ?</t>
  </si>
  <si>
    <t>women_group_yn = "Oui"</t>
  </si>
  <si>
    <t>Mobilité(s)</t>
  </si>
  <si>
    <t>Migrations permanentes - Ville d'Adré</t>
  </si>
  <si>
    <t>Migrations permanentes - Raisons</t>
  </si>
  <si>
    <t>Manque de travail dans le village
Insécurité dans le village
Manque de structures de santé dans le village
Manque d'établissements scolaires dans le village 
Inscription dans des établissements scolaires hors du village
Rejoindre sa famille ailleurs
Inondations dans le village
Incendies dans le village
Autre (précisez)
Ne sait pas
Préfère ne pas répondre</t>
  </si>
  <si>
    <t>Ne peut pas sélectionner "Ne sait pas" ou "Préfère ne pas répondre" avec une autre option</t>
  </si>
  <si>
    <t>Mouvements pendulaires - Ville d'Adré</t>
  </si>
  <si>
    <t>Mouvements pendulaires - Raisons</t>
  </si>
  <si>
    <t>C. Education</t>
  </si>
  <si>
    <t>Education</t>
  </si>
  <si>
    <t>Offre de services</t>
  </si>
  <si>
    <t>&gt;=1 et &lt;= 20</t>
  </si>
  <si>
    <t>Ecoles primaires</t>
  </si>
  <si>
    <t>primary_total</t>
  </si>
  <si>
    <t>Combien d'écoles primaires y a-t-il dans ce village ?</t>
  </si>
  <si>
    <t>Qui est responsable de la gestion des écoles primaires dans ce village ?</t>
  </si>
  <si>
    <t>primary_total &gt; 0</t>
  </si>
  <si>
    <t>Combien des écoles primaires présentes sont actuellement fonctionnelles ?</t>
  </si>
  <si>
    <t>no_primary_teacher</t>
  </si>
  <si>
    <t>Combien d'enseignants y a-t-il dans les écoles primaires présentes dans ce village ?</t>
  </si>
  <si>
    <t>Selon vous, le nombre d'enseignants actuellement travaillant dans les écoles primaires de ce village est-il suffisant ?</t>
  </si>
  <si>
    <t>Oui, largement suffisant
Oui, plutôt suffisant
Non, il manque quelques enseignants
Non, il manque beaucoup d’enseignants
Ne sait pas
Préfère ne pas répondre</t>
  </si>
  <si>
    <t>no_primary_teacher &gt; 0</t>
  </si>
  <si>
    <t>Ecoles secondaires</t>
  </si>
  <si>
    <t>middle_total</t>
  </si>
  <si>
    <t>Combien d'écoles secondaires (niveau collège) y a-t-il dans ce village ?</t>
  </si>
  <si>
    <t>Qui est responsable de la gestion des écoles secondaires (niveau collège) dans ce village ?</t>
  </si>
  <si>
    <t>middle_total &gt; 0</t>
  </si>
  <si>
    <t>Combien des écoles secondaires (niveau collège) présentes sont actuellement fonctionnelles ?</t>
  </si>
  <si>
    <t>no_middle_teacher</t>
  </si>
  <si>
    <t>Combien d'enseignants y a-t-il dans les écoles secondaires (niveau collège) présentes dans ce village ?</t>
  </si>
  <si>
    <t>Selon vous, le nombre d'enseignants actuellement travaillant dans les écoles secondaires (niveau collège) de ce village est-il suffisant ?</t>
  </si>
  <si>
    <t>no_middle_teacher &gt; 0</t>
  </si>
  <si>
    <t>Lycées</t>
  </si>
  <si>
    <t>high_total</t>
  </si>
  <si>
    <t>Combien de lycées y a-t-il dans ce village ?</t>
  </si>
  <si>
    <t>Qui est responsable de la gestion des lycées dans ce village ?</t>
  </si>
  <si>
    <t>Combien de lycées présents dans le village sont actuellement fonctionnels ?</t>
  </si>
  <si>
    <t>no_high_teacher</t>
  </si>
  <si>
    <t>Combien d'enseignants y a-t-il dans les lycées présents dans ce village ?</t>
  </si>
  <si>
    <t>high_total &gt; 0</t>
  </si>
  <si>
    <t>no_high_teacher &gt; 0</t>
  </si>
  <si>
    <t>Barrières d'accès à l'éducation - Filles</t>
  </si>
  <si>
    <t>Barrières d'accès à l'éducation - Garçons</t>
  </si>
  <si>
    <t>Barrières d'accès à l'éducation - Réfugiés</t>
  </si>
  <si>
    <t>educational_barrier_refugee</t>
  </si>
  <si>
    <t>Les enfants réfugiés fréquentent-ils les établissements scolaires existants dans ce village ?</t>
  </si>
  <si>
    <t xml:space="preserve">Les enfants réfugiés font-ils face actuellement à des difficultés particulières à l'école ? </t>
  </si>
  <si>
    <t>Barrières d'accès à l'éducation - Retournés</t>
  </si>
  <si>
    <t>educational_barrier_returnee</t>
  </si>
  <si>
    <t>Les enfants retournés fréquentent-ils les établissements scolaires existants dans ce village ?</t>
  </si>
  <si>
    <t xml:space="preserve">Les enfants retournés font-ils face actuellement à des difficultés particulières à l'école ? </t>
  </si>
  <si>
    <t>Ecoles coraniques</t>
  </si>
  <si>
    <t>Combien d'écoles coraniques y a-t-il dans votre village ?</t>
  </si>
  <si>
    <t>Quelles sont les TROIS meilleures actions qui permettraient d’améliorer l’éducation des enfants dans votre village ?</t>
  </si>
  <si>
    <t>Santé</t>
  </si>
  <si>
    <t>healthcare_facility</t>
  </si>
  <si>
    <t>Y a-t-il des structures de santé dans votre village ?</t>
  </si>
  <si>
    <t>healthcare_facility="Non"</t>
  </si>
  <si>
    <t>health_posts</t>
  </si>
  <si>
    <t xml:space="preserve">Combien de postes de santé y a-t-il dans ce village ? </t>
  </si>
  <si>
    <t>healthcare_facility="Oui"</t>
  </si>
  <si>
    <t xml:space="preserve">Combien de postes de santé existants dans ce village sont actuellement fonctionnels ? </t>
  </si>
  <si>
    <t>health_posts &gt;0</t>
  </si>
  <si>
    <t>health_centres</t>
  </si>
  <si>
    <t xml:space="preserve">Combien de centres de santé y a-t-il dans ce village ? </t>
  </si>
  <si>
    <t xml:space="preserve">Combien de centres de santé existants dans ce village sont actuellement fonctionnels ? </t>
  </si>
  <si>
    <t>health_centres &gt;0</t>
  </si>
  <si>
    <t>health_clinics</t>
  </si>
  <si>
    <t xml:space="preserve">Combien de cliniques y a-t-il dans ce village ? </t>
  </si>
  <si>
    <t xml:space="preserve">Combien de cliniques existantes dans ce village sont actuellement fonctionnelles ? </t>
  </si>
  <si>
    <t>health_clinics &gt;0</t>
  </si>
  <si>
    <t>health_pharmacy</t>
  </si>
  <si>
    <t xml:space="preserve">Combien de pharmacies y a-t-il dans ce village ? </t>
  </si>
  <si>
    <t xml:space="preserve">Combien de pharmacies existantes dans ce village sont actuellement fonctionnelles ? </t>
  </si>
  <si>
    <t>health_pharmacy &gt;0</t>
  </si>
  <si>
    <t>Les structures de santé de ce village disposent-elles des équipements suivants : Électricité ou énergie solaire ?</t>
  </si>
  <si>
    <t>Oui, la plupart des structures sont équipées
Certaines structures sont équipées
Non, très peu ou aucune structure n’est équipée
Ne sait pas
Préfère ne pas répondre</t>
  </si>
  <si>
    <t>Les structures de santé de ce village disposent-elles des équipements suivants : Accès à l'eau potable ?</t>
  </si>
  <si>
    <t>Les structures de santé de ce village disposent-elles des équipements suivants : Accès à des toilettes ou latrines propres et sécurisées ?</t>
  </si>
  <si>
    <t>Les structures de santé de ce village ont-elles assez de médicaments généralement ?</t>
  </si>
  <si>
    <t>Les structures de santé de ce village ont-elles assez de personnel soignant ?</t>
  </si>
  <si>
    <t>A leur propre maison
A la maison de quelqu'un d'autre (proche, voisin, ami, etc.)
Hôpital public
Centre de santé public
Clinique privée
Autre établissement médical privé
Clinique gérée par une ONG
Autre établissement médical géré par une ONG
Autre (précisez)
Ne sait pas
Préfère ne pas répondre</t>
  </si>
  <si>
    <t>Accès - Femmes</t>
  </si>
  <si>
    <t>Accès - Hommes</t>
  </si>
  <si>
    <t>Quels sont les TROIS principaux obstacles, s’il y en a, que les hommes de ce village ont rencontré au cours des 12 derniers mois pour accéder aux services de santé ?</t>
  </si>
  <si>
    <t>Besoins et priorités</t>
  </si>
  <si>
    <t>Augmenter le nombre de structures de santé dans le village
Améliorer l’état des bâtiments des structures de santé
Fournir des médicaments essentiels en quantité suffisante
Assurer la présence régulière du personnel de santé dans les structures
Former et renforcer les compétences du personnel de santé
Améliorer l’accès à l’eau potable et à des toilettes dans les structures de santé
Fournir des équipements pour les soins maternels et infantiles
Faciliter l’accès aux services pour les personnes en situation de handicap
Autre (précisez)
Ne sait pas
Préfère ne pas répondre</t>
  </si>
  <si>
    <t>F.Eau et Assainissement</t>
  </si>
  <si>
    <t>Eau</t>
  </si>
  <si>
    <t>Source d'eau potable</t>
  </si>
  <si>
    <t>Offre d'infrastructures</t>
  </si>
  <si>
    <t>water_point_avail</t>
  </si>
  <si>
    <t>&gt;=1 et &lt;= 50</t>
  </si>
  <si>
    <t>water_point_avail = "Oui"</t>
  </si>
  <si>
    <t>Accès</t>
  </si>
  <si>
    <t>Aucun obstacle
Les points d'eau sont trop éloignés
Plusieurs points d'eau ne fonctionnent pas ou sont fermés
Les points d'eau ne fonctionnent qu'à certaines heures de la journée
Nombre insuffisant de points d'eau / longue attente aux points d'eau
Faible débit aux points d'eau
Insécurité aux points d'eau
Certains groupes (enfants, femmes, personnes âgées, minorités ethniques, etc.) n'ont pas accès aux points d'eau
L'eau est trop chère
Pas assez de récipients pour stocker l'eau
Autre (précisez)
Ne sait pas
Préfère ne pas répondre</t>
  </si>
  <si>
    <t>Ne peut pas sélectionner "Aucune obstacle", « Ne sait pas » OU « Préfère ne pas répondre » avec une autre option.</t>
  </si>
  <si>
    <t>Ces points d'eau sont-ils sûrs et facilement accessibles aux femmes et aux filles ?</t>
  </si>
  <si>
    <t>Assainissement</t>
  </si>
  <si>
    <t>Installations</t>
  </si>
  <si>
    <t>sanitation_facility</t>
  </si>
  <si>
    <t>Quel est le type de latrines/toilettes que la majorité des ménages de ce village  utilise ?</t>
  </si>
  <si>
    <t>Si défecation à l'aire libre, quelles en sont les raisons principales ?</t>
  </si>
  <si>
    <t>Pas de latrines / toilettes dans leurs maisons
Latrines / toilettes dans leurs maisons non fonctionnelles ou pleines
Pas assez de latrines publiques ou communautaires pour tout le monde
Latrines / toilettes trop éloignées des abris / logements
Raisons culturelles
Chemin vers les latrines publiques ou communautaires en mauvais état
Insécurité pour accéder ou utiliser les latrines publiques ou communautaires
Pas de séparation homme / femme auprès des publiques ou communautaires
Autre (précisez)
Ne sait pas
Préfère ne pas répondre</t>
  </si>
  <si>
    <t>sanitation_facility = "Pas d'installation / défecation à l'air libre"</t>
  </si>
  <si>
    <t>Gestion des déchets</t>
  </si>
  <si>
    <t>Quelles sont les principales méthodes d'élimination des déchets solides utilisées le plus souvent dans ce village ?</t>
  </si>
  <si>
    <t>G.Abris, Energie, Télécommunications</t>
  </si>
  <si>
    <t>Abris</t>
  </si>
  <si>
    <t>Typologie</t>
  </si>
  <si>
    <t>Energie</t>
  </si>
  <si>
    <t>La plupart des ménages de ce village ont-ils accès à l'électricité ?</t>
  </si>
  <si>
    <t>Chauffage</t>
  </si>
  <si>
    <t>Quelle est la principale source d'énergie utilisée par les habitants de ce village comme combustible de cuisson ?</t>
  </si>
  <si>
    <t>Télécommunications</t>
  </si>
  <si>
    <t>Téléphone</t>
  </si>
  <si>
    <t>Habituellement, les habitants de ce village ont-ils accès à des réseaux mobiles pour passer des appels, envoyer des SMS ou utiliser Internet mobile depuis le village ?</t>
  </si>
  <si>
    <t>H.Aléas naturels, accessibilité routière</t>
  </si>
  <si>
    <t>Types d'aléas</t>
  </si>
  <si>
    <t>Quels aléas naturels sont fréquemment observés ou considérés comme une menace dans ce village ?</t>
  </si>
  <si>
    <t>Aucun aléa
Inondations 
Incendies 
Sécheresse 
Températures extrêmes 
Tempêtes (vents violents)
Autre (précisez)
Ne sait pas
Préfère ne pas répondre</t>
  </si>
  <si>
    <t>Infrastructures routières</t>
  </si>
  <si>
    <t>Types de rotes</t>
  </si>
  <si>
    <t>Bitumée
Non bitumée 
Piste rurale
Autre (précisez)
Ne sait pas
Préfère ne pas répondre</t>
  </si>
  <si>
    <t>Accessibilité</t>
  </si>
  <si>
    <t>Ces routes principales sont-elles accessibles pendant la saison pluvieuse ?</t>
  </si>
  <si>
    <t>Acteur(s) privé(s)
Communauté
Etat
Ne sait pas
Préfère ne pas répondre</t>
  </si>
  <si>
    <t>I. Sécurité alimentaire, marchés, moyens de subsistance</t>
  </si>
  <si>
    <t>SECAL</t>
  </si>
  <si>
    <t>Sources principales de nourriture</t>
  </si>
  <si>
    <t>Propre production (agriculture)
Propre production (bétail)
Achat (hors aide en espèces et en coupons) avec argent liquide au marché
Achat à crédit
Chasse
Pêche 
Cueillette d'aliments sauvages
Échange contre du travail ou des biens
Emprunt
Don de la famille et/ou d'amis et/ou d'autres membres de la communauté
Mendicité 
Aide alimentaire en nature / Distribution de vivres
Aide en espèces et en coupons (CVA)
Autre (précisez)
Ne sait pas
Préfère ne pas répondre</t>
  </si>
  <si>
    <t>Marchés</t>
  </si>
  <si>
    <t>market_availabilty</t>
  </si>
  <si>
    <t>Y a-t-il des marchés dans ce village ?</t>
  </si>
  <si>
    <t>Si non, auprès de quel marché les habitants de ce village effectuent leurs achats principalement ?</t>
  </si>
  <si>
    <t>market_availabilty = "Non"</t>
  </si>
  <si>
    <t>Types de marché</t>
  </si>
  <si>
    <t>market_availabilty = "Oui"</t>
  </si>
  <si>
    <t>Si oui, quels types de marché existent dans ce village ?</t>
  </si>
  <si>
    <t>Selon vous, quels sont les TROIS principaux obstacles que rencontrent les clients pour accéder aux marchés de ce village ou des marchés à proximité ?</t>
  </si>
  <si>
    <t>Aucun obstacle
Insécurité dans le marché
Dangers / Insécurité sur le chemin menant vers et depuis le marché
Détérioration des routes menant vers et depuis le marché
Options de transport limitées / manque de moyens de transport
Le marché n'est pas accessible aux personnes en situation d'handicap ou à mobilité réduite
Le marché est trop éloigné pour s'y rendre régulièrement
Le marché est ouvert à des heures limitées
Les moyens de transport sont trop chers
Carburant / Gasoile est trop cher
Pas de moyens financiers pour faire les achats au marché
Autre (précisez)
Ne sait pas
Préfère ne pas répondre</t>
  </si>
  <si>
    <t>Services financiers</t>
  </si>
  <si>
    <t>Types de prestataires</t>
  </si>
  <si>
    <t>À quels types de prestataires de services financiers les habitants de ce village ont-ils accès ?</t>
  </si>
  <si>
    <t>Moyens de subsistance</t>
  </si>
  <si>
    <t>Sources de revenus</t>
  </si>
  <si>
    <t>Secteurs d'emploi</t>
  </si>
  <si>
    <t>Agriculture pluviale et vente de produits agricoles
Maraichage et vente de produits maraîchers
Pêche, chasse, cueillette et vente de ces produits
Elevage et vente de produits d'élevage et de bétails
Propriété terriene (vente ou location de terre / logement) 
Commerce / Petit commerce
Métiers du batiment (fabrication des briques, menuisier, maçon, plombier, tailleur etc.)
Blanchisserie
Travail journalier agricole rémuneré (en nature ou en especes)
Travail journalier non agricole rémuneré
Transport (chauffeur, moto-taxi, activités connexes)
Education
Santé
Dépendance de l'aide humanitaire ou sociale
Autre (précisez)
Ne sait pas
Préfère ne pas répondre</t>
  </si>
  <si>
    <t>Quels sont les principaux secteurs qui emploient la plupart des femmes de ce village ? Veuillez mentionner jusqu'à 3 principaux secteurs.</t>
  </si>
  <si>
    <t>Selon vous, quelles sont les TROIS meilleures actions qui permettraient d’améliorer ll'accès aux moyens de subsistance dans ce village ?</t>
  </si>
  <si>
    <t>J. Ressources naturelles</t>
  </si>
  <si>
    <t>Quels sont les services et infrastructures en eau, assainissement, éducation, marché, santé, de mobilité routière et d’approvisionnement énergétique, ainsi que les ressources naturelles de référence pour les différents groupes de populations et quels en sont les défis de fonctionnalité, accessibilité et de gestion ?</t>
  </si>
  <si>
    <t>Zones agricoles</t>
  </si>
  <si>
    <t>Disponibilité</t>
  </si>
  <si>
    <t>agricultural_land</t>
  </si>
  <si>
    <t>Y a-t-il des zones agricoles dans ce village ?</t>
  </si>
  <si>
    <t>Utilisation</t>
  </si>
  <si>
    <t>agricultural_crops_type</t>
  </si>
  <si>
    <t>Si oui, quels types de culture y sont pratiquées ?</t>
  </si>
  <si>
    <t>Pluviale
Maraichère
Ne sait pas
Préfère ne pas répondre</t>
  </si>
  <si>
    <t>agricultural_land= "Oui"</t>
  </si>
  <si>
    <t>Si agriculture pluviale, quels sont les principaux produits cultivés ?</t>
  </si>
  <si>
    <t>agricultural_crops_type = "Pluviale"</t>
  </si>
  <si>
    <t>Si agriculture maraichère, quels sont les principaux produits cultivés ?</t>
  </si>
  <si>
    <t>Infrastructures de stockage</t>
  </si>
  <si>
    <t>storage_facility_yn</t>
  </si>
  <si>
    <t>Y a-t-il des infrastructures de stockage des produits agricoles dans ce village ?</t>
  </si>
  <si>
    <t>Qui est propriétaire de la plupart de ces infrastructures ?</t>
  </si>
  <si>
    <t>storage_facility_yn = "Oui"</t>
  </si>
  <si>
    <t>Y a-t-il des associations ou coopératives d'agriculteurs dans ce village ?</t>
  </si>
  <si>
    <t>Difficultés de production</t>
  </si>
  <si>
    <t>Au cours des 12 derniers mois, quelles difficultés - le cas échéant - ont rencontré les agriculteurs de ce village pour produire leurs cultures ?</t>
  </si>
  <si>
    <t>Rôle des femmes</t>
  </si>
  <si>
    <t>Quel est le rôle joué primairement par les femmes dans le secteur agricole ?</t>
  </si>
  <si>
    <t>Aucun rôle
Participer aux travaux de culture
Participer à l'arrosage
Participer à la récolte
Stocker la récolte
Traiter la récolte
Ne sait pas
Préfère ne pas répondre</t>
  </si>
  <si>
    <t>Comment les personnes obtiennent-elles généralement l’accès aux terres agricoles dans ce village ?</t>
  </si>
  <si>
    <t>Terres familiales / héritées
Attribution par le chef de village ou les autorités traditionnelles
Location de terres
Prêt de terres par d’autres familles
Achat de terres
Autre (précisez)
Ne sait pas
Préfère ne pas répondre</t>
  </si>
  <si>
    <t>Y a-t-il des groupes de population qui rencontrent des difficultés ou des restrictions pour accéder aux terres agricoles dans ce village ?</t>
  </si>
  <si>
    <t>Non, tout le monde peut acceder aux terres
Oui, les réfugiés
Oui, les retournés
Oui, les nouveaux arrivants / migrants
Oui, les femmes
Autre (précisez)
Ne sait pas
Préfère ne pas répondre</t>
  </si>
  <si>
    <t>Ne peut pas sélectionner "Non, tout le monde peut acceder aux terres", « Ne sait pas » OU « Préfère ne pas répondre » avec une autre option.</t>
  </si>
  <si>
    <t>Des mesures ont été prises pour améliorer l'accès aux terres agricoles pour ces groupes de population ?</t>
  </si>
  <si>
    <t>Zones de pâturage</t>
  </si>
  <si>
    <t>pasture_land</t>
  </si>
  <si>
    <t>Y a-t-il des zones de pâturage dans ce village ?</t>
  </si>
  <si>
    <t>Quels types de bétail sont élevés dans ce village ?</t>
  </si>
  <si>
    <t>pasture_land = "Oui"</t>
  </si>
  <si>
    <t>Au cours des 12 derniers mois, quelles difficultés - le cas échéant - ont rencontré les éleveurs de ce village dans leurs activités d'élevage ?</t>
  </si>
  <si>
    <t>Qui gère l'accès aux zones de pâturage dans ce village ?</t>
  </si>
  <si>
    <t>Communauté
Etat
Les éleveurs eux-mêmes
Autre (précisez)
Ne sait pas
Préfère ne pas répondre</t>
  </si>
  <si>
    <t>Y a-t-il des groupes de population qui rencontrent des difficultés ou des restrictions pour accéder aux zones de pâturage dans ce village ?</t>
  </si>
  <si>
    <t>Des mesures ont été prises pour améliorer l'accès aux zones de pâturage pour ces groupes de population ?</t>
  </si>
  <si>
    <t>Zones forestières</t>
  </si>
  <si>
    <t>natural_forest</t>
  </si>
  <si>
    <t>Y a-t-il des zones forestières / boisées dans ce village ?</t>
  </si>
  <si>
    <t>Qui assure la gestion de ces zones forestières / boisées ?</t>
  </si>
  <si>
    <t>natural_forest = "Oui"</t>
  </si>
  <si>
    <t>Comment les communautés de ce village utilisent-elles les zones forestières / boisées ?</t>
  </si>
  <si>
    <t>Collecte de bois de chauffage ou charbon
Récolte de bois d’œuvre / construction
Collecte de fruits, noix, ou plantes comestibles
Cueillette de plantes médicinales
Pâturage du bétail
Activités économiques (vente de bois ou produits forestiers)
Activités culturelles ou religieuses
Autre (précisez)
Ne sait pas
Préfère ne pas répondre</t>
  </si>
  <si>
    <t>Des mesures ont été prises pour améliorer l'accès aux zones forestières / boisées pour ces groupes de population ?</t>
  </si>
  <si>
    <t>Défis de préservation</t>
  </si>
  <si>
    <t>natural_forest_deforestation_yn</t>
  </si>
  <si>
    <t>Si oui, quelles en sont les raisons principales ?</t>
  </si>
  <si>
    <t>Coupe incontrôlée du bois
Expansion agricole / des pâturages
Autre (précisez)
Ne sait pas
Préfère ne pas répondre</t>
  </si>
  <si>
    <t>natural_forest_deforestation_yn = "Oui"</t>
  </si>
  <si>
    <t>Besoins en réhabilitation des terres</t>
  </si>
  <si>
    <t>Y a-t-il dans votre village de grandes superficies de terres — qu’elles soient communautaires, privées ou appartenant au gouvernement — qui nécessiteraient d'être réhabilitées ?</t>
  </si>
  <si>
    <t>Indication pour enquêter.rice : Réhabilitées signifie : améliorer la terre pour la rendre productive, par exemple :
- Planter des arbres ou restaurer la végétation
-Améliorer la fertilité du sol
- Réhabiliter des pâturages ou des terres agricoles dégradées</t>
  </si>
  <si>
    <t>agricultural_land= "Oui" OU
pasture_land = "Oui" OU
natural_forest = "Oui"</t>
  </si>
  <si>
    <t>AGORA TCD : Guide pour la cartographie participative de services, infrastructures et ressources naturelles</t>
  </si>
  <si>
    <t>Indicateurs</t>
  </si>
  <si>
    <t>Sondes / Relances</t>
  </si>
  <si>
    <t>Désagrégations clés</t>
  </si>
  <si>
    <t>A. Introduction</t>
  </si>
  <si>
    <t>MFGD</t>
  </si>
  <si>
    <t>Date de la discussion</t>
  </si>
  <si>
    <t>Adré urbain</t>
  </si>
  <si>
    <t>ID facilitateur.rice</t>
  </si>
  <si>
    <t>Code du/de la facilitateur.rice :</t>
  </si>
  <si>
    <t>ID preneur.se de notes</t>
  </si>
  <si>
    <t>Code du/de la preneur.se de notes :</t>
  </si>
  <si>
    <t>Note d'introduction</t>
  </si>
  <si>
    <t xml:space="preserve">Bonjour,  nous sommes _____________________ et nous travaillons pour IMPACT,  une organisation partenaire d'Acted, spécialisée dans l'évaluation de besoins et le partage d'informations aux agences de l'aide au Tchad.
Nous réalisons une évaluation sur la manière dont les résidents de la Ville d'Adré définissent leur propre espace de vie, ainsi que sur la disponibilité et l'accès aux services, infrastructures et ressources naturelles de référence. Nous allons conduire cet exercise à l'aide de cartes. Notre objectif est de mettre à disposition des acteurs locaux et des agences d'aide des informations qui peuvent soutenir la planification territoriale et la réponse aux besoins des communautés à court et long terme.
Nous aimerions ainsi vous poser quelques questions sur ces sujets. La discussion prendra environ 2h30mins. Les informations que vous fournissez ne seront partagées que sous une forme strictement anonyme. Votre participation est entièrement volontaire. Vous êtes libres de répondre ou non à certaines questions, et vous pouvez mettre fin à la discussion à tout moment. Tout de même,  nous espérons que vous puissiez participer car votre perspective est importante pour nous.
Veuillez noter que nous sommes là pour mieux comprendre le contexte de la zone d'Adré et non pas pour apporter de l'assistance. On espère que cet exercice sera utile aux communautés d'Adré.
</t>
  </si>
  <si>
    <t>Règles de base pour le MFGD</t>
  </si>
  <si>
    <t>− Une seule personne parle à la fois. Vous pourriez être tenté d'intervenir pendant que quelqu'un parle, mais veuillez attendre qu'il ait terminé. Il n'y a pas de bonnes ou de mauvaises réponses.
− Vous n'êtes pas obligé de parler dans un ordre particulier.
− Lorsque vous avez quelque chose à dire, n'hésitez pas à le faire. Vous êtes nombreux dans ce groupe et il est important que je recueille l'avis de chacun d'entre vous.
− Vous n'êtes pas obligé d'être d'accord avec les opinions des autres membres du groupe.</t>
  </si>
  <si>
    <t>Questions des participants.es</t>
  </si>
  <si>
    <t>Avez-vous des questions ou des points à clarifier ?</t>
  </si>
  <si>
    <t>Consentement pour l'enregistrement</t>
  </si>
  <si>
    <t>Pouvons-nous enregistrer la discussion afin de faciliter sa transcription et analyse ?</t>
  </si>
  <si>
    <t>Indications pour équipe de collecte : Si oui, allumez l'enregistreur</t>
  </si>
  <si>
    <t>Dans quel secteur la discussion a-t-elle lieu ?</t>
  </si>
  <si>
    <t>Liste des secteurs identifiés</t>
  </si>
  <si>
    <t>Statut de déplacement des participants.es</t>
  </si>
  <si>
    <t>Statut de déplacement des participants.es :</t>
  </si>
  <si>
    <t>Non-déplacés / Autocthones
Réfugiés
Retournés</t>
  </si>
  <si>
    <t>Durée de présence dans le secteur</t>
  </si>
  <si>
    <t>Depuis combien d'années vous résidez dans cette zone ?</t>
  </si>
  <si>
    <t>Genre des participants.es</t>
  </si>
  <si>
    <t>Genre des participants.es :</t>
  </si>
  <si>
    <t>&gt; Hommes
&gt; Femmes</t>
  </si>
  <si>
    <t>Âge des participants.es</t>
  </si>
  <si>
    <t>Âge des participants.es :</t>
  </si>
  <si>
    <t>Fonction / Occupation des participants.es</t>
  </si>
  <si>
    <t>Quelle est votre fonction ou occupation ?</t>
  </si>
  <si>
    <t>&gt; Leader communautaire ?
&gt; Fournisseur de service ?
&gt; Membre d'association / groupement corporatif ?
&gt; Autre ?</t>
  </si>
  <si>
    <t>Routes principales</t>
  </si>
  <si>
    <t>Quelles sont les routes principales d'accès et de sortie de la Ville ?</t>
  </si>
  <si>
    <t>&gt; De quel type de routes s'agit-il (bitumée, non bitumée, piste rurale, etc.) ?
&gt; Quelles sont les routes principales pour le transport / la mobilité des personnes en entrant et en sortant de la Ville ?
&gt; Quelles sont les routes principales pour acheminer les biens alimentaires vers et depuis la Ville ?
&gt; Quelles sont les routes principales pour acheminer les biens NON alimentaires vers et depuis la Ville ?
&gt; Quelles sont les routes principales pour acheminer l'eau vers et depuis la Ville ?</t>
  </si>
  <si>
    <t>Accessibilité des routes principales</t>
  </si>
  <si>
    <t>Quelles sont les conditions d'accessibilité de CHACUNE de ces routes principales ?</t>
  </si>
  <si>
    <r>
      <rPr>
        <b/>
        <i/>
        <sz val="10"/>
        <color theme="1" tint="0.499984740745262"/>
        <rFont val="Arial Narrow"/>
        <family val="2"/>
      </rPr>
      <t>[Relances pour chaque route principale identifiée]</t>
    </r>
    <r>
      <rPr>
        <i/>
        <sz val="10"/>
        <color theme="1" tint="0.499984740745262"/>
        <rFont val="Arial Narrow"/>
        <family val="2"/>
      </rPr>
      <t xml:space="preserve">
&gt; Si route principale ACTUELLEMENT inaccessible ou partiellement accessible, quelles en sont les raisons ? Quels en sont les effets sur la mobilité des personnes / le transport des marchandises ?
&gt; Comment l'accessibilité de ces routes varie en saison pluvieuse ? Comment en saison sèche ?
&gt; Quels sont les effets des variations saisonnières sur la mobilité des personnes et le transport des marchandises ?
&gt; Ces routes sont-elles sécurisées ?</t>
    </r>
  </si>
  <si>
    <t>C. Marchés</t>
  </si>
  <si>
    <t>Quels sont les marchés présents dans la Ville d'Adré ?</t>
  </si>
  <si>
    <t>&gt; De quel type de marchés s'agit-il ?
&gt;&gt;&gt; Petit marché (5-10 boutiques ou étals) 
&gt;&gt;&gt; Grand marché (11+ boutiques ou étals)
&gt;&gt;&gt; Marché fixe de gros / de détail
&gt;&gt;&gt; Marché amovible avec étals
&gt;&gt;&gt; Ensemble de plusiers petits marchés ou boutiques
&gt;&gt;&gt; Marché alimentaire ?
&gt;&gt;&gt; Marché non alimentaire ?
&gt;&gt;&gt; Marché à bétail ?
&gt;&gt;&gt; Marché mixte ?
&gt; Quel est le nom de chaque marché ?
&gt; Y a-t-il des marchés importants qui ne sont pas indiqués sur la carte ? 
&gt;&gt;&gt; Où sont-ils situés ?
&gt;&gt;&gt; De quel type de marchés s'agit-il ?</t>
  </si>
  <si>
    <t>Accessibilité des marchés</t>
  </si>
  <si>
    <t>D'où les clients viennent pour faire leurs achats auprès de CHAQUE marché identifié ?</t>
  </si>
  <si>
    <t>&gt; Combien de temps cela prend (estimation) ?
&gt; Quels sont les principaux obstacles ou difficultés d’accès à CHAQUE marché ?
&gt; Comment l'accessibilité de chaque marché varie en saison pluvieuse ? Comment en saison sèche ?</t>
  </si>
  <si>
    <t>Fonctionnalité des marchés</t>
  </si>
  <si>
    <t>Quels sont les marchés qui fonctionnent le mieux ? Quels sont ceux qui ne fonctionnent pas bien ?</t>
  </si>
  <si>
    <t>&gt; Comment la fonctionnalité de chaque marché varie en saison pluvieuse ? Comment en saison sèche ?</t>
  </si>
  <si>
    <t>Ressources hydriques</t>
  </si>
  <si>
    <t>&gt; De quel type de ressource hydrique s'agit-il (ouadi, marre, etc.) ?
&gt; Quels sont les usages de CHAQUE ressource hydrique identifiée ?
&gt; Quels sont les principaux défis relatifs à leur préservation ? Quelles mesures ont été prises pour y faire face ? Qu'est-ce qui reste à faire ?</t>
  </si>
  <si>
    <t>Sur cette carte, pourriez-vous nous indiquer où se trouvent les zones agricoles de référence pour votre communauté et leurs caractéstiques principales ?</t>
  </si>
  <si>
    <t>&gt; De quel type de culture s'agit-il (pluviale, irriguée, maraichaire, etc.) ?
&gt; Quels types de plantes sont cultivées dans chaque zone ?
&gt; Dans quelle mesure les terres de ces zones sont-elles productives ? 
&gt; Si zones pas (assez) productives, quelles en sont les raisons ? Quelles mesures ont été prises pour y faire face ? Qu'est-ce qui reste à faire ?
&gt; Comment la surface des zones agricoles a-t-elle changé au cours des 3 dernières années (post-avril 2023) ?</t>
  </si>
  <si>
    <t>Sur cette carte, pourriez-vous nous indiquer où se trouvent les zones d'élevage de référence pour votre communauté et leurs caractéstiques principales ?</t>
  </si>
  <si>
    <t>&gt; Quels types de bétail est élevé dans chaque zone ?
&gt; Dans quelle mesure les zones de pâturage sont-elles fertiles ? 
&gt; Si pâturages pas (assez) fertiles, quelles en sont les raisons ? Quelles mesures ont été prises pour y faire face ? Qu'est-ce qui reste à faire ?
&gt; Existe-t-il des voies de transhumance ?
&gt; Comment la surface des zones de pâturage a-t-elle changé au cours des 3 dernières années (post-avril 2023) ?
&gt; Observez-vous des difficultés dans la répartition entre zones agricoles et zones de pâturage ? Si oui, lesquelles ?</t>
  </si>
  <si>
    <t>Zones forestières / boisées</t>
  </si>
  <si>
    <t>Sur cette carte, pourriez-vous nous indiquer où se trouvent les zones forestières / boisées de référence pour votre communauté et leurs caractéstiques principales ?</t>
  </si>
  <si>
    <t>&gt; Quelles sont les ressources clés de ces zones (bois, etc.) ?
&gt; Quels sont les usages des ressources de CHAQUE zone forestière / boisée identifiée ?
&gt; Ces zones sont-elles accessibles à tout le monde ou certains villages /groupes de population n'y ont pas accès ?
&gt; Quels sont les principaux défis relatifs à la préservation de ces zones ? 
&gt; Quelles zones menacées par le déforestation ? Pourquoi ? Quelles mesures ont été prises pour faire face à ce défi ?</t>
  </si>
  <si>
    <t>Autres ressources naturelles de référence</t>
  </si>
  <si>
    <t>Y a-t-il d'autres ressources naturelles importantes pour vos communautés que nous n'avons pas mentionnées ?</t>
  </si>
  <si>
    <t>&gt; De quel type de ressource s'agit-il ?
&gt; Où sont-elles situées ?
&gt; Quels en sont les usages ?
&gt; Quels en sont les défis de préservation ? Quelles mesures ont été prises pour y faire face ? Qu'est-ce qui reste à faire ?</t>
  </si>
  <si>
    <t>E. Conclusion et remerciements</t>
  </si>
  <si>
    <t>Remerciements</t>
  </si>
  <si>
    <t>Merci d'avoir participé. Nous espérons que vous avez trouvé cette discussion intéressante. Vos opinions seront très précieuses pour cette étude. Je tiens à vous rappeler que tous les commentaires issus de cette discussion resteront anonymes.</t>
  </si>
  <si>
    <t>Questions / Commentaires additionnels</t>
  </si>
  <si>
    <t>Avez-vous des questions ou des points que vous voudriez soulever avec nous avant de conclure ?</t>
  </si>
  <si>
    <t>Rappel outil informations participants.es</t>
  </si>
  <si>
    <t>Avant de partir, veuillez vous assurer d'avoir rempli le questionnaire sur vos informations personnelles.</t>
  </si>
  <si>
    <t>Fonctionnalité des infrastructures hydriques</t>
  </si>
  <si>
    <t>Infrastructures d'assainissement</t>
  </si>
  <si>
    <t>Fonctionnalité des infrastructures d'assainissement</t>
  </si>
  <si>
    <t>Accessibilité des services de santé</t>
  </si>
  <si>
    <t>Fonctionnalité des services de santé</t>
  </si>
  <si>
    <t>Quels sont les services de santé qui fonctionnent le mieux ? Quels sont ceux qui ne fonctionnent pas bien ?</t>
  </si>
  <si>
    <t>Services d'éducation</t>
  </si>
  <si>
    <t>Accessibilité des services d'éducation</t>
  </si>
  <si>
    <t>Fonctionnalité des services d'éducation</t>
  </si>
  <si>
    <t>Quels sont les services d'éducation qui fonctionnent le mieux ? Quels sont ceux qui ne fonctionnent pas bien ?</t>
  </si>
  <si>
    <t>Autres services ou infrastructures de référence</t>
  </si>
  <si>
    <t xml:space="preserve">&gt; De quel type de service ou infrastructure s'agit-il ?
&gt;&gt;&gt; Magasins communautaires pour le stockage des produits de récolte ?
&gt;&gt;&gt; Autres ?
&gt; Où sont-ils situés ?
</t>
  </si>
  <si>
    <t>Fonctionnalité d'autres services ou infrastructures</t>
  </si>
  <si>
    <t>Parmi les austres services ou infrastructures que vous avez mentionnés, lesquels fonctionnent le mieux ? Quels sont ceux qui ne fonctionnent pas bien ?</t>
  </si>
  <si>
    <t>Adré site d'accueil temporaire</t>
  </si>
  <si>
    <t>Bonjour,  nous sommes _____________________ et nous travaillons pour IMPACT,  une organisation partenaire d'Acted, spécialisée dans l'évaluation de besoins et le partage d'informations aux agences de l'aide au Tchad.
Nous réalisons une évaluation sur la manière dont les résidents du site d'accueil définissent leur propre espace de vie, ainsi que sur la disponibilité et l'accès aux services, infrastructures et ressources naturelles de référence. Nous allons conduire cet exercise à l'aide de cartes. Notre objectif est de mettre à disposition des acteurs locaux et des agences d'aide des informations qui peuvent soutenir la planification territoriale et la réponse aux besoins des communautés à court et long terme.
Nous aimerions ainsi vous poser quelques questions sur ces sujets. La discussion prendra environ 2h30mins. Les informations que vous fournissez ne seront partagées que sous une forme strictement anonyme. Votre participation est entièrement volontaire. Vous êtes libres de répondre ou non à certaines questions, et vous pouvez mettre fin à la discussion à tout moment. Tout de même,  nous espérons que vous puissiez participer car votre perspective est importante pour nous.
Veuillez noter que nous sommes là pour mieux comprendre le contexte de la zone d'Adré et non pas pour apporter de l'assistance. On espère que cet exercice sera utile aux communautés d'Adré.</t>
  </si>
  <si>
    <t>Durée de présence sur le site</t>
  </si>
  <si>
    <t>Depuis combien de mois vous résidez dans le site ?</t>
  </si>
  <si>
    <t>&gt; Leader communautaire / Cheickh ?
&gt; Membre de comité ?
&gt; Membre d'organisation à base communautaire (CBO) ?
&gt; Autre ?</t>
  </si>
  <si>
    <t>B. Organisation spatiale</t>
  </si>
  <si>
    <t xml:space="preserve">Quelles sont les principales dynamiques démographiques, de déplacement et économiques propres de la sous-préfecture d’Adré et comment ont-t-elles évolué depuis le début de la crise soudanaise en cours ? </t>
  </si>
  <si>
    <t>Organisation et limites territoriales</t>
  </si>
  <si>
    <t>Introduction</t>
  </si>
  <si>
    <r>
      <t xml:space="preserve">Voici une carte du site d'accueil d'Adré. Nous y avons intégré certains points de repère tels que les </t>
    </r>
    <r>
      <rPr>
        <i/>
        <sz val="10"/>
        <color rgb="FFFF0000"/>
        <rFont val="Arial Narrow"/>
        <family val="2"/>
      </rPr>
      <t>routes, mosquées, etc.</t>
    </r>
    <r>
      <rPr>
        <i/>
        <sz val="10"/>
        <color theme="1" tint="0.499984740745262"/>
        <rFont val="Arial Narrow"/>
        <family val="2"/>
      </rPr>
      <t xml:space="preserve"> Quelles sont les limites territoriales du site ?</t>
    </r>
  </si>
  <si>
    <t>&gt; Quels repères permettent d'identifier ces limites ?</t>
  </si>
  <si>
    <t>Échelle territoriale de référence</t>
  </si>
  <si>
    <t>À quelle unité territoriale la plupart des habitants du site s'identifient-ils ou ont-ils le plus le sentiment d'appartenir ?</t>
  </si>
  <si>
    <t>&gt; S'agit-il du site en tant que tel ? De leur propre zone ? De leur propre blocs ? D'une autre unité territoriale (zones communautaires, zones de services, etc.) ?
&gt; Quels sont les facteurs qui contribuent à ce sentiment d'identification ou d'appartenance (ressources, espaces, services partagés, affiliation communautaire, etc.) ?</t>
  </si>
  <si>
    <t>Quartiers et autres unités territoriales de référence</t>
  </si>
  <si>
    <t>De combien de blocs le site se compose-t-il actuellement et sur la base de quels critères ces blocs ont-ils été définis et/ou délimités ?</t>
  </si>
  <si>
    <t>&gt; Quel est le nombre actuel de zones du site ? Quel est le nombre de blocs du site ? 
&gt; Comment et sur la base de quels critères les blocs ont-ils définis ? Qu'est-ce qui sépare un bloc d'un autre habituellement ?
&gt; Dans quelle mesure et comment ces blocs sont-ils formalisés (reconnus par l'autorité administrative) ?
&gt; Le nombre ou le processus de création / définition des blocs a-t-il changé depuis le début de la crise soudanaise (avril 2023) ? Si oui, comment ?</t>
  </si>
  <si>
    <t>Dynamiques démographiques</t>
  </si>
  <si>
    <t>Facteurs de convergence démographique</t>
  </si>
  <si>
    <t>Quelles sont les blocs du site les plus peuplés actuellement ?</t>
  </si>
  <si>
    <t>&gt; Pourquoi sont-ils les plus peuplés (proximité aux marchés, écoles, centres de santé, etc.) ?
&gt; Comment et sur la base de quels critères les résidents se répartissent en différents blocs (identité communautaire, sources de revenus, etc.) ?</t>
  </si>
  <si>
    <t>Zones sûres ou dangereuses</t>
  </si>
  <si>
    <r>
      <rPr>
        <b/>
        <i/>
        <sz val="10"/>
        <color theme="1" tint="0.499984740745262"/>
        <rFont val="Arial Narrow"/>
        <family val="2"/>
      </rPr>
      <t>[SENSIBLE]</t>
    </r>
    <r>
      <rPr>
        <i/>
        <sz val="10"/>
        <color theme="1" tint="0.499984740745262"/>
        <rFont val="Arial Narrow"/>
        <family val="2"/>
      </rPr>
      <t xml:space="preserve"> Quelles sont les zones / blocs du site dans lesquels ses habitants se sentent plus sûrs ? Lesquelles sont les zones / blocs moins sûrs / sécurisés ?</t>
    </r>
  </si>
  <si>
    <t>&gt; Quelles caractéristiques en font des zones / blocs plus sûrs et attractifs pour vous ? 
&gt; Quelles caractéristiques en font des zones / blocs moins sûrs ou dangereux pour vous (proximité à des zones isolées / boisées / à la frontière, etc.) ? 
&gt; Comment cette perception de sécurité change pour les hommes et les femmes ?</t>
  </si>
  <si>
    <t>Exposition aux inondations</t>
  </si>
  <si>
    <t>Zones inondables</t>
  </si>
  <si>
    <t>Quelles sont les zones / blocs du site les plus fréquemment inondés pendant ou juste après la saison pluvieuse ?</t>
  </si>
  <si>
    <t>Exposition aux incendies</t>
  </si>
  <si>
    <t>Zones d'incendies</t>
  </si>
  <si>
    <t>Quelles sont les zones / blocs du site les plus fréquemment touchés par les incendies pendant la saison sèche ou à d'autres moments de l'année ?</t>
  </si>
  <si>
    <t>D. Infrastructures EHA</t>
  </si>
  <si>
    <t>Voici une carte indiquant les points d'eau que nous avons pu pré-identifier sur le site. Quels sont les points d'eau qui fonctionnent le mieux ? Quels sont ceux qui ne fonctionnent pas bien ?</t>
  </si>
  <si>
    <t>&gt; La fréquence de fonctionnement (horaires fixés) réponde-t-elle à vos besoins ?
&gt; Quelles améliorations suggériez-vous par rapport à leur fonctionnalité ?</t>
  </si>
  <si>
    <t>Quelles sont les latrines / toilettes présentes sur le site ?</t>
  </si>
  <si>
    <t>Quelles sont les latrines / toilettes qui fonctionnent le mieux ? Quels sont ceux qui ne fonctionnent pas bien ?</t>
  </si>
  <si>
    <t>Satisfaction vis-à-vis les infrastructures d'assainissement</t>
  </si>
  <si>
    <t>&gt; Quels sont les facteurs qui influencent ce niveau de satisfaction ?</t>
  </si>
  <si>
    <t>E. Services de santé</t>
  </si>
  <si>
    <t>Quels sont les services de santé de référence pour les habitants du site ?</t>
  </si>
  <si>
    <t>&gt; De quel type de service s'agit-il ?
&gt;&gt;&gt; Hôpital ?
&gt;&gt;&gt; Centre de santé ?
&gt;&gt;&gt; Poste de santé ?
&gt;&gt;&gt; Clinique ?
&gt; Quel est le nom de chaque service ?
&gt; Y a-t-il des services sanitaires qui ne sont pas indiqués sur la carte ? 
&gt;&gt;&gt; Où sont-ils situés ?
&gt;&gt;&gt; De quel type de services s'agit-il ?</t>
  </si>
  <si>
    <t>Quels sont les principaux obstacles ou difficultés d’accès à CHAQUE service ?</t>
  </si>
  <si>
    <t>&gt; Quels obstacles / barrières ?
&gt;&gt;&gt; Eloignement pour les habitants de certains zones / blocs du site ?
&gt;&gt;&gt; Facteurs économiques ?
&gt;&gt;&gt; Autres facteurs ?
&gt; Quels acteurs soutiennent l'accès des habitants du site aux services sanitaires identifiés ?
&gt;&gt;&gt; Autorités locales ?
&gt;&gt;&gt; ONGI ?
&gt;&gt;&gt; ONGN ?
&gt;&gt;&gt; Organisations à base communautaire ?</t>
  </si>
  <si>
    <t>F. Services éducatifs</t>
  </si>
  <si>
    <t>Quels sont les services d'éducation de référence pour les habitants du site ?</t>
  </si>
  <si>
    <t>&gt; De quel type de service s'agit-il ?
&gt;&gt;&gt; Etablissements pré-scolaires ?
&gt;&gt;&gt; Ecole primaire ?
&gt;&gt;&gt; Collège ?
&gt;&gt;&gt; Lycée ?
&gt;&gt;&gt; Centre de formation technique et professionnel
&gt;&gt;&gt; Centre d'alphabétisation
&gt;&gt;&gt; Ecoles coraniques ?
&gt; Quel est le nom de chaque établissement ?
&gt; Y a-t-il des établissements scolaires qui ne sont pas indiqués sur la carte ? 
&gt;&gt;&gt; Où sont-ils situés ?
&gt;&gt;&gt; De quel type d'établissements s'agit-il ?</t>
  </si>
  <si>
    <t>&gt; Quels obstacles / barrières ?
&gt;&gt;&gt; Eloignement pour les habitants de certains zones / blocs du site ?
&gt;&gt;&gt; Facteurs économiques ?
&gt;&gt;&gt; Autres facteurs ?
&gt; Quels acteurs soutiennent l'accès des habitants du site aux services éducatifs identifiés ?
&gt;&gt;&gt; Autorités locales ?
&gt;&gt;&gt; ONGI ?
&gt;&gt;&gt; ONGN ?
&gt;&gt;&gt; Organisations à base communautaire ?</t>
  </si>
  <si>
    <t>G. Marchés</t>
  </si>
  <si>
    <t>Quels sont les marchés de référence pour les habitants du site ?</t>
  </si>
  <si>
    <t>Quels sont les principaux obstacles ou difficultés d’accès à CHAQUE marché ?</t>
  </si>
  <si>
    <t>&gt; Quels obstacles / barrières ?
&gt;&gt;&gt; Eloignement pour les habitants de certains zones / blocs du site ?
&gt;&gt;&gt; Facteurs économiques ?
&gt;&gt;&gt; Autres facteurs ?</t>
  </si>
  <si>
    <t>H. Autres services ou infrastructures</t>
  </si>
  <si>
    <t>Quels sont les autres services ou infrastructures de référence pour les habitants du site ?
Pensez par exemple aux centres névralgiques de l’activité économique et/ou de la distribution ou du stockage communautaire de nourriture.</t>
  </si>
  <si>
    <t>I. Ressources naturelles</t>
  </si>
  <si>
    <t>Sur cette carte, pourriez-vous nous indiquer où se trouve les ressources hydriques (cours d'eau, etc.) de référence pour les habitants du site ?</t>
  </si>
  <si>
    <t>Sur cette carte, pourriez-vous nous indiquer où se trouvent les zones agricoles de référence les habitants du site et leurs caractéstiques principales ?</t>
  </si>
  <si>
    <t>Sur cette carte, pourriez-vous nous indiquer où se trouvent les zones d'élevage de référence pour les habitants du site et leurs caractéstiques principales ?</t>
  </si>
  <si>
    <t>Sur cette carte, pourriez-vous nous indiquer où se trouvent les zones forestières / boisées de référence pour les habitants du site et leurs caractéstiques principales ?</t>
  </si>
  <si>
    <t>Y a-t-il d'autres ressources naturelles importantes pour les habitants du site que nous n'avons pas mentionnées ?</t>
  </si>
  <si>
    <t>J. Conclusion et remerciements</t>
  </si>
  <si>
    <t>AGORA TCD : Questionnaire pour entretiens semi-structurés auprès d'informateurs clés - Acteurs institutionnels, services techniques</t>
  </si>
  <si>
    <t>A.1</t>
  </si>
  <si>
    <t>Date de l'entretien</t>
  </si>
  <si>
    <t>A.2</t>
  </si>
  <si>
    <t>ID enquêteur</t>
  </si>
  <si>
    <t>Code de l'enquêteur.rice :</t>
  </si>
  <si>
    <t>A.3</t>
  </si>
  <si>
    <t>Genre de l'enquêteur.rice</t>
  </si>
  <si>
    <t>A.4</t>
  </si>
  <si>
    <r>
      <t xml:space="preserve">Bonjour,  je m’appelle _____________________ et je travaille pour IMPACT,  une organisation partenaire d'Acted, spécialisée dans l'évaluation de besoins et le partage d'informations aux agences de l'aide au Tchad.
Nous réalisons une évaluation sur les aspects démographiques et économiques, ainsi que les dynamiques en matière d'accès aux services et de coexistence sociale  dans la Ville d'Adré. Cette évaluation s'inscrit dans le cadre du projet AGORA que nous mettons en oeuvre avec Acted, et vise à mettre à disposition des acteurs locaux et des agences d'aide des informations qui peuvent soutenir la planification territoriale et la réponse aux besoins à court et long terme.
Nous aimerions ainsi vous poser quelques questions à propos de ces sujets. L'entretien prendra environ 30 minutes. Les informations que vous fournissez ne seront partagées que sous une forme strictement anonyme. Votre participation est entièrement volontaire. Vous êtes libre de répondre ou non à certaines questions, et vous pouvez mettre fin à l’entretien à tout moment. Tout de même,  nous espérons que vous puissiez participer car votre perspective est importante pour nous.
Veuillez noter que nous sommes là pour mieux comprendre le contexte de la zone d'Adré et non pas pour apporter de l'assistance. On espère que cet exercice sera utile aux communautés d'Adré.
</t>
    </r>
    <r>
      <rPr>
        <b/>
        <i/>
        <sz val="10"/>
        <color theme="1" tint="0.499984740745262"/>
        <rFont val="Arial Narrow"/>
        <family val="2"/>
      </rPr>
      <t>Avez-vous des questions ou des points à clarifier ?</t>
    </r>
  </si>
  <si>
    <t>A.5</t>
  </si>
  <si>
    <t>Donnez-vous votre consentement à participer à cet entretien et à ce que les informations évoquées aujourd'hui soient utilisées pour des analyses ?</t>
  </si>
  <si>
    <t>Oui : continuer l’entretien
Non : arrêter l’entretien</t>
  </si>
  <si>
    <t>A.6</t>
  </si>
  <si>
    <t>Enregistrement de l'entretien</t>
  </si>
  <si>
    <t xml:space="preserve">Donnez-vous votre consentement à ce que l'entretien soit enregistré afin de mieux transcrire les idées que vous partagériez avec nous ? Notez que cet enregistrement sera utilisé exclusivement pour faire une transcription de vos mots avec le but de garder l’intégrité des opinions exprimées. </t>
  </si>
  <si>
    <t>A.7</t>
  </si>
  <si>
    <t>Nom et prénom du/ de la répondant.e</t>
  </si>
  <si>
    <t>Quel est votre nom et prénom ?</t>
  </si>
  <si>
    <t>A.8</t>
  </si>
  <si>
    <t>Fonction du/ de la répondant.e</t>
  </si>
  <si>
    <t>Quelle est votre fonction ?</t>
  </si>
  <si>
    <t>A.9</t>
  </si>
  <si>
    <t>Structure d'appartenance du/ de la répondant.e</t>
  </si>
  <si>
    <t>Vous opérez au sein de quelle structure ?</t>
  </si>
  <si>
    <t>A.10</t>
  </si>
  <si>
    <t>Echelle d'intervention du/de la répondant.e</t>
  </si>
  <si>
    <t>A quelle(s) échelle(s) territoriale(s) exercez-vous votre fonction ?</t>
  </si>
  <si>
    <t xml:space="preserve">QR1 :Quelles sont les principales dynamiques démographiques, de déplacement et économiques propres de la sous-préfecture d’Adré et comment ont-t-elles évolué depuis le début de la crise soudanaise en cours ? </t>
  </si>
  <si>
    <t>B.1</t>
  </si>
  <si>
    <t>Caractéristiques démographiques pré-crise</t>
  </si>
  <si>
    <r>
      <t xml:space="preserve">Comment décririez-vous la population de la Ville d'Adré et ses principales caractéristiques </t>
    </r>
    <r>
      <rPr>
        <b/>
        <i/>
        <u/>
        <sz val="10"/>
        <color theme="1" tint="0.499984740745262"/>
        <rFont val="Arial Narrow"/>
        <family val="2"/>
      </rPr>
      <t>avant</t>
    </r>
    <r>
      <rPr>
        <i/>
        <sz val="10"/>
        <color theme="1" tint="0.499984740745262"/>
        <rFont val="Arial Narrow"/>
        <family val="2"/>
      </rPr>
      <t xml:space="preserve"> avril 2023 / le début de la dernière crise soudanaise ?</t>
    </r>
  </si>
  <si>
    <t>&gt; Pensez aux caractéristiques qui définissaient cette population, voir l'âge, le genre, la nationalité, le statut de déplacement, l'ethnie, l'occupation, la langue, etc.
&gt; C'était une population homogène ou hétérogène ?
&gt; Quels événements ou facteurs majeurs ont eu un impact sur la structure et l'évolution démographique de la Ville ?
&gt; Si hétérogène, cela était le résultats de :
&gt;&gt;&gt; Migrations depuis d'autres zones du Tchad ?
&gt;&gt;&gt; Migrations depuis d'autres pays ?
&gt;&gt;&gt; Déplacements forcés depuis d'autres zones du Tchad ?
&gt;&gt;&gt; Déplacements forcés depuis d'autres pays ?
&gt;&gt;&gt; Sédentarisation de groupes nomades ?
&gt; Comment cette population était-elle distribuée au sein de l'espace de la Ville ? Sur la base de quels facteurs (affiliation communautaire, liens familiaux préexistants, services, etc.) ?</t>
  </si>
  <si>
    <t>B.2</t>
  </si>
  <si>
    <t>Caractéristiques démographiques post-crise</t>
  </si>
  <si>
    <r>
      <t xml:space="preserve">Comment ces caractéristiques ont changé </t>
    </r>
    <r>
      <rPr>
        <b/>
        <i/>
        <u/>
        <sz val="10"/>
        <color theme="1" tint="0.499984740745262"/>
        <rFont val="Arial Narrow"/>
        <family val="2"/>
      </rPr>
      <t xml:space="preserve">après </t>
    </r>
    <r>
      <rPr>
        <i/>
        <sz val="10"/>
        <color theme="1" tint="0.499984740745262"/>
        <rFont val="Arial Narrow"/>
        <family val="2"/>
      </rPr>
      <t>avril 2023 / le début de la crise soudanaise en cours / au cours des 3 dernières années ?</t>
    </r>
  </si>
  <si>
    <t>B.4</t>
  </si>
  <si>
    <t>Groupes minoritaires</t>
  </si>
  <si>
    <t>&gt; Comment définissez-vous un groupe minoritaire ? 
&gt; Sur la base de quels facteurs (nombre d'individus, pouvoir, etc.) ?
&gt; Quelles caractéristiques les rendent des groupes minoritaires ?
&gt; Où se trouvent-ils exactement dans [unité d'analyse] ?</t>
  </si>
  <si>
    <t>Minorité : Groupe numériquement inférieur au reste de la population d’un État, en position non dominante, dont les membres possèdent du point de vue ethnique, religieux ou linguistique des caractéristiques qui diffèrent de celles du reste de la population et manifestent même de façon implicite un sentiment de solidarité, à l’effet de préserver leur culture, leurs traditions, leur religion ou leur langue.</t>
  </si>
  <si>
    <t>B.5</t>
  </si>
  <si>
    <t>Groupes vulnérables</t>
  </si>
  <si>
    <t>&gt; Comment définissez-vous un groupe vulnérable ? 
&gt; Sur la base de quels facteurs (revenus, accès aux services, etc.) ?
&gt; Quelles caractéristiques les rendent des groupes vulnérables ?
&gt; Où se trouvent-ils exactement dans [unité d'analyse] ?</t>
  </si>
  <si>
    <t>Groupes vulnérables : Se réfère à des segments de la population qui sont plus susceptibles de subir des préjudices, des discriminations ou des désavantages en raison de divers facteurs tels que leur situation sociale, économique, géographique ou physique. Ces groupes peuvent être confrontés à des risques accrus, avoir un accès limité aux ressources ou aux opportunités, et nécessiter un soutien et une protection spécifiques pour assurer leur bien-être et leur participation égale à la société. Les groupes vulnérables peuvent varier d'un contexte à l'autre, mais certains exemples courants incluent les enfants, les personnes âgées, les personnes handicapées, les femmes et les filles, les minorités ethniques et raciales, les personnes LGBTQIA+, les immigrants et les migrants, les personnes réfugiées et les personnes déplacées, etc. Il est important de noter que ces groupes ne s'excluent pas mutuellement et que les individus peuvent appartenir simultanément à plusieurs groupes vulnérables.</t>
  </si>
  <si>
    <t>C.1</t>
  </si>
  <si>
    <t>Dynamiques de déplacement</t>
  </si>
  <si>
    <t>Gestion territoriale des déplacements</t>
  </si>
  <si>
    <t>Quels dispositifs, actions ou mesures ont été mis en place au niveau de la Ville d'Adré en réponse aux afflux de populations depuis le Soudan lorsque la crise a éclaté en avril 2023 ?</t>
  </si>
  <si>
    <r>
      <rPr>
        <b/>
        <i/>
        <u/>
        <sz val="10"/>
        <color theme="1" tint="0.499984740745262"/>
        <rFont val="Arial Narrow"/>
        <family val="2"/>
      </rPr>
      <t>[Relances pour chaque dispositif, action ou mesure mentionnée]</t>
    </r>
    <r>
      <rPr>
        <i/>
        <sz val="10"/>
        <color theme="1" tint="0.499984740745262"/>
        <rFont val="Arial Narrow"/>
        <family val="2"/>
      </rPr>
      <t xml:space="preserve">
&gt; Quel rôle joué par les communautés d'accueil ? Ont-elles été consultées ?
&gt; Quel rôle joué par les autorités locales ?
&gt; Quel rôle joué par les OSC ?
&gt; Quel rôle joué par les acteurs de l'aide ?
&gt; Ces dispositifs, actions ou mesures sont-ils encore en vigueur ?
&gt; Quelles difficultés avez-vous détecté par rapport à ces services, politiques, mesures ?</t>
    </r>
  </si>
  <si>
    <t>C.2</t>
  </si>
  <si>
    <t>Comment ces dispositifs, actions ou mesures ont changé au cours des 3 dernières années ?</t>
  </si>
  <si>
    <r>
      <rPr>
        <b/>
        <i/>
        <u/>
        <sz val="10"/>
        <color theme="1" tint="0.499984740745262"/>
        <rFont val="Arial Narrow"/>
        <family val="2"/>
      </rPr>
      <t>[Relances pour chaque dispositif, action ou mesure mentionnée]</t>
    </r>
    <r>
      <rPr>
        <i/>
        <sz val="10"/>
        <color theme="1" tint="0.499984740745262"/>
        <rFont val="Arial Narrow"/>
        <family val="2"/>
      </rPr>
      <t xml:space="preserve">
&gt; Quels changements dans le rôle joué par les communautés ?
&gt; Quels changements dans le rôle joué par les autorités locales ?
&gt; Quels changements dans le rôle joué par les OSC ?
&gt; Quels changements dans le rôle joué par les acteurs de l'aide ?
&gt; Quelles difficultés avez-vous détecté par rapport à ces dispositifs, actions, mesures au cours des 3 dernières années ?
&gt; Les institutions locales prévoient-elles de mettre en place de nouveaux dispositifs, actions, mesures ? Si oui, lesquels ? Pour quelles raisons ?</t>
    </r>
  </si>
  <si>
    <t>QR5 : Quels facteurs influencent généralement les relations sociales horizontales (inter ou intracommunautaires) et verticales (communautés-instances de gouvernance territoriale) dans la sous-préfecture d’Adré ?</t>
  </si>
  <si>
    <t>D.1</t>
  </si>
  <si>
    <t>&gt; Qu'est-ce qui vous fait penser que les relations sociales sont bonnes ou mauvaises ?
&gt; Quels sont principaux facteurs de cohésion et solidarité ?
&gt; Quels sont les principaux facteurs de tension ? A quelle fréquence se manifestent-elles des tensions ? Comment sont-elles gérées ?
&gt; Pouvez-vous évoquer des événements, situations ou dynamiques qui renforcent ou affaiblissent les liens sociaux entre les habitants du site ?</t>
  </si>
  <si>
    <t>D.2</t>
  </si>
  <si>
    <t>Mécanismes de résolution</t>
  </si>
  <si>
    <t>&gt; Autorités de la Ville ?
&gt; Cheikhs du site ?
&gt; Comités ? Si oui, quels types de comités ? Comment sont-ils composés ? Qu'est-ce qui en assure le fonctionnement ?
&gt; L'acteur ou mécanisme change-t-il en fonction de la cause de tensions (terres, eau, etc.) ?</t>
  </si>
  <si>
    <t>D.3</t>
  </si>
  <si>
    <t>D.4</t>
  </si>
  <si>
    <t>E.1</t>
  </si>
  <si>
    <t>E.2</t>
  </si>
  <si>
    <t>E.3</t>
  </si>
  <si>
    <t>QR3 : Quels sont les services et infrastructures en eau, assainissement, éducation, marché, santé, de mobilité routière et d’approvisionnement énergétique, ainsi que les ressources naturelles de référence pour les différents groupes de populations et quels en sont les défis de fonctionnalité, accessibilité et de gestion ?</t>
  </si>
  <si>
    <t>F.1</t>
  </si>
  <si>
    <t>Services et infrastructures</t>
  </si>
  <si>
    <t>Lacunes</t>
  </si>
  <si>
    <t>G.1</t>
  </si>
  <si>
    <t>Défis</t>
  </si>
  <si>
    <t>G.3</t>
  </si>
  <si>
    <t>Appui souhaité</t>
  </si>
  <si>
    <t>H.1</t>
  </si>
  <si>
    <t>Informations additionnelles</t>
  </si>
  <si>
    <t>Auriez-vous d'autres éléments ou aspects que vous souhaiteriez évoquer avec nous ?</t>
  </si>
  <si>
    <t>H.2</t>
  </si>
  <si>
    <t>Merci beaucoup pour le temps que vous nous avez accordé !</t>
  </si>
  <si>
    <t>QR1 :Quelles sont les principales dynamiques démographiques, de déplacement et économiques propres de la sous-préfecture d’Adré et comment ont-t-elles évolué depuis le début de la crise soudanaise en cours ?</t>
  </si>
  <si>
    <t>Caractéristiques démographiques SAT - Evolution</t>
  </si>
  <si>
    <t>Comment la population du site a-t-elle changé au cours des 3 dernières années ?</t>
  </si>
  <si>
    <t>&gt; La population a-t-elle augmenté ou diminué ?
&gt; Quels sont les facteurs qui ont entrainé ce changement ?
&gt; Cette évolution a-t-elle été plus marquée pour un certain groupe défini en terme d'âge, genre, appartenance communautaire, etc. ?
&gt; Si la population a augmenté, y a-t-il une zone particulière du site où les arrivants se sont installés ? Si oui, quelle zone ? Et pourquoi cette zone ?
&gt; Si la population a diminué, y a-t-il une zone particulière du site que les réfugiés ont quitté ? Si oui, quelle zone ? Et pourquoi cette zone ?</t>
  </si>
  <si>
    <t>Evolutions</t>
  </si>
  <si>
    <t>Comment la dynamiques des arrivées sur le site a-t-elle changé depuis votre prise de poste ?</t>
  </si>
  <si>
    <t>&gt; Profils (âge, genre, occupation professionnelle, etc.) des arrivants ?
&gt; Rythme des arrivées ?
&gt; Fréquence de mouvements pendulaires vers et depuis le site</t>
  </si>
  <si>
    <t>Accueil des arrivées</t>
  </si>
  <si>
    <t>Comment le site gère-t-il l'arrivée de nouveau réfugiés et comment cette gestion a-t-elle évolué depuis votre prise de poste ?</t>
  </si>
  <si>
    <t>&gt; Enregistrement
&gt; Attribution d'abris / espaces
&gt; Informations sur l'assistance
&gt; Référencement de cas de santé
&gt; Référencement de cas de protection</t>
  </si>
  <si>
    <t>C.3</t>
  </si>
  <si>
    <t>Solutions aux déplacements forcés</t>
  </si>
  <si>
    <t>Quelles sont, d'après vous, les perspectives de mouvement ou d'installation pour les habitants du site pour les 12 prochains mois ?</t>
  </si>
  <si>
    <t>&gt; Rester sur le site ? Pourquoi ?
&gt; Retourner au Soudan ?
&gt; Relocalisation dans un camp aménagé ? Pourquoi ?
&gt; Intégration dans une localité (village, etc.) d'accueil ? Pourquoi ?</t>
  </si>
  <si>
    <t>&gt; Services éducatifs ? Services de santé ? Points d'eau ? Latrines ? Autres ?
&gt; Quelles actions seraient nécessaires pour les combler ? [Réflexion pour chaque lacune mentionnée]</t>
  </si>
  <si>
    <t>F.2</t>
  </si>
  <si>
    <t>Assistance</t>
  </si>
  <si>
    <t>Qualité et quantité</t>
  </si>
  <si>
    <t>Quelle est votre perspective par rapport à l'assistance fournie aux habitants du site ?</t>
  </si>
  <si>
    <t>F.3</t>
  </si>
  <si>
    <t>Dans quelle mesure vous sentez que vous et les autres structures communataires du site sont impliqués dans la prise de décisions sur l'assistance à fournir aux habitants du site ?</t>
  </si>
  <si>
    <t>&gt; Si impliqués, pourquoi ?
&gt; Si non impliqués, pourquoi ?</t>
  </si>
  <si>
    <t>B.3</t>
  </si>
  <si>
    <r>
      <rPr>
        <b/>
        <i/>
        <sz val="10"/>
        <color theme="1" tint="0.499984740745262"/>
        <rFont val="Arial Narrow"/>
        <family val="2"/>
      </rPr>
      <t xml:space="preserve">Pour filière agricole ou pastorale : </t>
    </r>
    <r>
      <rPr>
        <i/>
        <sz val="10"/>
        <color theme="1" tint="0.499984740745262"/>
        <rFont val="Arial Narrow"/>
        <family val="2"/>
      </rPr>
      <t xml:space="preserve">production, accès aux intrants (semences, aliments pour bétail, services vétérinaires), accès aux terres ou pâturages, accès à l'eau, main d'oeuvre, accès aux marchés, structuration des prix
</t>
    </r>
    <r>
      <rPr>
        <b/>
        <i/>
        <sz val="10"/>
        <color theme="1" tint="0.499984740745262"/>
        <rFont val="Arial Narrow"/>
        <family val="2"/>
      </rPr>
      <t>Pour filière commerciale :</t>
    </r>
    <r>
      <rPr>
        <i/>
        <sz val="10"/>
        <color theme="1" tint="0.499984740745262"/>
        <rFont val="Arial Narrow"/>
        <family val="2"/>
      </rPr>
      <t xml:space="preserve"> types de biens commercialisés, routes commerciales et chaînes d'approvisionnement, nombre de commerçants, autres opérateurs clés de la filière, transport des marchandises, situation des infrastructures (routes, etc.), accès aux marchés</t>
    </r>
  </si>
  <si>
    <t>Groupe de discussion</t>
  </si>
  <si>
    <t>Groupe de population (Non-déplacé, réfugié, retourné)
Genre (Femme, homme)
Milieu (Ville, SAT)</t>
  </si>
  <si>
    <t>Caractéristiques des participants</t>
  </si>
  <si>
    <t>Pouvez-vous vous présenter brièvement ?</t>
  </si>
  <si>
    <t>Evolutions dans la qualité des relations sociales</t>
  </si>
  <si>
    <t>C.4</t>
  </si>
  <si>
    <t>C.5</t>
  </si>
  <si>
    <t>Relations avec instances de gouvernance</t>
  </si>
  <si>
    <t>C.6</t>
  </si>
  <si>
    <t>Intégration sociale</t>
  </si>
  <si>
    <t>Vous sentez-vous intégrés dans cette zone ?</t>
  </si>
  <si>
    <t xml:space="preserve">Accès </t>
  </si>
  <si>
    <t>Activités de référence</t>
  </si>
  <si>
    <t>Comment la conduite des activités de subsistance affecte les relations sociales au sein de votre communauté et avec les autres groupes ?</t>
  </si>
  <si>
    <t>Le prix des articles a trop augmenté pour que la revente soit intéressante pour les commerçants
La production de ces articles a baissé
La demande de ces articles a augmenté et assèche les stocks
Les fournisseurs habituels de ces articles ne sont plus en mesure d'en fournir aux commerçants 
La fermeture de la frontière avec le Soudan a coupé les voies d'approvisionnement
L'insécurité liée à l'activité des groupes armés affecte les voies d'approvisionnement
L'insécurité liée au banditisme affecte les voies d'approvisionnement
Il y a une pénurie de transporteurs nécessaire à l'acheminement des produits
Pénurie de carburant  (essence, gasoil) nécessaire à l'acheminement des produits
Autre (précisez)
Ne sait pas 
Préfère ne pas répondre</t>
  </si>
  <si>
    <t>water_point_ki_prestation</t>
  </si>
  <si>
    <t>emplacement_point_name</t>
  </si>
  <si>
    <t>water_source_robinetorfontaines</t>
  </si>
  <si>
    <t xml:space="preserve">land_ownership </t>
  </si>
  <si>
    <t>principal_reason_functionality</t>
  </si>
  <si>
    <t>water_point_functionality_dry_season_reason</t>
  </si>
  <si>
    <t>water_point_functionality_rainy_season_reason</t>
  </si>
  <si>
    <t>water_point_repairing_frequency_principal_reason</t>
  </si>
  <si>
    <t xml:space="preserve">water_point_actor_handles </t>
  </si>
  <si>
    <t>water_quality_not_potable</t>
  </si>
  <si>
    <t>water_quality_not_treated</t>
  </si>
  <si>
    <t>water_use_household</t>
  </si>
  <si>
    <t>water_use_activities</t>
  </si>
  <si>
    <t>source_pollution</t>
  </si>
  <si>
    <t>frequentation_daily_number</t>
  </si>
  <si>
    <t>frequentation_absorption_capacity</t>
  </si>
  <si>
    <t>frequentation_household_shift</t>
  </si>
  <si>
    <t>wating_time_administrator</t>
  </si>
  <si>
    <t>wating_time_water_point</t>
  </si>
  <si>
    <t>financial_access_principal</t>
  </si>
  <si>
    <t>financial_access_principal_price</t>
  </si>
  <si>
    <t>physical_access_obstacal</t>
  </si>
  <si>
    <t>social_tension_use</t>
  </si>
  <si>
    <t>social_tension_type</t>
  </si>
  <si>
    <t>priority_need</t>
  </si>
  <si>
    <t>emplacement_installation</t>
  </si>
  <si>
    <t>number_latrine</t>
  </si>
  <si>
    <t>emplacement_propriety</t>
  </si>
  <si>
    <t>sanitation_functionality_non</t>
  </si>
  <si>
    <t>sanitation_repairing_frequency_never</t>
  </si>
  <si>
    <t>actor_maintenance</t>
  </si>
  <si>
    <t>sanitation_repairing_frequency_no</t>
  </si>
  <si>
    <t>actor_choice_occupation</t>
  </si>
  <si>
    <t>water_savon_lavage</t>
  </si>
  <si>
    <t>elemination_material_hygiene</t>
  </si>
  <si>
    <t>separation_gender</t>
  </si>
  <si>
    <t>eclairage_externe</t>
  </si>
  <si>
    <t>frequentation_number</t>
  </si>
  <si>
    <t>access_financier_principal</t>
  </si>
  <si>
    <t>acess_financier_price</t>
  </si>
  <si>
    <t>acess_physical_obstacal</t>
  </si>
  <si>
    <t>social_tension_by_use</t>
  </si>
  <si>
    <t>besoin_prioritaire</t>
  </si>
  <si>
    <t>fonction_ic</t>
  </si>
  <si>
    <t>market_type</t>
  </si>
  <si>
    <t>market_not_functionality_reason</t>
  </si>
  <si>
    <t>market_functionality_dry_season_reason_principal</t>
  </si>
  <si>
    <t>market_functionality_rainy_season_reason_principal</t>
  </si>
  <si>
    <t>market_management_method</t>
  </si>
  <si>
    <t>market_frequence_open</t>
  </si>
  <si>
    <t>market_close_reason_principal</t>
  </si>
  <si>
    <t>market_by_tools_construction</t>
  </si>
  <si>
    <t>market_by_building_damaged</t>
  </si>
  <si>
    <t>market_by_building_damaged_reason_principal</t>
  </si>
  <si>
    <t>market_source_electric</t>
  </si>
  <si>
    <t>market_food_sold</t>
  </si>
  <si>
    <t>market_place_origine</t>
  </si>
  <si>
    <t>market_place_origine_by_soudan</t>
  </si>
  <si>
    <t>market_by_difficult_supply</t>
  </si>
  <si>
    <t>market_by_difficult_supply_yes</t>
  </si>
  <si>
    <t>market_by_difficult_supply_reason_principal</t>
  </si>
  <si>
    <t>provenance_no_food</t>
  </si>
  <si>
    <t>provenance_no_food_soudan</t>
  </si>
  <si>
    <t>difficult_no_food_marcket</t>
  </si>
  <si>
    <t>difficult_no_food_marcket_why</t>
  </si>
  <si>
    <t>market_by_type_cattle_sold</t>
  </si>
  <si>
    <t>market_by_type_cattle_sold_where</t>
  </si>
  <si>
    <t>market_by_type_cattle_sold_where_soudan</t>
  </si>
  <si>
    <t>difficult_supply_cottle</t>
  </si>
  <si>
    <t>difficult_supply_cottle_why</t>
  </si>
  <si>
    <t>market_sanitation_type_fonctionnel</t>
  </si>
  <si>
    <t>market_sanitation_gender_women</t>
  </si>
  <si>
    <t>market_sanitation_gender_men</t>
  </si>
  <si>
    <t>water_potable_proximity</t>
  </si>
  <si>
    <t>elemination_method_waste</t>
  </si>
  <si>
    <t>number_customers</t>
  </si>
  <si>
    <t>numbers_trader</t>
  </si>
  <si>
    <t>organsiation_trader</t>
  </si>
  <si>
    <t>organsiation_trader_yes</t>
  </si>
  <si>
    <t>payment_type_marcket</t>
  </si>
  <si>
    <t>difficult_access_market</t>
  </si>
  <si>
    <t>security_before_collect</t>
  </si>
  <si>
    <t>security_before_collect_type</t>
  </si>
  <si>
    <t>social_tension_existence_use</t>
  </si>
  <si>
    <t>social_tension_existence_use_type</t>
  </si>
  <si>
    <t>need_priority</t>
  </si>
  <si>
    <t>role_by_school</t>
  </si>
  <si>
    <t>school_name</t>
  </si>
  <si>
    <t>education_management</t>
  </si>
  <si>
    <t>education_school_close</t>
  </si>
  <si>
    <t>education_facility_functionality_dry_season_reason_principal</t>
  </si>
  <si>
    <t>education_facility_functionality_rainy_season_reason_principal</t>
  </si>
  <si>
    <t>education_facility_closure_lack_teacher</t>
  </si>
  <si>
    <t>education_facility_temporary_closure_fire_cause_incendie</t>
  </si>
  <si>
    <t>education_facility_temporary_closure_dis_by_day</t>
  </si>
  <si>
    <t>education_facility_temporary_closure_other_causes</t>
  </si>
  <si>
    <t>education_facility_temporary_closure_by_total_number_day</t>
  </si>
  <si>
    <t>school_no_close</t>
  </si>
  <si>
    <t>total_number_girls</t>
  </si>
  <si>
    <t>total_number_boys</t>
  </si>
  <si>
    <t>total_number_boys_register</t>
  </si>
  <si>
    <t>total_number_girls_register</t>
  </si>
  <si>
    <t>total_number_boys_register_cameback</t>
  </si>
  <si>
    <t>total_number_girls_register_cameback</t>
  </si>
  <si>
    <t>total_number_student_register</t>
  </si>
  <si>
    <t>total_number_student_register_disability</t>
  </si>
  <si>
    <t>school_by_capacity</t>
  </si>
  <si>
    <t>school_abandoned_by_girls_reason_report</t>
  </si>
  <si>
    <t>school_abandoned_by_boys_reason_report</t>
  </si>
  <si>
    <t>school_langage_learn</t>
  </si>
  <si>
    <t>school_refugie</t>
  </si>
  <si>
    <t>total_confirmation</t>
  </si>
  <si>
    <t>classroom_no_functionnal_reason</t>
  </si>
  <si>
    <t>total_number_teacher_men</t>
  </si>
  <si>
    <t>total_number_teacher_women</t>
  </si>
  <si>
    <t>number_teacher_qualify</t>
  </si>
  <si>
    <t>education_facility_teacher_refugee_by_origin</t>
  </si>
  <si>
    <t>educatioin_difficult_teacher_refugie</t>
  </si>
  <si>
    <t>origin_teacher_cameback</t>
  </si>
  <si>
    <t>origin_teacher_cameback_difficult</t>
  </si>
  <si>
    <t>education_teacher_payment_origin</t>
  </si>
  <si>
    <t>education_teacher_payment_origin_etat</t>
  </si>
  <si>
    <t>education_date_payment</t>
  </si>
  <si>
    <t>ape_education_school</t>
  </si>
  <si>
    <t>educatipon_integrating_ape</t>
  </si>
  <si>
    <t>formation_professionnal</t>
  </si>
  <si>
    <t>difficult_insertion_professionnel</t>
  </si>
  <si>
    <t>education_facility_canteen_yn_by_number_day</t>
  </si>
  <si>
    <t>education_facilty_psychosocial_functional</t>
  </si>
  <si>
    <t>education_source_electricity</t>
  </si>
  <si>
    <t>education_facility_registration_fees</t>
  </si>
  <si>
    <t>education_facility_access_paid_other_by_type</t>
  </si>
  <si>
    <t>education_facility_access_paid_free</t>
  </si>
  <si>
    <t>dis_hosts_status</t>
  </si>
  <si>
    <t>snfi_shelter_length</t>
  </si>
  <si>
    <t>snfi_shelter_width</t>
  </si>
  <si>
    <t>education_facility_access_barrier_reported</t>
  </si>
  <si>
    <t>snfi_shelter_n</t>
  </si>
  <si>
    <t>snfi_shelter_rent</t>
  </si>
  <si>
    <t>hlp_threat_eviction</t>
  </si>
  <si>
    <t>wash_drinking_water_approv_time_sl</t>
  </si>
  <si>
    <t>wash_water_20l_approv_time_sl</t>
  </si>
  <si>
    <t>education_facility_sanitation_fonctionnel</t>
  </si>
  <si>
    <t>education_facility_sanitation_fonctionnel_sepqred_gender</t>
  </si>
  <si>
    <t>education_facility_sanitation_fonctionnel_sepqred_children</t>
  </si>
  <si>
    <t>handwashing_station_fonctionnel_reported</t>
  </si>
  <si>
    <t>handwashing_station_fonctionnel_observe</t>
  </si>
  <si>
    <t>eha_water_potable</t>
  </si>
  <si>
    <t>eha_water_potable_continius</t>
  </si>
  <si>
    <t>eha_sanitation</t>
  </si>
  <si>
    <t>education_facility_need_priority</t>
  </si>
  <si>
    <t>education_facility_need_priority_by_type</t>
  </si>
  <si>
    <t>education_facility_need_priority_sanitation</t>
  </si>
  <si>
    <t>wash_sanitation_facility_place</t>
  </si>
  <si>
    <t>wash_sanitation_facility_separation_yn</t>
  </si>
  <si>
    <t>wash_sanitation_facility_no_use_reason</t>
  </si>
  <si>
    <t>wash_sanitation_dispose_garbage_difficulty</t>
  </si>
  <si>
    <t>wash_sanitation_dispose_garbage_action</t>
  </si>
  <si>
    <t>role_manager</t>
  </si>
  <si>
    <t>name_service</t>
  </si>
  <si>
    <t>service_type</t>
  </si>
  <si>
    <t>manager_service</t>
  </si>
  <si>
    <t>health_facility_no_functionality_reason</t>
  </si>
  <si>
    <t>health_facility_no_functionality_since</t>
  </si>
  <si>
    <t>health_facility_no_functionality_need</t>
  </si>
  <si>
    <t>health_facility_functionality_dry_season_reason</t>
  </si>
  <si>
    <t>health_facility_functionality_rainy_season_reason</t>
  </si>
  <si>
    <t>health_facility_functionality_rainy_season_close_reason</t>
  </si>
  <si>
    <t>health_facility_structure_condition_bad</t>
  </si>
  <si>
    <t>number_bedroom</t>
  </si>
  <si>
    <t>health_facility_patient_bed_miss</t>
  </si>
  <si>
    <t>health_facility_available</t>
  </si>
  <si>
    <t>health_facility_available_vbg</t>
  </si>
  <si>
    <t>health_birth_no_health_facility_reason</t>
  </si>
  <si>
    <t>edu_attendance</t>
  </si>
  <si>
    <t>edu_safe_access</t>
  </si>
  <si>
    <t>cohesion_relations_bad_reason</t>
  </si>
  <si>
    <t>cohesion_relations_good_reason</t>
  </si>
  <si>
    <t>cohesion_dis_integrated</t>
  </si>
  <si>
    <t>cohesion_dis_separated</t>
  </si>
  <si>
    <t>cohesion_decision_participation</t>
  </si>
  <si>
    <t>medicament_available_pateint</t>
  </si>
  <si>
    <t>nursing_staff_avaible</t>
  </si>
  <si>
    <t>nursing_staff_avaible_salary</t>
  </si>
  <si>
    <t>health_facility_HC_yn_good_fonctionnel</t>
  </si>
  <si>
    <t>health_facility_MC_yn_good_fonctional</t>
  </si>
  <si>
    <t>service_acess_electricity</t>
  </si>
  <si>
    <t>health_sanitaire_avaible_transportation</t>
  </si>
  <si>
    <t>health_facility_access_physical</t>
  </si>
  <si>
    <t>health_facility_access_barrier_social_mitigation_signal</t>
  </si>
  <si>
    <t>Demandé si pour la question "health_facility_access_physical", la réponse est DIFFERENTE « Ne sait pas » ou « Préfère ne pas répondre ».</t>
  </si>
  <si>
    <t>health_facility_sanitation_girls</t>
  </si>
  <si>
    <t>health_facility_sanitation_eau_savon</t>
  </si>
  <si>
    <t>eha_eau_source</t>
  </si>
  <si>
    <t>eha_eau_source_waste</t>
  </si>
  <si>
    <t>priority_need_health</t>
  </si>
  <si>
    <t>hh_main_language_spoken</t>
  </si>
  <si>
    <t>Quel est l'état civil de cette personne ?</t>
  </si>
  <si>
    <t>ds_plans_info_needed</t>
  </si>
  <si>
    <t>ds_plans_info_source</t>
  </si>
  <si>
    <t>fsl_food_barrier</t>
  </si>
  <si>
    <t>[Si agriculture pluviale et vente de produits agricoles ou Maraichage et vente de produits maraîchers ou Proprietaire terrien], votre ménage a-t-il été déjà confronté à des tensions ou litiges fonciers à Adré ?</t>
  </si>
  <si>
    <t>Demandé si pour la question "fsl_liv_act", la réponse est "Agriculture pluviale et vente de produits agricoles" OU 
"Maraichage et vente de produits maraîchers" OU
"Proprietaire terrien (vente ou location de terre / logement)"</t>
  </si>
  <si>
    <t>hlp_land_disputes DIFFERENTE DE "Non, aucun tension ou litige", « Ne sait pas » OU « Préfère ne pas répondre »</t>
  </si>
  <si>
    <t>fsl_rainfed_crop_culture</t>
  </si>
  <si>
    <t>fsl_non_rainfed_crop_culture</t>
  </si>
  <si>
    <t>Aucune difficulté rencontrée
Faible accès à la terre
Terres endommagées ou pauvres
Insuffisance d'intrants / outils agricoles
Difficultés liées à la non disponibilité d'eau de surface (ouadis, marres, etc.)
Difficultés d'accès à un point d'eau (motopompe, etc.)
Insuffisance des pluies
Démarrage tardif des pluies
Arrêt des pluies plus tôt que prévu
Inondations
Sécheresse
Insuffisance de main-d'œuvre
Autre (précisez)
Ne sait pas
Préfère ne pas répondre</t>
  </si>
  <si>
    <t>cm_access_fin_service</t>
  </si>
  <si>
    <t>hazard_coping_strategies</t>
  </si>
  <si>
    <t>Demandé si pour la question "hazard_env_type" la réponse est différente de "Aucun aléa", « Ne sait pas » OU « Préfère ne pas répondre »</t>
  </si>
  <si>
    <t>Demandé si pour la question "hazard_env_type" la réponse est différente de "Aucun aléa",  « Ne sait pas » OU « Préfère ne pas répondre »</t>
  </si>
  <si>
    <t>Demandé si pour la question "snfi_shelter_damage", la réponse est DIFFERENTE de "Aucun dommage" OU "Ne sait pas" OU "Préfère ne pas répondre"</t>
  </si>
  <si>
    <t>.&lt;= 100</t>
  </si>
  <si>
    <r>
      <t xml:space="preserve">Demandé si pour la question "dis_forced", la réponse est "Oui, nous avons été déplacés de notre lieu d'origine au Soudan et nous avons trouvé refuge au Tchad [réfugié.s soudanais]" OU
"Oui, nous avons été déplacés de notre lieu d'origine à l'étranger (pas le Soudan) et nous avons trouvé refuge au Tchad [réfugié.s d'autre Pays]" OU
"Oui, nous avons été déplacés de notre lieu de résidence habituel au Soudan et sommes maintenant de retour au Tchad [retourné.s depuis le Soudan]" OU
"Oui, nous avons été déplacés de notre lieu de résidence habituel à l'étranger (pas le Soudan) et sommes maintenant de retour au Tchad [retourné.s depuis autre Pays]"
Demandé si pour la question "snfi_shelter_type" la réponse est "Logement partagé (héberge au moins un autre ménage dans son propre logement)" OU
"Hébergé par des amis/parents"
</t>
    </r>
    <r>
      <rPr>
        <i/>
        <sz val="10"/>
        <color rgb="FFC00000"/>
        <rFont val="Arial Narrow"/>
        <family val="2"/>
      </rPr>
      <t>A relier uniquement aux grappes/localités relatives aux ménages déplacés (réfugiés et retournés)</t>
    </r>
  </si>
  <si>
    <r>
      <rPr>
        <i/>
        <sz val="10"/>
        <color theme="1" tint="0.499984740745262"/>
        <rFont val="Arial Narrow"/>
        <family val="2"/>
      </rPr>
      <t>dis_forced = "Non, nous n'avons jamais été contraints de quitter notre domicile"
"snfi_shelter_type" = "Logement partagé (héberge au moins un autre ménage dans son propre logement)" OU
"Hébergé par des amis/parents"</t>
    </r>
    <r>
      <rPr>
        <i/>
        <sz val="10"/>
        <color rgb="FFA4181B"/>
        <rFont val="Arial Narrow"/>
        <family val="2"/>
      </rPr>
      <t xml:space="preserve">
A relier uniquement aux grappes/localités relatives aux ménages non déplacés</t>
    </r>
  </si>
  <si>
    <t>Oui, les ressortissants tchadiens en provenance du Soudan [retournés depuis le Soudan]
Oui, les ressortissants tchadiens en provenance de Pays tiers (autres que le Soudan) [retournés depuis autre Pays]
Oui, les ressortissants soudanais en provenance du Soudan [réfugiés soudanais]
Oui, les ressortissants de Pays tiers autres que le Soudan [réfugiés d'autres Pays]
Non
Ne sait pas
Préfère ne pas répondre</t>
  </si>
  <si>
    <t>&gt;= hh_size</t>
  </si>
  <si>
    <t xml:space="preserve"> snfi_shelter_type DIFFERENT DE "Sans logement (dort à l'air libre)"</t>
  </si>
  <si>
    <t>Demandé si pour la question "nfi_need", la réponse est DIFFERENTE de "Aucun", "Ne sait pas" OU « Préfère ne pas répondre »</t>
  </si>
  <si>
    <t>Ne pas demander pour blocs au sein du SAT</t>
  </si>
  <si>
    <t>hlp_occupancy = "Locataire"</t>
  </si>
  <si>
    <t>Si oui, quelle est la capacité totale de stockage d’eau en litres du/des récipient.s dont vous disposez ?</t>
  </si>
  <si>
    <t>Indication pour enquêter.rice : Demandez la quantité totale d’eau (en litres) que le ménage peut stocker. Si le ménage possède plusieurs récipients, additionnez la capacité en litre de chaque récipient pour obtenir le total.</t>
  </si>
  <si>
    <t>Demandé si pour la question "eha_eau_recipient", la réponse est DIFFERENTE DE "Non", "Ne sait pas", "Préfère ne pas répondre"</t>
  </si>
  <si>
    <t>Demandé si pour la question "wash_sanitation_facility", la réponse est DIFFERENTE de "Pas d'installation / buisson / champ" OU "Préfère ne pas répondre"
ET
si pour la question "snfi_shelter_type", la réponse est DIFFERENTE DE "Sans logement (dort à l'air libre"</t>
  </si>
  <si>
    <t>Si oui, combien de ménages au total utilisent cette toilette / installation d'assainissement, y compris votre propre ménage ?</t>
  </si>
  <si>
    <t>Demandé si nombre d'hommes &gt; 0</t>
  </si>
  <si>
    <t>Demandé si nombre de femmes &gt; 1</t>
  </si>
  <si>
    <t>edu_dis_difficulty</t>
  </si>
  <si>
    <t>Demandé si pour la question "dis_forced" la réponse est "Oui, nous avons été déplacés de notre lieu d'origine au Soudan et nous avons trouvé refuge au Tchad [réfugié.s soudanais]" OU
"Oui, nous avons été déplacés de notre lieu d'origine à l'étranger (pas le Soudan) et nous avons trouvé refuge au Tchad [réfugié.s d'autre Pays]" OU
"Oui, nous avons été déplacés de notre lieu de résidence habituel au Soudan et sommes maintenant de retour au Tchad [retourné.s depuis le Soudan]" OU 
"Oui, nous avons été déplacés de notre lieu de résidence habituel à l'étranger (pas le Soudan) et sommes maintenant de retour au Tchad [retourné.s depuis autre Pays]"
ET
Demandé si "ind_age" de 5-18 ans &gt; 0</t>
  </si>
  <si>
    <t>Nombre de femmes &gt; 0</t>
  </si>
  <si>
    <t>Nombre d'hommes &gt; 1</t>
  </si>
  <si>
    <t>Très intégrés
Intégrés
Ni intégrés ni séparés
Séparés
Très séparés
Préfère ne pas répondre</t>
  </si>
  <si>
    <r>
      <t xml:space="preserve">Demandé si pour la question "dis_forced" la réponse est "Oui, nous avons été déplacés de notre lieu d'origine au Soudan et nous avons trouvé refuge au Tchad [réfugié.s soudanais]" OU
"Oui, nous avons été déplacés de notre lieu d'origine à l'étranger (pas le Soudan) et nous avons trouvé refuge au Tchad [réfugié.s d'autre Pays]" OU
"Oui, nous avons été déplacés de notre lieu de résidence habituel au Soudan et sommes maintenant de retour au Tchad [retourné.s depuis le Soudan]" OU 
"Oui, nous avons été déplacés de notre lieu de résidence habituel à l'étranger (pas le Soudan) et sommes maintenant de retour au Tchad [retourné.s depuis autre Pays]"
</t>
    </r>
    <r>
      <rPr>
        <i/>
        <sz val="10"/>
        <color rgb="FFC00000"/>
        <rFont val="Arial Narrow"/>
        <family val="2"/>
      </rPr>
      <t xml:space="preserve">
Relier uniquement aux grappes / localités de réfugiés et retournés</t>
    </r>
  </si>
  <si>
    <t>Demandé si pour la question "dis_forced", la réponse est "Non, nous n'avons jamais été contraints de quitter notre domicile" OU
si la réponse est "Oui, nous avons été déplacés de notre lieu d'origine au Soudan et nous avons trouvé refuge au Tchad [réfugié.s soudanais]" OU
"Oui, nous avons été déplacés de notre lieu d'origine à l'étranger (pas le Soudan) et nous avons trouvé refuge au Tchad [réfugié.s d'autre Pays]" OU
"Oui, nous avons été déplacés de notre lieu de résidence habituel au Soudan et sommes maintenant de retour au Tchad [retourné.s depuis le Soudan]" OU
"Oui, nous avons été déplacés de notre lieu de résidence habituel à l'étranger (pas le Soudan) et sommes maintenant de retour au Tchad [retourné.s depuis autre Pays]" 
ET
 si pour la question "dis_arrival_date" &gt; 6 mois</t>
  </si>
  <si>
    <t>Echantillonnage aléatoire à deux degrés
Echantillonnage aléatoire simple (réfugiés en milieu urbain)</t>
  </si>
  <si>
    <t>fsl_livestock_type</t>
  </si>
  <si>
    <t>ki_number</t>
  </si>
  <si>
    <t>ki_community_relation</t>
  </si>
  <si>
    <t>ki_sector_knowledge</t>
  </si>
  <si>
    <t>ki_role</t>
  </si>
  <si>
    <t>note_socio_demo</t>
  </si>
  <si>
    <t>refugee_hhs_n</t>
  </si>
  <si>
    <t>refugee_arrival_period</t>
  </si>
  <si>
    <t>refugee_shelter_type</t>
  </si>
  <si>
    <t>returnee_hhs_n</t>
  </si>
  <si>
    <t>returnee_arrival_period</t>
  </si>
  <si>
    <t>returnee_shelter_type</t>
  </si>
  <si>
    <t>dis_hhs_other</t>
  </si>
  <si>
    <t>manager_primary_school</t>
  </si>
  <si>
    <t>numbers_school_fonctionnel</t>
  </si>
  <si>
    <t>numbers_girls_mineur</t>
  </si>
  <si>
    <t>numbers_boys_mineur</t>
  </si>
  <si>
    <t>numbers_teachers_suffisant</t>
  </si>
  <si>
    <t>manager_secondary_village</t>
  </si>
  <si>
    <t>numbers_college_fonctionnel</t>
  </si>
  <si>
    <t>numbers_girls_mineur_secondary</t>
  </si>
  <si>
    <t>numbers_boys_mineur_secondary</t>
  </si>
  <si>
    <t>no_middle_teacher_fonctionnal</t>
  </si>
  <si>
    <t>manager_lycee_village</t>
  </si>
  <si>
    <t>numbers_lycee_village</t>
  </si>
  <si>
    <t>numbers_girls_mineur_lycee</t>
  </si>
  <si>
    <t>numbers_boys_mineur_lycee</t>
  </si>
  <si>
    <t>no_high_teacher_fontionnal</t>
  </si>
  <si>
    <t>barrier_principal_village_girls</t>
  </si>
  <si>
    <t>barrier_principal_village_boys</t>
  </si>
  <si>
    <t>educational_barrier_refugee_school</t>
  </si>
  <si>
    <t>educational_barrier_returnee_school</t>
  </si>
  <si>
    <t>number_school_coranique</t>
  </si>
  <si>
    <t>actions_amelioration_education</t>
  </si>
  <si>
    <t>health_posts_functional</t>
  </si>
  <si>
    <t>health_centres_functional</t>
  </si>
  <si>
    <t>health_clinics_functional</t>
  </si>
  <si>
    <t>health_pharmacy_functional</t>
  </si>
  <si>
    <t>equipement_latrines</t>
  </si>
  <si>
    <t>presence_maternite</t>
  </si>
  <si>
    <t>actions_amelioration_health</t>
  </si>
  <si>
    <t>obstacles_acces_health_men</t>
  </si>
  <si>
    <t>location_near_structures</t>
  </si>
  <si>
    <t>equipment_electricity</t>
  </si>
  <si>
    <t>equipement_water_potable</t>
  </si>
  <si>
    <t>disponibility_medicaments</t>
  </si>
  <si>
    <t>disponibility_personnel_health</t>
  </si>
  <si>
    <t>personnel_health_women</t>
  </si>
  <si>
    <t>birth_place</t>
  </si>
  <si>
    <t>reason_no_birth_structure</t>
  </si>
  <si>
    <t>obstacles_acces_health_women</t>
  </si>
  <si>
    <t>social_tension_reason</t>
  </si>
  <si>
    <t>social_tension_who</t>
  </si>
  <si>
    <t>gbv_unsafe_location</t>
  </si>
  <si>
    <t>women_group_activities</t>
  </si>
  <si>
    <t>drinking_water_source_main</t>
  </si>
  <si>
    <t>water_points_count</t>
  </si>
  <si>
    <t>water_quality_potable</t>
  </si>
  <si>
    <t>water_points_management</t>
  </si>
  <si>
    <t>water_access_payment</t>
  </si>
  <si>
    <t>water_access_obstacles</t>
  </si>
  <si>
    <t>water_safe_access_women</t>
  </si>
  <si>
    <t>open_defecation_reasons</t>
  </si>
  <si>
    <t>solid_waste_disposal_methods</t>
  </si>
  <si>
    <t>hasard_env_type</t>
  </si>
  <si>
    <t>rainfed_crops</t>
  </si>
  <si>
    <t>irrigated_crops</t>
  </si>
  <si>
    <t>storage_facility_owner</t>
  </si>
  <si>
    <t>farmer_groups_yn</t>
  </si>
  <si>
    <t>crop_production_challenges</t>
  </si>
  <si>
    <t>women_role_agriculture</t>
  </si>
  <si>
    <t>land_access_mode</t>
  </si>
  <si>
    <t>land_access_restrictions</t>
  </si>
  <si>
    <t>land_access_measures_yn</t>
  </si>
  <si>
    <t>land_access_measures</t>
  </si>
  <si>
    <t>livestock_types</t>
  </si>
  <si>
    <t>livestock_challenges</t>
  </si>
  <si>
    <t>pasture_management</t>
  </si>
  <si>
    <t>pasture_access_restrictions</t>
  </si>
  <si>
    <t>pasture_access_measures_yn</t>
  </si>
  <si>
    <t>pasture_access_measures</t>
  </si>
  <si>
    <t>forest_management</t>
  </si>
  <si>
    <t>forest_use</t>
  </si>
  <si>
    <t>forest_access_restrictions</t>
  </si>
  <si>
    <t>forest_access_measures_yn</t>
  </si>
  <si>
    <t>forest_access_measures</t>
  </si>
  <si>
    <t>deforestation_reasons</t>
  </si>
  <si>
    <t>land_rehabilitation_need</t>
  </si>
  <si>
    <t>road_type</t>
  </si>
  <si>
    <t>road_rainy_acces</t>
  </si>
  <si>
    <t>road_actor</t>
  </si>
  <si>
    <t>shelter_type</t>
  </si>
  <si>
    <t>energy_electricity_yn</t>
  </si>
  <si>
    <t>communication_access</t>
  </si>
  <si>
    <t>market_availabilty_other</t>
  </si>
  <si>
    <t>market_availabilty_type</t>
  </si>
  <si>
    <t>cm_market_barriers</t>
  </si>
  <si>
    <t>fs_access_providers</t>
  </si>
  <si>
    <t>fsl_liv_act_women</t>
  </si>
  <si>
    <t>fsl_liv_act_improve</t>
  </si>
  <si>
    <t>Qui s'occupe ACTUELLEMENT de la maintenance de ce point d'eau ? Si plusieurs acteurs ou structures impliqués, veuillez nous indiquer l'acteur ou la structure principale</t>
  </si>
  <si>
    <t>physical_access_obstacal DIFFERENTE DE "Non,  il n'y a aucun obstacle",  « Ne sait pas » ou « Préfère ne pas répondre »</t>
  </si>
  <si>
    <t>social_tension_use="Oui"</t>
  </si>
  <si>
    <t>Chasse d'eau raccordée au système d'égout canalisé (A)
Chasse d'eau dans une fosse septique (A)
Chasse d'eau dans une latrine à fosse sèche (A)
Chasse d'eau dans un égout ouvert (A)
Chasse d'eau vers un autre endroit / je ne sais où (A)
Latrines à fosse avec dalle (A)
Latrines à fosse sans dalle / fosse ouverte (NA)
Toilettes à compostage (A)
Autre (précisez)
Ne sait pas
Préfère ne pas répondre</t>
  </si>
  <si>
    <t>Merci. Je vais vous poser des questions sur les latrines / toilettes que vous gérez ou soutenez avec votre travail. Il s'agit de questions sur leurs caractéristiques, leur niveau de fonctionnalité, accessibilité, et sur leur gestion.</t>
  </si>
  <si>
    <t>Pour chaque latrine / toilette,  prendre les coordonnées GPS</t>
  </si>
  <si>
    <t>Indication pour enquêteur.rice : La prise des points gps concerne l'infrastructure dans sa totalité et pas chaque unité (latrine) dont elle se compose</t>
  </si>
  <si>
    <t>Êtes-vous responsable de la gestion de cette latrine / toilette ?</t>
  </si>
  <si>
    <t>Si non, qui est responsable de la gestion de cette latrine / toilette ?</t>
  </si>
  <si>
    <t>A qui appartient le terrain où se trouve cette latrine / toilette ?</t>
  </si>
  <si>
    <t>Y a-t-il un dispositif de lavage de mains fonctionnel avec eau et savon au niveau de cette latrine / toilette ?</t>
  </si>
  <si>
    <t>L'accès à cette latrine / toilette est-il payant pour les usagers ?</t>
  </si>
  <si>
    <t>Existe-t-il des obstacles qui rendent difficile l'accès physique à cette latrine / toilette ?</t>
  </si>
  <si>
    <t>Y a-t-il des groupes sociaux qui ont des difficultés particulières à acceder ou utiliser cette latrine / toilette ? Si oui,  lesquels ?</t>
  </si>
  <si>
    <t>Y a-t-il des tensions entre les membres de la communauté ou d'autres groupes de population dans l'utilisation de cette latrine / toilette ?</t>
  </si>
  <si>
    <t>Quels sont les principaux besoins en lien avec le fonctionnement de cette latrine / toilette ?</t>
  </si>
  <si>
    <t>Si oui,  à quelle structure êtes-vous rattaché(e) en tant que gestionnaire de cette latrine / toilette ?</t>
  </si>
  <si>
    <t>Indication pour enquêteur.rice : Une latrine / toilette peut se composer de plusieurs unités. Ici on cherche à savoir la typologie des différentes unités qui composent le bloc de latrines / toilettes</t>
  </si>
  <si>
    <t>De combien d'unités cette latrine / toilette se compose-t-elle ?</t>
  </si>
  <si>
    <t>De quel type de latrines / toilettes se compose-t-elle cette installation ?</t>
  </si>
  <si>
    <t>Cette latrine / toilette est-elle fonctionnelle ?</t>
  </si>
  <si>
    <t>Si pas de maintenance, quelles en sont les principales raisons ?</t>
  </si>
  <si>
    <t>Indication pour enquêteur.rice : Pour "maintenance" on veut dire l’ensemble des activités régulières visant à assurer son bon fonctionnement (ex. Réparations, vidange, éclairage, etc.)</t>
  </si>
  <si>
    <t>Qui s'occupe ACTUELLEMENT de la maintenance de cette latrine / toilette ? S'il y a plusieurs acteurs ou structures qui s'en occupent couramment, veuillez indiquer le principal.</t>
  </si>
  <si>
    <t>A quelle fréquence cette latrine / toilette est-elle habituellement nettoyée / entretenue ?</t>
  </si>
  <si>
    <t>Qui s'occupe ACTUELLEMENT de l'entretien de cette latrine / toilette ? S'il y a plusieurs acteurs ou structures qui s'en occupent couramment, veuillez indiquer le principal.</t>
  </si>
  <si>
    <t>Demandé si pour la question "sanitation_repairing_frequency",  la réponse est DIFFERENTE DE "Jamais / Pas de maintenance", "Ne sait pas", "Préfère ne pas répondre"</t>
  </si>
  <si>
    <t>La latrine / toilette a-t-elle un système d'élimination des matériels d'hygiène menstruelle ou d'incontinence ?</t>
  </si>
  <si>
    <t>La latrine / toilette a-t-elle des unités séparées par genre (entre hommes et femmes) ?</t>
  </si>
  <si>
    <t>La zone autour de la latrine / toilette dispose-t-elle d’un éclairage fonctionnel ?</t>
  </si>
  <si>
    <t>Serrures internes</t>
  </si>
  <si>
    <t>Sur le total des unités qui composent cette latrine / toilette, combien d'entre elles ont une serrure interne fonctionnelle ?</t>
  </si>
  <si>
    <t>Aucune
Quelques-unes
Environ la moitié
La majorité
Toutes
Ne sait pas
Préfère ne pas répondre</t>
  </si>
  <si>
    <t>Eclairage interne</t>
  </si>
  <si>
    <t>% de latrines selon la présence d'un système d'éclairage interne fonctionnel</t>
  </si>
  <si>
    <t>% de latrines selon la présence de serrures internes fonctionnelles</t>
  </si>
  <si>
    <t>Sur le total des unités qui composent cette latrine / toilette, combien d'entre elles ont un sytème d'éclairage INTERNE fonctionnel ?</t>
  </si>
  <si>
    <t xml:space="preserve">acess_physical_obstacal DIFFERENTE DE "Non,  il n'y a aucun obstacle",  « Ne sait pas » ou « Préfère ne pas répondre » </t>
  </si>
  <si>
    <t>sanitation_access_barrier_social_mitigation_yn="Oui"</t>
  </si>
  <si>
    <t>Indication pour enquêter.rice : La fonctionnalité est définie en lien avec le fait que les usagers peuvent s'approvisionner en eau auprès du point d'eau</t>
  </si>
  <si>
    <t>Demandé si pour la question "water_point_functionality",  la réponse est "Non"</t>
  </si>
  <si>
    <t>Demande si pour la question "market_functionality" la réponse est "Non"</t>
  </si>
  <si>
    <r>
      <t xml:space="preserve">Le marché a-t-il été fermé de manière temporaire </t>
    </r>
    <r>
      <rPr>
        <b/>
        <i/>
        <sz val="10"/>
        <color theme="1" tint="0.499984740745262"/>
        <rFont val="Arial Narrow"/>
        <family val="2"/>
      </rPr>
      <t>au cours de l'année dernière</t>
    </r>
    <r>
      <rPr>
        <i/>
        <sz val="10"/>
        <color theme="1" tint="0.499984740745262"/>
        <rFont val="Arial Narrow"/>
        <family val="2"/>
      </rPr>
      <t xml:space="preserve"> ? Si oui, pour quelles raisons ?</t>
    </r>
  </si>
  <si>
    <t>Ne peut pas sélectionner "Non",  « Ne sait pas » ou « Préfère ne pas répondre » avec une autre option.</t>
  </si>
  <si>
    <t>market_place_origine="Du Soudan"</t>
  </si>
  <si>
    <t>market_by_difficult_supply="Oui"</t>
  </si>
  <si>
    <t xml:space="preserve">Carburant
Eau
Articles pour le stockage de l'eau
Articles d'hygiène du ménage (savon, etc.)
Articles d'hygiène menstruelle (serviette hygiéniques, etc.)
Autre (précisez)
Ne sait pas 
Préfère ne pas répondre
</t>
  </si>
  <si>
    <t>market_type="Marché non alimentaire" OU "Marché mixte"</t>
  </si>
  <si>
    <t>provenance_no_food="Du Soudan"</t>
  </si>
  <si>
    <t>difficult_no_food_marcket="Oui"</t>
  </si>
  <si>
    <t>D'habitude, quels types de bétail sont vendus au marché ?</t>
  </si>
  <si>
    <t>Moutons
Chèvres
Poule
Vaches
Dromadaires
Chameau
Autre (à préciser)
Ne sait pas 
Ne souhaite pas répondre</t>
  </si>
  <si>
    <t>market_type="Marché à bétail" OU "Marché mixte"</t>
  </si>
  <si>
    <t>market_by_type_cattle_sold_where="Du Soudan"</t>
  </si>
  <si>
    <t>difficult_supply_cottle="Oui"</t>
  </si>
  <si>
    <t>&lt;=market_sanitation_type_fonctionnel</t>
  </si>
  <si>
    <t>Parmi les latrines/toilettes présentes, combien sont fonctionnelles ?</t>
  </si>
  <si>
    <t>Non
Oui, Borne fontaine
Oui, Forage 
Oui, Forage motricité humaine
Oui, Forage solaire
Oui, Puits cimenté
Oui, Puits traditionnel
Oui, Château d’eau
Oui, Connection au réseau d'alimentation en eau potable
Oui, Bladder
Autre (à préciser)
Ne sait pas
Ne souhaite pas répondre</t>
  </si>
  <si>
    <r>
      <t>Comment a-t-il évolué le nombre de commerçants sur le marché</t>
    </r>
    <r>
      <rPr>
        <b/>
        <i/>
        <sz val="10"/>
        <color theme="1" tint="0.499984740745262"/>
        <rFont val="Arial Narrow"/>
        <family val="2"/>
      </rPr>
      <t xml:space="preserve"> par rapport au mois dernier </t>
    </r>
    <r>
      <rPr>
        <i/>
        <sz val="10"/>
        <color theme="1" tint="0.499984740745262"/>
        <rFont val="Arial Narrow"/>
        <family val="2"/>
      </rPr>
      <t>?</t>
    </r>
  </si>
  <si>
    <t>organsiation_trader="Oui,  ils sont tous au sein de coopératives ou groupements" OU "Oui,  mais seulement certains d'entre eux"</t>
  </si>
  <si>
    <t>Lesquels parmi les types de paiement suivants sont acceptés dans ce marché de la part des clients ?</t>
  </si>
  <si>
    <t>Indication : Lire les options de réponse au répondant</t>
  </si>
  <si>
    <t>Demandé si pour la question "market_access_barrier_physical_type", la réponse est DIFFERENTE "Non,  il n'y a aucun obstacle", « Ne sait pas » ou « Préfère ne pas répondre ».</t>
  </si>
  <si>
    <t>Des mesures ont-elles été mises en place pour réduire l'un de ces obstacles?</t>
  </si>
  <si>
    <t>Indication : Sécurité = protection contre les accidents / risques involontaires (pannes, accidents, défaillances techniques). Sûreté = protection contre les actes intentionnels (vols, aggressions, etc.)</t>
  </si>
  <si>
    <t>market_access_barrier_social_mitigation_yn="Pui"</t>
  </si>
  <si>
    <t>security_before_collect="Oui</t>
  </si>
  <si>
    <t>Des mesures ont-elles été mises en place pour faciliter l'accès au marché de ce(s) groupe(s) ?</t>
  </si>
  <si>
    <t>social_tension_existence_use="Oui"</t>
  </si>
  <si>
    <t>Amélioration des infrastructures du marché (hangars, boutiques, étals)
Amélioration de l’accès à l’eau potable dans le marché
Amélioration des installations d’assainissement (latrines, gestion des eaux usées)
Amélioration de la gestion des déchets et de la propreté
Amélioration de l’accès à l’électricité ou à l’éclairage
Réhabilitation ou amélioration des routes d’accès au marché
Amélioration de la sécurité dans le marché
Amélioration de l’organisation ou de la gestion du marché (comité, régulation)
Pas de besoin particulier
Autre (précisez)
Ne sait pas
Préfère ne pas répondre</t>
  </si>
  <si>
    <t>Indication : ici on fait référence aux absences d'enseignants en dehors des congés ou des jours de maladie</t>
  </si>
  <si>
    <t>total_number_boys_register &gt; 0 OU
total_number_girls_register &gt; 0</t>
  </si>
  <si>
    <t>&lt;=education_facility_teacher</t>
  </si>
  <si>
    <t>Indication : un service sanitaire est fonctionnel quand il est ouvert et capable de fournir effectivement des services de santé de qualité minimale à la population au moment de l’observation.</t>
  </si>
  <si>
    <t>Fréquemment
Rarement, mais cela s’est produit occasionnellement
Jamais, le service maintient toujours une disponibilité suffisante de médicaments
Ne sait pas
Préfère ne pas répondre</t>
  </si>
  <si>
    <t>Indication pour enquêter.rice : Un COGES est un organe du COSAN en charge de la gestion du budget généré par la participation communautaire, des recettes en général du centre de santé et des autres ressources localement mobilisées ; des dépenses nécessaires pour la mise en œuvre des plans opérationnels des zones de responsabilité, y compris celles relatives aux prestations à base communautaire.</t>
  </si>
  <si>
    <t>Indication : l'entretien se réfère aux actions menées pour assurer la proprété et la bonne utilisation de la latrine / toilettes (nettoyage, désinfection, élimination de mauvaises odeurs, etc.)</t>
  </si>
  <si>
    <t>Combien de ces unités sont actuellement fonctionnelles ?</t>
  </si>
  <si>
    <t>&lt;=number_latrine</t>
  </si>
  <si>
    <t>eclairage_externe_fonctionnal_system</t>
  </si>
  <si>
    <t>eclairage_externe_fonctionnal_system_internal_total</t>
  </si>
  <si>
    <t>Sur le total des unités fonctionnelles qui composent cette latrine / toilette, combien d'entre elles sont dédiées uniquement aux femmes ?</t>
  </si>
  <si>
    <t>Sur le total des unités fonctionnelles qui composent cette latrine / toilette, combien d'entre elles sont dédiées uniquement aux hommes ?</t>
  </si>
  <si>
    <t>latrine_functionnality_n</t>
  </si>
  <si>
    <t>eclairage_externe_fonctionnal_system_internal_total_men</t>
  </si>
  <si>
    <t>eclairage_externe_fonctionnal_system_internal_total_women</t>
  </si>
  <si>
    <t>De la localité
D'Abéché
Du département d'Assoungha
De la province du Ouaddai (hormis Abéché)
De N'Djamena
Du Soudan
De la Libye
Autre (précisez)
Ne sait pas
Préfère ne pas répondre</t>
  </si>
  <si>
    <r>
      <t xml:space="preserve">D'où provient la </t>
    </r>
    <r>
      <rPr>
        <b/>
        <i/>
        <sz val="10"/>
        <color theme="1" tint="0.499984740745262"/>
        <rFont val="Arial Narrow"/>
        <family val="2"/>
      </rPr>
      <t>majorité</t>
    </r>
    <r>
      <rPr>
        <i/>
        <sz val="10"/>
        <color theme="1" tint="0.499984740745262"/>
        <rFont val="Arial Narrow"/>
        <family val="2"/>
      </rPr>
      <t xml:space="preserve"> des biens non alimentaires vendus au sein de ce marché ?  Donnez-nous les 3 lieux de provenance principaux</t>
    </r>
  </si>
  <si>
    <t xml:space="preserve">Y a-t-il des produits non alimentaires habituellement vendus dans ce marché qui connaissent ACTUELLEMENT des difficultés d'approvisionnement ? </t>
  </si>
  <si>
    <t>D'habitude, quels sont les biens non alimentaires vendus au marché ?</t>
  </si>
  <si>
    <t>Aucune barrière
Frais de scolarité élevés
Manque de moyens de transport
Désintérêt des élèves ou des parents pour l'éducation
Manque ou insuffisance de personnel enseignant
Manque d'infrastructure adaptée aux enfants en situation d'handicap
Autre (précisez)
Ne sait pas
Préfère ne pas répondre</t>
  </si>
  <si>
    <t>Non,  l'installation n'est pas au sein ou dans la zone d'une infrastructure
Oui,  au sein / dans l'enceinte d'un service étatique
Oui,  au sein / dans l'enceinte d'une église
Oui,  au sein / dans l'enceinte d'une mosquée
Oui,  au sein / juste à côté d'une zone de marché
Autre (précisez)
Ne sait pas
Préfère ne pas répondre</t>
  </si>
  <si>
    <t>Des mesures ont-elles été mises en place pour faciliter l'accès à la latrine / toilette de ce(s) groupe(s) ?</t>
  </si>
  <si>
    <t>eclairage_externe_fonctionnal="Oui"</t>
  </si>
  <si>
    <t>eclairage_externe_fonctionnal_system_internal="Oui"</t>
  </si>
  <si>
    <t>separation_gender="Oui"</t>
  </si>
  <si>
    <t>sanitation_functionality="Oui"</t>
  </si>
  <si>
    <t>sanitation_repairing_frequency DIFFERENTE DE "Jamais / Pas de maintenance", "Ne sait pas", "Préfère ne pas répondre"</t>
  </si>
  <si>
    <t>% d'installations d'assainissement par nombre d'unités</t>
  </si>
  <si>
    <t>% d'installations d'assainissement par nombre d'unités fonctionnelles</t>
  </si>
  <si>
    <t>Oui, ils sont tous en bon état
Oui, la plupart sont en bon état
Certains sont endommagés et d'autres sont en bon état
Non, la plupart sont endommagés
Non, ils sont tous endommagés
Ne sait pas
Préfère ne pas répondre</t>
  </si>
  <si>
    <t>market_by_building_damaged="Certains sont endommagés et d'autres sont en bon état", Non, la plupart sont endommagés", "Non, ils sont tous endommagés"</t>
  </si>
  <si>
    <t>D'où provient la majorité des biens alimentaires vendus au sein de ce marché ?  Donnez-nous les 3 lieux de provenance principaux</t>
  </si>
  <si>
    <t xml:space="preserve">Y a-t-il des produits alimentaires habituellement vendus dans ce marché qui connaissent des difficultés d'approvisionnement  ? </t>
  </si>
  <si>
    <r>
      <t xml:space="preserve">Demandé si pour la question "sanitation_functionality",  la réponse est "Non"
</t>
    </r>
    <r>
      <rPr>
        <b/>
        <i/>
        <sz val="10"/>
        <color rgb="FFC00000"/>
        <rFont val="Arial Narrow"/>
        <family val="2"/>
      </rPr>
      <t>Pour latrine / toilette non fonctionnelle, l'entretien s'arrête ici.</t>
    </r>
  </si>
  <si>
    <t>Quelques-unes
Environ la moitié
La majorité
Toutes
Ne sait pas
Préfère ne pas répondre</t>
  </si>
  <si>
    <t>Les élèves réfugiés inscrits dans cet établissement pour l'année 2025-2026 suivent-ils le curriculum d'études tchadien ?</t>
  </si>
  <si>
    <t>Quel est le nombre total d'enseignants (y compris les maîtres communautaires et les volontaires) qui travaillent actuellement dans cet établissement ?</t>
  </si>
  <si>
    <t>education_facility_teacher_volunteer</t>
  </si>
  <si>
    <t>Combien d'enseignants volontaires travaillent dans cet établissement ?</t>
  </si>
  <si>
    <t>S'il y en a pas, insérez 0</t>
  </si>
  <si>
    <t>Non,  il n'y a aucun obstacle
Oui,  le mauvais état de la route menant au point d'eau
Oui,  la route est souvent inondée
Oui,  l'insécurité sur le chemin menant au point d'eau
Oui,  l'insécurité dans les alentours du point d'eau
Oui,  l'inaccessibilité pour les personnes en situation d'handicap
Oui, Autre (à préciser)
Ne sait pas
Préfère ne pas répondre</t>
  </si>
  <si>
    <t>Tensions entre agriculteurs et éleveurs
Tensions entre agriculteurs
Tensions entre éleveurs
Tensions entre population autochtone et réfugiés
Tensions entre population autochtone et retournés
Tensions entre individus liées au temps d'attente pour s'approvisionner en eau
Autre (précisez)
Ne sait pas
Préfère ne pas répondre</t>
  </si>
  <si>
    <t>Moins de 25
Entre 25 et 50 
Entre 51 et 75
Entre 76 et 100
Plus de 100
Ne sait pas
Préfère ne pas répondre</t>
  </si>
  <si>
    <t>Le marché dispose-t-il d’accès à l’électricité ? Si le marché dans son ensemble n'a pas d'électricité, veuillez indiquer les sources d'électricité utilisées par les vendeurs</t>
  </si>
  <si>
    <t>Ne peut pas sélectionner "Ne sait pas", "Ne souhaite pas répondre" avec une autre option</t>
  </si>
  <si>
    <t>Ne peut pas sélectionner "Non, pas d'installations / latrines / toilettes", "Ne sait pas", "Préfère ne pas répondre" avec une autre option</t>
  </si>
  <si>
    <t>Augmenté
Plus ou moins stable
Diminué
Ne sait pas
Ne souhaite pas répondre</t>
  </si>
  <si>
    <t xml:space="preserve">Si oui, de quels types ? </t>
  </si>
  <si>
    <t>Tensions entre population autochtone et réfugiés
Tensions entre population autochtone et retournés
Tensions entre individus liées au temps d'attente pour utiliser la latrine / toilette
Autre (précisez)
Ne sait pas
Préfère ne pas répondre</t>
  </si>
  <si>
    <t>Tensions entre population autochtones et réfugiés
Tensions entre population autochtones et retournés
Autre (précisez)
Ne sait pas
Préfère ne pas répondre</t>
  </si>
  <si>
    <t>Y a t-il généralement une ou plusieurs sources de pollution directe dans les 10 mètres autour du point d'eau ?</t>
  </si>
  <si>
    <t>Au cours des 30 derniers jours, combien d'individus ont utilisé cette latrine / toilette chaque jour en moyenne ?</t>
  </si>
  <si>
    <t>Au cours des 30 derniers jours, comment la plupart des usagers ont-ils payé pour accéder à cette latrine / toilette ?</t>
  </si>
  <si>
    <t>Non,  il n'y a aucun obstacle
Oui,  le mauvais état de la route menant à l'installation
Oui,  la route est souvent inondée
Oui,  l'insécurité sur le chemin menant à l'installation
Oui,  l'insécurité dans les alentours de l'installation
Oui,  l'inaccessibilité pour les personnes en situation d'handicap
Oui, Autre (précisez)
Ne sait pas
Préfère ne pas répondre</t>
  </si>
  <si>
    <t>Au cours des 30 derniers jours, combien de personnes ont utilisé ce point d'eau chaque jour en moyenne ?</t>
  </si>
  <si>
    <t>Non,  il n'y a aucun obstacle
Oui,  le mauvais état de la route menant au marché
Oui,  la route est souvent inondée en saison pluvieuse
Oui,  l'insécurité sur le chemin menant au marché
Oui,  l'insécurité dans les alentours du marché
Oui,  l'inaccessibilité pour les personnes en situation d'handicap
Oui, Autre (précisez)
Ne sait pas
Préfère ne pas répondre</t>
  </si>
  <si>
    <t>Communauté
Etat
Autre (précisez)
Ne sait pas
Préfère ne pas répondre</t>
  </si>
  <si>
    <t>Indication pour enquêter.rice : La question cherche à savoir si l'établissement reste fonctionnel pendant la saison pluvieuse. Cela signifie qu'on s'intéresse à savoir si l'école est ouverte et capable d'accueillir les élèves comme d'habitude, sans être perturbée par les effets de la pluie, comme des inondations, des fermetures temporaires ou d'autres problèmes liés aux conditions climatiques. Il est important de noter que cette question ne concerne pas la fermeture normale de l'école pendant les vacances ou jours fériés, mais plutôt son fonctionnement quotidien malgré les défis posés par la saison pluvieuse.</t>
  </si>
  <si>
    <t>Indication : Expliquer à l'IC que la notion de « retourné » utilisée dans le cadre de cette évaluation territoriale se réfère spécifiquement aux ressortissants tchadiens qui vivaient à l’étrangère d’où ils ont été déplacés de force vers leur pays d’origine.</t>
  </si>
  <si>
    <t>Indication : Expliquer à l'IC que la notion de « retourné » utilisée dans le cadre de cette évaluation territoriale se réfère spécifiquement à tout personne obligée de quitter sa résidence habituelle pour chercher refuge dans un endroit à l’extérieur de son pays d’origine ou du pays dont elle a la nationalité.</t>
  </si>
  <si>
    <t>Poste de santé
Centre de santé
Hôpital de District
Clinique
Autre (précisez)
Ne sait pas
Ne souhaite pas répondre</t>
  </si>
  <si>
    <t>&gt; 0 et &lt; 180</t>
  </si>
  <si>
    <t>Si des élèves masculins inscrits dans cet établissement ont-ils abandonné l'école depuis le début de l'année scolaire, quelles en sont les raisons ?</t>
  </si>
  <si>
    <t>% d'établissements scolaires selon la présence de cas d’abandon chez les garçons en cours d’année</t>
  </si>
  <si>
    <t>education_facility_dropout_male</t>
  </si>
  <si>
    <t>Des élèves masculins inscrits dans cet établissement ont-ils abandonné l'école depuis le début de l'année scolaire en cours (2025-2026) ?</t>
  </si>
  <si>
    <t>Check que le total des enseignants titulaires, maîtres communautaires et volontaires corresponde au chiffre de "education_facility_teacher", sinon reprendre les chiffres</t>
  </si>
  <si>
    <t>Check que le total des enseignants titulaires et des maîtres communautaires par genre corresponde au chiffre de "education_facility_teacher", sinon reprendre les chiffres</t>
  </si>
  <si>
    <t>Soudan
République Centrafricaine
Cameroun
Nigéria
Niger
Libye
Autre (précisez)
Ne sait pas
Préfère ne pas répondre</t>
  </si>
  <si>
    <t>S'il y a plusieurs enseignants réfugiés, le principal pays correspond à celui d'origine de la plupart de ces enseignants</t>
  </si>
  <si>
    <t>S'il y a plusieurs enseignants retournés, le principal pays correspond à celui de provenance de la plupart de ces enseignants</t>
  </si>
  <si>
    <t>&gt; 4</t>
  </si>
  <si>
    <t>Ne peut pas sélectionner "Pas de difficultés particulières", "Ne sait pas" OU "Préfère ne pas répondre" avec une autre option.</t>
  </si>
  <si>
    <t>education_facility_access_paid &gt; 0</t>
  </si>
  <si>
    <t>&lt; 25000</t>
  </si>
  <si>
    <t>Demande si pour la question "health_facility_functionality" la réponse est "Non"</t>
  </si>
  <si>
    <t>Lire les options de réponse au répondant et cocher tout ce qui s'applique</t>
  </si>
  <si>
    <t>Non, il n'y a aucun obstacle
Oui, le mauvais état de la route menant vers le service
Oui, la route est souvent inondée en saison pluvieuse
Oui, l'insécurité sur le chemin menant au service
Oui, l'insécurité dans les alentours ddu service
Oui, l'inaccessibilité pour les personnes en situation d'handicap
Oui, Autre (précisez)
Ne sait pas
Préfère ne pas répondre</t>
  </si>
  <si>
    <t>&lt; health_facility_sanitation_number</t>
  </si>
  <si>
    <t>Combien d'enseignants titulaires, maîtres communautaires ou enseignants volontaires hommes travaillent dans cet établissement ?</t>
  </si>
  <si>
    <t>Combien d'enseignantes titulaires, maîtres communautaires enseignants volontaires femmes travaillent dans cet établissement ?</t>
  </si>
  <si>
    <t>Check que le total des enseignants payés par les ONG et ceux payés par autres sources que l'état soit égal au total des enseignants, exclus les enseignants volontaires éventuellement présents</t>
  </si>
  <si>
    <t>Un groupement de femmes se réfère généralement à une organisation informelle ou formelle composée de femmes qui se regroupent pour travailler ensemble dans un but commun, souvent en lien avec le développement économique, social ou culturel. Ces groupements jouent un rôle essentiel dans la solidarité et l'autonomisation des femmes, tout en répondant à des besoins spécifiques de leur communauté.</t>
  </si>
  <si>
    <t>&gt;=0 et &lt;= 20</t>
  </si>
  <si>
    <t>&gt;=primary_total</t>
  </si>
  <si>
    <t>&gt;=middle_total</t>
  </si>
  <si>
    <t>&lt;=high_total</t>
  </si>
  <si>
    <t>&lt;=health_posts</t>
  </si>
  <si>
    <t>&lt;=health_centres</t>
  </si>
  <si>
    <t>&lt;=health_clinics</t>
  </si>
  <si>
    <t>&lt;=health_pharmacy</t>
  </si>
  <si>
    <t>Où les femmes de ce village accouchent-elles habituellement ?</t>
  </si>
  <si>
    <t>birth_place="A leur propre maison" OU "A la maison de quelqu'un d'autre (proche, voisin, ami, etc.)"</t>
  </si>
  <si>
    <t>Par point d'eau à usage communautaire on fait référence aux points d'eau à gestion publique, privée ou communautaire qui sont accessibles à tout le monde dans la communauté (gratuitement ou contre paiement). Cela n'inclut pas les points d'eau familiaux qui se trouvent dans des maisons ou concessions privées</t>
  </si>
  <si>
    <t>Combien de points d'eau à usage communautaire y a-t-il dans votre village ?</t>
  </si>
  <si>
    <t>L'eau des points d'eau à usage communautaire est-elle potable ?</t>
  </si>
  <si>
    <t>L'accès à l'eau des points d'eau à usage communautaire est-il payant pour les usagers de ce village ?</t>
  </si>
  <si>
    <r>
      <t xml:space="preserve">Y a-t-il des points d'eau </t>
    </r>
    <r>
      <rPr>
        <b/>
        <i/>
        <sz val="10"/>
        <color theme="1" tint="0.499984740745262"/>
        <rFont val="Arial Narrow"/>
        <family val="2"/>
      </rPr>
      <t>à usage communautaire</t>
    </r>
    <r>
      <rPr>
        <i/>
        <sz val="10"/>
        <color theme="1" tint="0.499984740745262"/>
        <rFont val="Arial Narrow"/>
        <family val="2"/>
      </rPr>
      <t xml:space="preserve"> dans votre village ?</t>
    </r>
  </si>
  <si>
    <t>Quels sont les trois principaux obstacles à l'accès aux points d'eau à usage communautaire dans ce village ?</t>
  </si>
  <si>
    <t>Oui, pour tous les points d'eau à usage communautaire
Oui, mais seulement pour certains points d'eau à usage communautaire
Non, tous les points d'eau à usage communautaire sont gratuits
Ne sait pas
Préfère ne pas répondre</t>
  </si>
  <si>
    <t>Toilette / latrine familiale
Toilette / latrine communautaire 
Toilette / latrine publique
Pas d'installation / défecation à l'air libre
Ne sait pas
Préfère ne pas répondre</t>
  </si>
  <si>
    <t xml:space="preserve">agricultural_land= "Oui" </t>
  </si>
  <si>
    <t>land_access_measures_yn= "Oui"</t>
  </si>
  <si>
    <t>Non, tout le monde peut acceder aux zones de pâturage
Oui, les réfugiés
Oui, les retournés
Oui, les nouveaux arrivants / migrants
Oui, les femmes
Autre (précisez)
Ne sait pas
Préfère ne pas répondre</t>
  </si>
  <si>
    <t>pasture_access_measures_yn = "Oui"</t>
  </si>
  <si>
    <t>Y a-t-il des groupes de population qui rencontrent des difficultés ou des restrictions pour accéder aux zones forestières / boisées dans ce village ?</t>
  </si>
  <si>
    <t>Non, tout le monde peut acceder aux zones forestières / boisées
Oui, les réfugiés
Oui, les retournés
Oui, les nouveaux arrivants / migrants
Oui, les femmes
Autre (précisez)
Ne sait pas
Préfère ne pas répondre</t>
  </si>
  <si>
    <t>forest_access_measures_yn = "Oui"</t>
  </si>
  <si>
    <t>Est-ce que vous avez connaissance des dynamiques en matière socio-démographique, d'éducation, de santé, d'eau et d'assainissement, d'abris, d'énergie, de télécommunications, d'aléas naturels, d'accessibilité routière, de sécurité alimentaire, de marchés, de moyens de subsistance, de ressources naturelles propres à votre village et vous pouvez fournir des informations au nom de ses habitants ?</t>
  </si>
  <si>
    <r>
      <t xml:space="preserve">Si oui, de combien de </t>
    </r>
    <r>
      <rPr>
        <b/>
        <i/>
        <sz val="10"/>
        <color theme="1" tint="0.499984740745262"/>
        <rFont val="Arial Narrow"/>
        <family val="2"/>
      </rPr>
      <t>ménages</t>
    </r>
    <r>
      <rPr>
        <i/>
        <sz val="10"/>
        <color theme="1" tint="0.499984740745262"/>
        <rFont val="Arial Narrow"/>
        <family val="2"/>
      </rPr>
      <t xml:space="preserve"> réfugiés s'agit-il indicativement ?</t>
    </r>
  </si>
  <si>
    <t>Famille d'accueil
Logement individuel
Centre collectif (école, mosquée, église, etc.)
Ne sait pas
Préfère ne pas répondre</t>
  </si>
  <si>
    <r>
      <t xml:space="preserve">Quel est le </t>
    </r>
    <r>
      <rPr>
        <b/>
        <i/>
        <sz val="10"/>
        <color theme="1" tint="0.499984740745262"/>
        <rFont val="Arial Narrow"/>
        <family val="2"/>
      </rPr>
      <t>nombre total de ménages vivant dans ce village</t>
    </r>
    <r>
      <rPr>
        <i/>
        <sz val="10"/>
        <color theme="1" tint="0.499984740745262"/>
        <rFont val="Arial Narrow"/>
        <family val="2"/>
      </rPr>
      <t>, y compris les réfugiés et les retournés s'il y en a ?</t>
    </r>
  </si>
  <si>
    <t>Conditions de logement - Réfugiés</t>
  </si>
  <si>
    <t>Conditions de logement - Retournés</t>
  </si>
  <si>
    <t>Dans quel type de logement la PLUPART des habitants AUTOCHTONES / NON DEPLACES de votre village vivent-ils ?</t>
  </si>
  <si>
    <t>La notion de "personne déplacée interne" fait référence aux tchadiens qui ont dû quitter sous la contrainte leur lieu d'origine ou de résidence habituelle au Tchad et se sont installés dans un autre lieu d'accueil au Tchad.
La notion de "retourné d'autre zone du Tchad" se réfère aux personnes précédemments déplacées internes sous la contrainte et qui ont fait retour dans leur lieu d'orgine, c'est à dire le village oü vous êtes en train de mener l'évaluation</t>
  </si>
  <si>
    <t>Parmi les ménages vivant dans ce village, y a-t-il des réfugiés actuellement installés dans ce village ?</t>
  </si>
  <si>
    <t>Parmi les ménages vivant dans ce village, y a-t-il des retournés actuellement installés dans ce village ?</t>
  </si>
  <si>
    <t>hosts_hhs_n</t>
  </si>
  <si>
    <t xml:space="preserve">refugee_hhs_yn = "Oui" &amp; hosts_hhs_n &gt; 0
</t>
  </si>
  <si>
    <t>returnee_hhs_yn = "Oui" &amp; hosts_hhs_n &gt; 0</t>
  </si>
  <si>
    <t>Y a-t-il un ou plusieurs groupements de femmes dans ce village ?</t>
  </si>
  <si>
    <t>Expliquer à l'IC que la question concerne tous les habitants, y compris les autochtones, les réfugiés et les retournés</t>
  </si>
  <si>
    <t>Dans le village voisin
A côté du village voisin
Dans un autre village de la sous-préfecture d'Adré
Dans la Ville d'Adré
Au Soudan
Autre (précisez)
Ne sait pas
Préfère ne pas répondre</t>
  </si>
  <si>
    <t>Selon vous, le nombre d'enseignants actuellement travaillant dans les lycées de ce village est-il suffisant ?</t>
  </si>
  <si>
    <r>
      <t xml:space="preserve">Quelles sont les 3 principales </t>
    </r>
    <r>
      <rPr>
        <b/>
        <i/>
        <sz val="10"/>
        <color theme="1" tint="0.499984740745262"/>
        <rFont val="Arial Narrow"/>
        <family val="2"/>
      </rPr>
      <t>barrières d'accès à l'éducation formelle</t>
    </r>
    <r>
      <rPr>
        <i/>
        <sz val="10"/>
        <color theme="1" tint="0.499984740745262"/>
        <rFont val="Arial Narrow"/>
        <family val="2"/>
      </rPr>
      <t xml:space="preserve"> pour les filles de ce village ?</t>
    </r>
  </si>
  <si>
    <r>
      <t xml:space="preserve">Quelles sont les 3 principales </t>
    </r>
    <r>
      <rPr>
        <b/>
        <i/>
        <sz val="10"/>
        <color theme="1" tint="0.499984740745262"/>
        <rFont val="Arial Narrow"/>
        <family val="2"/>
      </rPr>
      <t>barrières d'accès à l'éducation formelle</t>
    </r>
    <r>
      <rPr>
        <i/>
        <sz val="10"/>
        <color theme="1" tint="0.499984740745262"/>
        <rFont val="Arial Narrow"/>
        <family val="2"/>
      </rPr>
      <t xml:space="preserve"> pour les garçons de ce village ?</t>
    </r>
  </si>
  <si>
    <t>Ouvrir de nouvelles écoles
Améliorer l’état des infrastructures scolaires
Améliorer l’état des infrastructures en eau, hygiène et assainisseement dans les écoles
Améliorer la sécurité dans et sur le chemin de l’école
Offrir aux enseignants des formations en pédagogie et/ou sur d’autres aspects liés à l’enseignement
Augmenter le montant et/ou la régularité du salaire des enseignants
Augmenter le nombre d’enseignants qualifiés dans les écoles
Offrir des formations d’enseignement technique et professionnel (ETFP)
Organiser davantage de cours de rattrapage pour aider les enfants à atteindre leur niveau scolaire
Mettre en place des activités / services de soutien en santé mentale dans les écoles
Fournir des fournitures scolaires et du matériel d’apprentissage aux écoles ou directement aux élèves
Fournir une aide en espèces pour les dépenses liées à l’école (fournitures, transport, frais scolaires, etc.)
Fournir un moyen de transport pour aller à l’école et en revenir
Améliorer l’accès à l’école pour les enfants en situation de handicap
Mener des activités de sensibilisation dans la communauté sur l’importance de l’éducation pour les garçons
Mener des activités de sensibilisation dans la communauté sur l’importance de l’éducation pour les filles
Autre (précisez)
Ne sait pas
Préfère ne pas répondre</t>
  </si>
  <si>
    <t>Si des enfants réfugiés font face à des difficultés, des mesures ont été prises pour soutenir leur éducation ?</t>
  </si>
  <si>
    <t>Si des enfants retournés font face à des difficultés, des mesures ont été prises pour soutenir leur éducation ?</t>
  </si>
  <si>
    <t>Un poste de santé est une petite structure de santé de niveau primaire située généralement dans des zones rurales ou éloignées. Il vise à fournir des soins de base à une population souvent peu nombreuse ou isolée.</t>
  </si>
  <si>
    <r>
      <t xml:space="preserve">Oui, la plupart des structures </t>
    </r>
    <r>
      <rPr>
        <b/>
        <i/>
        <sz val="10"/>
        <color theme="1" tint="0.499984740745262"/>
        <rFont val="Arial Narrow"/>
        <family val="2"/>
      </rPr>
      <t>en</t>
    </r>
    <r>
      <rPr>
        <i/>
        <sz val="10"/>
        <color theme="1" tint="0.499984740745262"/>
        <rFont val="Arial Narrow"/>
        <family val="2"/>
      </rPr>
      <t xml:space="preserve"> ont assez
Certaines </t>
    </r>
    <r>
      <rPr>
        <b/>
        <i/>
        <sz val="10"/>
        <color theme="1" tint="0.499984740745262"/>
        <rFont val="Arial Narrow"/>
        <family val="2"/>
      </rPr>
      <t>en</t>
    </r>
    <r>
      <rPr>
        <i/>
        <sz val="10"/>
        <color theme="1" tint="0.499984740745262"/>
        <rFont val="Arial Narrow"/>
        <family val="2"/>
      </rPr>
      <t xml:space="preserve"> ont assez
Non, très peu ou aucune n’en a assez
Ne sait pas
Préfère ne pas répondre</t>
    </r>
  </si>
  <si>
    <t>Ne peut pas sélectionner "Pas d’établissement de santé fonctionnel ou de maternité à proximité", "Ne sait pas", "Préfère ne pas répondre" avec une autre option</t>
  </si>
  <si>
    <t>Ne peut pas sélectionner "Aucune barrière", "Aucun établissement de santé fonctionnel à proximité", "Ne sait pas", "Préfère ne pas répondre" avec une autre option</t>
  </si>
  <si>
    <t>Ne peut pas sélectionner "Ne sait pas", "Préfère ne pas répondre" avec une autre option</t>
  </si>
  <si>
    <t xml:space="preserve">QR2 : Quels sont les besoins en matière d'eau et assainissement des différents groupes de populations de la sous-préfecture d'Adré ? </t>
  </si>
  <si>
    <r>
      <t xml:space="preserve">Quelle est </t>
    </r>
    <r>
      <rPr>
        <b/>
        <i/>
        <sz val="10"/>
        <color theme="1" tint="0.499984740745262"/>
        <rFont val="Arial Narrow"/>
        <family val="2"/>
      </rPr>
      <t>la principale source d'eau de boisson</t>
    </r>
    <r>
      <rPr>
        <i/>
        <sz val="10"/>
        <color theme="1" tint="0.499984740745262"/>
        <rFont val="Arial Narrow"/>
        <family val="2"/>
      </rPr>
      <t xml:space="preserve"> sur laquelle compte la </t>
    </r>
    <r>
      <rPr>
        <b/>
        <i/>
        <sz val="10"/>
        <color theme="1" tint="0.499984740745262"/>
        <rFont val="Arial Narrow"/>
        <family val="2"/>
      </rPr>
      <t>MAJORITÉ des habitants</t>
    </r>
    <r>
      <rPr>
        <i/>
        <sz val="10"/>
        <color theme="1" tint="0.499984740745262"/>
        <rFont val="Arial Narrow"/>
        <family val="2"/>
      </rPr>
      <t xml:space="preserve"> de ce village ?</t>
    </r>
  </si>
  <si>
    <t>Qui gère les points d'eau à usage communautaire de votre village ? Indiquez tout ce qui s'applique</t>
  </si>
  <si>
    <t>Ne peut pas sélectionner "Pas de gestionnaire", "Ne sait pas", "Préfère ne pas répondre" avec une autre option réponse</t>
  </si>
  <si>
    <t>L'eau des points d'eau à usage communautaire est-elle disponible toute l'année ?</t>
  </si>
  <si>
    <t>Si non, quelles sont les périodes de l'année pendant lesquelles D'HAIBITUDE l'eau n'est pas disponible auprès des points d'eau à usage communautaire dans ce village ?</t>
  </si>
  <si>
    <t>Saison sèche
Saison pluvieuse
Autre (précisez)
Ne sait pas
Préfère ne pas répondre</t>
  </si>
  <si>
    <t>water_point_all_year_round_yn</t>
  </si>
  <si>
    <t>Disponibilité d'eau auprès des infrastructures</t>
  </si>
  <si>
    <t>Types d'abris - Réfugiés</t>
  </si>
  <si>
    <t>Types d'abris - Retournés</t>
  </si>
  <si>
    <t>Dans quel type de logement la PLUPART des habitants REFUGIES de votre village vivent-ils ?</t>
  </si>
  <si>
    <t>Dans quel type de logement la PLUPART des habitants RETOURNES de votre village vivent-ils ?</t>
  </si>
  <si>
    <t xml:space="preserve">refugee_hhs_yn = "Oui" &amp; refugee_shelter_type="Logement individuel"
</t>
  </si>
  <si>
    <t>returnee_hhs_yn = "Oui" &amp; returnee_shelter_type="Logement individuel"</t>
  </si>
  <si>
    <t>Quelles sont les conditions de logement pour la plupart des ménages réfugiés installés dans ce village ?</t>
  </si>
  <si>
    <t>Quelles sont les conditions de logement pour la plupart des ménages retournés installés dans ce village ?</t>
  </si>
  <si>
    <t>Marché dans un village voisin
Marché dans un village à côté du village voisin
Marché dans un autre village de la sous-préfecture d'Adré
Marché dans la Ville d'Adré
Marché au Soudan
Autre (précisez)
Ne sait pas
Préfère ne pas répondre</t>
  </si>
  <si>
    <t>Marché alimentaire
Marché non alimentaire
Marché bétail
Marché mixte
Ne sait pas
Préfère ne pas répondre</t>
  </si>
  <si>
    <r>
      <t xml:space="preserve">Quelles sont les TROIS principales </t>
    </r>
    <r>
      <rPr>
        <b/>
        <i/>
        <sz val="10"/>
        <color theme="1" tint="0.499984740745262"/>
        <rFont val="Arial Narrow"/>
        <family val="2"/>
      </rPr>
      <t>sources de nourriture</t>
    </r>
    <r>
      <rPr>
        <i/>
        <sz val="10"/>
        <color theme="1" tint="0.499984740745262"/>
        <rFont val="Arial Narrow"/>
        <family val="2"/>
      </rPr>
      <t xml:space="preserve"> pour les habitants de ce village ?</t>
    </r>
  </si>
  <si>
    <t>Agriculture pluviale et vente de produits agricoles
Maraichage et vente de produits maraîchers
Pêche, chasse, cueillette et vente de ces produits
Elevage et vente de produits d'élevage et de bétails
Proprietaire terrien (vente ou location de terre / logement) 
Commerce / Petit commerce
Métiers du batiment (fabrication des briques, menuisier, maçon, plombier, tailleur etc.)
Blanchisserie
Travail journalier agricole rémuneré (en nature ou en especes)
Travail journalier non agricole rémuneré
Transport (chauffeur, moto-taxi, activités connexes)
Education
Santé
Dépendance de l'aide humanitaire ou sociale
Autre (précisez)
Ne sait pas
Préfère ne pas répondre</t>
  </si>
  <si>
    <t>Quels sont les principaux secteurs qui emploient la plupart des hommes de ce village ? Veuillez mentionner jusqu'à 3 principaux secteurs.</t>
  </si>
  <si>
    <t>measure_difficult_children</t>
  </si>
  <si>
    <t>measure_difficult_children_yes</t>
  </si>
  <si>
    <t>educational_barrier_returnee_school_difficult</t>
  </si>
  <si>
    <t>educational_barrier_returnee_school_difficult_yes</t>
  </si>
  <si>
    <t>water_point_all_year_round_yn_no</t>
  </si>
  <si>
    <t>refugee_shelter_lived</t>
  </si>
  <si>
    <t>Bonjour, je m’appelle _____________________ et je travaille pour IMPACT, une organisation partenaire d'Acted et spécialisée dans l'évaluation de besoins et le partage d'informations aux agences de l'aide au Tchad.
Nous aimerions vous poser quelques questions sur les dynamiques démographiques et économiques, ainsi que sur les enjeux de disponibilité et d'accès aux services, infrastructures et ressources naturelles pour les membres de votre communauté. Vu que nous sommes intéressés à mieux comprendre la situation à l'échelle de ce village, nous vous prions de répondre aux questions en prenant en compte la perspective collective de ses habitants et non pas votre perspective individuelle.
L'entretien prendra environ 40 minutes. Les informations que vous fournissez ne seront partagées que sous une forme strictement anonyme et il ne sera pas possible de relier les réponses à vous ou à votre ménage/communauté. Votre participation est entièrement volontaire. Vous êtes libre de répondre ou non à certaines questions, et vous pouvez mettre fin à l’entretien à tout moment. Tout de même, nous espérons que vous puissiez participer car votre perspective est importante pour nous.
La participation à cet entretien ne doit pas être considérée comme une garantie pour du soutien direct ou indirect à vous ou à votre communauté. Pourtant, les informations que vous fournissez aideront les acteurs locaux et la communauté humanitaire à définir les priorités et les programmes afin de répondre aux besoins humanitaires dans la zone d'Adré.
Avez-vous des questions ou des points à clarifier ?</t>
  </si>
  <si>
    <r>
      <t xml:space="preserve">Soudan
République Centrafricaine
Cameroun
Nigéria
Niger
Libye
</t>
    </r>
    <r>
      <rPr>
        <b/>
        <i/>
        <sz val="10"/>
        <color theme="1" tint="0.499984740745262"/>
        <rFont val="Arial Narrow"/>
        <family val="2"/>
      </rPr>
      <t xml:space="preserve">D'un autre Pays (pas listé ci-dessus)
</t>
    </r>
    <r>
      <rPr>
        <i/>
        <sz val="10"/>
        <color theme="1" tint="0.499984740745262"/>
        <rFont val="Arial Narrow"/>
        <family val="2"/>
      </rPr>
      <t>Ne sait pas
Préfère ne pas répondre</t>
    </r>
  </si>
  <si>
    <r>
      <rPr>
        <b/>
        <i/>
        <sz val="10"/>
        <color theme="1" tint="0.499984740745262"/>
        <rFont val="Arial Narrow"/>
        <family val="2"/>
      </rPr>
      <t>Aucune autre population déplacée</t>
    </r>
    <r>
      <rPr>
        <i/>
        <sz val="10"/>
        <color theme="1" tint="0.499984740745262"/>
        <rFont val="Arial Narrow"/>
        <family val="2"/>
      </rPr>
      <t xml:space="preserve">
Personnes déplacées internes
Retournés d'autres zones du Tchad
Ne sait pas
Préfère ne pas répondre</t>
    </r>
  </si>
  <si>
    <r>
      <t xml:space="preserve">Quelles autres </t>
    </r>
    <r>
      <rPr>
        <b/>
        <i/>
        <sz val="10"/>
        <color theme="1" tint="0.499984740745262"/>
        <rFont val="Arial Narrow"/>
        <family val="2"/>
      </rPr>
      <t>populations déplacées de force / sous la contrainte</t>
    </r>
    <r>
      <rPr>
        <i/>
        <sz val="10"/>
        <color theme="1" tint="0.499984740745262"/>
        <rFont val="Arial Narrow"/>
        <family val="2"/>
      </rPr>
      <t xml:space="preserve"> sont actuellement installées dans ce village ?</t>
    </r>
  </si>
  <si>
    <t>Accès ou exploitation des terres agricoles
Accès ou exploitation des zones de pâturage
Accès ou utilisation des services d'éducation (écoles, etc.)
Accès ou utilisation des services de santé (centres de santé, etc.) 
Accès au logement / abris / maisons
Autre (précisez)
Ne sait pas
Préfère ne pas répondre</t>
  </si>
  <si>
    <r>
      <t xml:space="preserve">À qui s'adresse-t-on </t>
    </r>
    <r>
      <rPr>
        <b/>
        <i/>
        <sz val="10"/>
        <color theme="1" tint="0.499984740745262"/>
        <rFont val="Arial Narrow"/>
        <family val="2"/>
      </rPr>
      <t xml:space="preserve">majoritairement </t>
    </r>
    <r>
      <rPr>
        <i/>
        <sz val="10"/>
        <color theme="1" tint="0.499984740745262"/>
        <rFont val="Arial Narrow"/>
        <family val="2"/>
      </rPr>
      <t>pour résoudre un différend dans ce village ?</t>
    </r>
  </si>
  <si>
    <t>Chef de canton ou son représentant
Chef de village
Comité de conciliation
Chef religieux
Anciens de la communauté
Tribunal
Forces de l'ordre
Autre (précisez)
Ne sait pas
Préfère ne pas répondre</t>
  </si>
  <si>
    <t>Très bonnes
Bonnes
Neutres
Mauvaises
Très mauvaises
Préfère ne pas répondre</t>
  </si>
  <si>
    <r>
      <t xml:space="preserve">Si les relations réfugiés-autochtones sont mauvaises ou très mauvaises, quelles en sont les </t>
    </r>
    <r>
      <rPr>
        <b/>
        <i/>
        <sz val="10"/>
        <color theme="1" tint="0.499984740745262"/>
        <rFont val="Arial Narrow"/>
        <family val="2"/>
      </rPr>
      <t>facteurs détérminants</t>
    </r>
    <r>
      <rPr>
        <i/>
        <sz val="10"/>
        <color theme="1" tint="0.499984740745262"/>
        <rFont val="Arial Narrow"/>
        <family val="2"/>
      </rPr>
      <t xml:space="preserve"> ?</t>
    </r>
  </si>
  <si>
    <t>social_tension_refugee = "Mauvaises" OU "Très mauvaises"</t>
  </si>
  <si>
    <r>
      <t xml:space="preserve">Si les relations retournés-autochtones sont mauvaises ou très mauvaises, quelles en sont les </t>
    </r>
    <r>
      <rPr>
        <b/>
        <i/>
        <sz val="10"/>
        <color theme="1" tint="0.499984740745262"/>
        <rFont val="Arial Narrow"/>
        <family val="2"/>
      </rPr>
      <t>facteurs détérminants</t>
    </r>
    <r>
      <rPr>
        <i/>
        <sz val="10"/>
        <color theme="1" tint="0.499984740745262"/>
        <rFont val="Arial Narrow"/>
        <family val="2"/>
      </rPr>
      <t xml:space="preserve"> ?</t>
    </r>
  </si>
  <si>
    <t>social_tension_returnee = "Mauvaises" OU "Très mauvaises"</t>
  </si>
  <si>
    <t>Activités agricoles hors du village
Elevage hors du village
Commerce
Accès à l'aide humanitaire
Autre (précisez)
Ne sait pas
Préfère ne pas répondre</t>
  </si>
  <si>
    <t xml:space="preserve">Opportunités d'emploi / travail
Sécurité accrue
Présence de structures sanitaires (centres de santé, etc.) fonctionnelles / de meilleure qualité
Présence services éducatifs (écoles, etc.) fonctionnels / de meilleure qualité
Autre (précisez)
Ne sait pas
Préfère ne pas répondre
</t>
  </si>
  <si>
    <r>
      <t xml:space="preserve">Si </t>
    </r>
    <r>
      <rPr>
        <b/>
        <i/>
        <sz val="10"/>
        <color theme="1" tint="0.499984740745262"/>
        <rFont val="Arial Narrow"/>
        <family val="2"/>
      </rPr>
      <t>migration permanente vers la Ville d'Adré</t>
    </r>
    <r>
      <rPr>
        <i/>
        <sz val="10"/>
        <color theme="1" tint="0.499984740745262"/>
        <rFont val="Arial Narrow"/>
        <family val="2"/>
      </rPr>
      <t>, quelles sont l</t>
    </r>
    <r>
      <rPr>
        <b/>
        <i/>
        <sz val="10"/>
        <color theme="1" tint="0.499984740745262"/>
        <rFont val="Arial Narrow"/>
        <family val="2"/>
      </rPr>
      <t>es trois principales raisons</t>
    </r>
    <r>
      <rPr>
        <i/>
        <sz val="10"/>
        <color theme="1" tint="0.499984740745262"/>
        <rFont val="Arial Narrow"/>
        <family val="2"/>
      </rPr>
      <t xml:space="preserve"> qui ont poussé ces personnes à s'installer dans la Ville d'Adré ?</t>
    </r>
  </si>
  <si>
    <t>Où la plupart de ces personnes se sont installées après avoir quitté ce village ?</t>
  </si>
  <si>
    <t>Si oui, ces personnes appartiennent à quels groupes sociaux ?</t>
  </si>
  <si>
    <t>Jeunes hommes
Jeunes filles
Hommes
Femmes
Personnes âgées
Autre (précisez)
Ne sait pas
Préfère ne pas répondre</t>
  </si>
  <si>
    <r>
      <rPr>
        <b/>
        <i/>
        <sz val="10"/>
        <color theme="1" tint="0.499984740745262"/>
        <rFont val="Arial Narrow"/>
        <family val="2"/>
      </rPr>
      <t>Quelles sont les trois principales raisons</t>
    </r>
    <r>
      <rPr>
        <i/>
        <sz val="10"/>
        <color theme="1" tint="0.499984740745262"/>
        <rFont val="Arial Narrow"/>
        <family val="2"/>
      </rPr>
      <t xml:space="preserve"> qui ont poussé ces personnes à quitter le village de manière permanente ?</t>
    </r>
  </si>
  <si>
    <r>
      <rPr>
        <b/>
        <i/>
        <sz val="10"/>
        <color theme="1" tint="0.499984740745262"/>
        <rFont val="Arial Narrow"/>
        <family val="2"/>
      </rPr>
      <t>Sur le total des filles</t>
    </r>
    <r>
      <rPr>
        <i/>
        <sz val="10"/>
        <color theme="1" tint="0.499984740745262"/>
        <rFont val="Arial Narrow"/>
        <family val="2"/>
      </rPr>
      <t xml:space="preserve"> en âge d’aller à l’école primaire (6-11 ans) présentes dans ce village, combien y vont effectivement ?</t>
    </r>
  </si>
  <si>
    <r>
      <rPr>
        <b/>
        <i/>
        <sz val="10"/>
        <color theme="1" tint="0.499984740745262"/>
        <rFont val="Arial Narrow"/>
        <family val="2"/>
      </rPr>
      <t>Sur le total des garçons</t>
    </r>
    <r>
      <rPr>
        <i/>
        <sz val="10"/>
        <color theme="1" tint="0.499984740745262"/>
        <rFont val="Arial Narrow"/>
        <family val="2"/>
      </rPr>
      <t xml:space="preserve"> en âge d’aller à l’école primaire (6-11 ans) présentes dans ce village, combien y vont effectivement ?</t>
    </r>
  </si>
  <si>
    <t>migration_permanent_12m_yn</t>
  </si>
  <si>
    <t>migration_permanent_12m_social_group</t>
  </si>
  <si>
    <t>migration_permanent_12m_where</t>
  </si>
  <si>
    <t>migration_permanent_12m_reason</t>
  </si>
  <si>
    <t>migration_permanent_12m_reason_city</t>
  </si>
  <si>
    <t>migration_permanent_12m_yn = "Oui"</t>
  </si>
  <si>
    <t>migration_permanent_12m_yn = "Oui" &amp; migration_permanent_where="Dans la Ville d'Adré"</t>
  </si>
  <si>
    <t>migration_pendulaire_12m_yn</t>
  </si>
  <si>
    <r>
      <t xml:space="preserve">Au cours des 12 derniers mois, y a-t-il eu des personnes qui ont effectué des mouvements pendulaires, c'est-à-dire des </t>
    </r>
    <r>
      <rPr>
        <b/>
        <i/>
        <sz val="10"/>
        <color theme="1" tint="0.499984740745262"/>
        <rFont val="Arial Narrow"/>
        <family val="2"/>
      </rPr>
      <t xml:space="preserve">déplacements réguliers en aller-retour entre le village et un autre lieu </t>
    </r>
    <r>
      <rPr>
        <i/>
        <sz val="10"/>
        <color theme="1" tint="0.499984740745262"/>
        <rFont val="Arial Narrow"/>
        <family val="2"/>
      </rPr>
      <t>?</t>
    </r>
  </si>
  <si>
    <r>
      <t>Au cours des 12 derniers mois, y a-t-il eu des personnes qui ont quitté le village</t>
    </r>
    <r>
      <rPr>
        <b/>
        <i/>
        <sz val="10"/>
        <color theme="1" tint="0.499984740745262"/>
        <rFont val="Arial Narrow"/>
        <family val="2"/>
      </rPr>
      <t xml:space="preserve"> de manière permanente, c'est-à-dire que les personnes sont parties et leur retour n’est pas prévu ou incertain</t>
    </r>
    <r>
      <rPr>
        <i/>
        <sz val="10"/>
        <color theme="1" tint="0.499984740745262"/>
        <rFont val="Arial Narrow"/>
        <family val="2"/>
      </rPr>
      <t xml:space="preserve"> ?</t>
    </r>
  </si>
  <si>
    <t>migration_pendulaire_12m_yn="Oui"</t>
  </si>
  <si>
    <t>Si migration pendulaire , où la plupart de ces personnes se sont rendues ?</t>
  </si>
  <si>
    <t>returnee_shelter_type_lived</t>
  </si>
  <si>
    <t>migration_pendulaire_12m_yn="Oui" &amp; migration_pendulaire_where DIFFERENTE DE "Dans la Ville d'Adré"</t>
  </si>
  <si>
    <t>migration_pendulaire_12m_where</t>
  </si>
  <si>
    <t>migration_pendulaire_12m_reason</t>
  </si>
  <si>
    <t>migration_pendulaire_12m_reason_city</t>
  </si>
  <si>
    <r>
      <t xml:space="preserve">Si </t>
    </r>
    <r>
      <rPr>
        <b/>
        <i/>
        <sz val="10"/>
        <color theme="1" tint="0.499984740745262"/>
        <rFont val="Arial Narrow"/>
        <family val="2"/>
      </rPr>
      <t>migration pendulaire</t>
    </r>
    <r>
      <rPr>
        <i/>
        <sz val="10"/>
        <color theme="1" tint="0.499984740745262"/>
        <rFont val="Arial Narrow"/>
        <family val="2"/>
      </rPr>
      <t xml:space="preserve"> vers un lieu autre que la Ville d'Adré, quelles sont les principales raisons qui ont poussé ces personnes à faire ces allers-retours ?</t>
    </r>
  </si>
  <si>
    <t>Si migration pendulaire vers la Ville d'Adré, quelles sont les principales raisons qui ont poussé ces personnes à faire ces allers-retours ?</t>
  </si>
  <si>
    <t>La gestion est définie ici comme l’organisation et la supervision de l’école, y compris la gestion des enseignants, des finances, des infrastructures, et des programmes scolaires.
Plusieurs réponses possibles si différentes écoles sont gérées par différents acteurs.</t>
  </si>
  <si>
    <t>Tout genre</t>
  </si>
  <si>
    <t>Hommes</t>
  </si>
  <si>
    <t>Femmes</t>
  </si>
  <si>
    <t>Si oui, quelle est la PRINCIPALE SOURCE d'électricité pour la MAJORITÉ des ménages de ce village ?</t>
  </si>
  <si>
    <t>energy_electricity_yn="Oui"</t>
  </si>
  <si>
    <t>Générateur privé
Générateur de quartier
Mini-réseau (solaire, diesel, hybride)
Système solaire domestique (acheté comme kit comprenant une batterie + un panneau + un onduleur + des appareils)
Système solaire domestique (construit par un membre du ménage)
Lampe solaire portable
Batterie
Autre (précisez)
Ne sait pas
Préfère ne pas répondre</t>
  </si>
  <si>
    <t>Aucune fille ne part à l'école
Quelques filles (moins de 50%) partent et d'autres ne partent pas
Environ la moitié des filles (50%)
Plus que la moitié des filles
Toutes les filles partent à l'école
Ne sait pas
Préfère ne pas répondre</t>
  </si>
  <si>
    <t>Aucun garçon ne part à l'école
Quelques garçons (moins de 50%) partent et d'autres ne partent pas
Environ la moitié des garçons (50%)
Plus que la moitié des garçons
Tous les garçons partent à l'école
Ne sait pas
Préfère ne pas répondre</t>
  </si>
  <si>
    <t>Sur le total des filles du village en âge d’aller à l’école sécondaire (12-15 ans), combien y vont effectivement ?</t>
  </si>
  <si>
    <t>Sur le total des garçons du village en âge d’aller à l’école sécondaire (12-15 ans), combien y vont effectivement ?</t>
  </si>
  <si>
    <t>Sur le total des filles du village en âge d’aller au lycée (16-18 ans), combien y vont effectivement ?</t>
  </si>
  <si>
    <t>Sur le total des garçons du village en âge d’aller au lycée (16-18 ans), combien y vont effectivement ?</t>
  </si>
  <si>
    <t>fsl_liv_source_rainy_season</t>
  </si>
  <si>
    <t>fsl_liv_source_dry_season</t>
  </si>
  <si>
    <r>
      <t xml:space="preserve">Quelles sont les sources de revenus principales pour les habitants de ce village </t>
    </r>
    <r>
      <rPr>
        <b/>
        <i/>
        <sz val="10"/>
        <color theme="1" tint="0.499984740745262"/>
        <rFont val="Arial Narrow"/>
        <family val="2"/>
      </rPr>
      <t>pendant la saison pluvieuse</t>
    </r>
    <r>
      <rPr>
        <i/>
        <sz val="10"/>
        <color theme="1" tint="0.499984740745262"/>
        <rFont val="Arial Narrow"/>
        <family val="2"/>
      </rPr>
      <t xml:space="preserve"> ? Veuillez mentionner jusqu'à 3 principales </t>
    </r>
    <r>
      <rPr>
        <b/>
        <i/>
        <sz val="10"/>
        <color theme="1" tint="0.499984740745262"/>
        <rFont val="Arial Narrow"/>
        <family val="2"/>
      </rPr>
      <t>sources de revenus</t>
    </r>
  </si>
  <si>
    <r>
      <t xml:space="preserve">Quelles sont les sources de revenus principales pour les habitants de ce village </t>
    </r>
    <r>
      <rPr>
        <b/>
        <i/>
        <sz val="10"/>
        <color theme="1" tint="0.499984740745262"/>
        <rFont val="Arial Narrow"/>
        <family val="2"/>
      </rPr>
      <t>pendant la saison sèche</t>
    </r>
    <r>
      <rPr>
        <i/>
        <sz val="10"/>
        <color theme="1" tint="0.499984740745262"/>
        <rFont val="Arial Narrow"/>
        <family val="2"/>
      </rPr>
      <t xml:space="preserve"> ? Veuillez mentionner jusqu'à 3 principales </t>
    </r>
    <r>
      <rPr>
        <b/>
        <i/>
        <sz val="10"/>
        <color theme="1" tint="0.499984740745262"/>
        <rFont val="Arial Narrow"/>
        <family val="2"/>
      </rPr>
      <t>sources de revenus</t>
    </r>
  </si>
  <si>
    <t>Qui assure le paiement des salaires de la plupart des enseignants des écoles primaires de ce village ?</t>
  </si>
  <si>
    <t>Etat
Organisation / Acteur religieux
Organisation / Acteur communautaire
ONG internationale
ONG nationale
Autre (précisez)
Ne sait pas
Préfère ne pas répondre</t>
  </si>
  <si>
    <t>Exemples de structures de santé : postes de santé, centres de santé, cliniques, hôpitaux, pharmacies, qu'elles soient publiques, privées ou communautaires</t>
  </si>
  <si>
    <r>
      <t xml:space="preserve">Y a-t-il des femmes médecins / du personnel soignant féminin dans les structures de santé </t>
    </r>
    <r>
      <rPr>
        <b/>
        <i/>
        <sz val="10"/>
        <color theme="1" tint="0.499984740745262"/>
        <rFont val="Arial Narrow"/>
        <family val="2"/>
      </rPr>
      <t>de ce village ou à proximité</t>
    </r>
    <r>
      <rPr>
        <i/>
        <sz val="10"/>
        <color theme="1" tint="0.499984740745262"/>
        <rFont val="Arial Narrow"/>
        <family val="2"/>
      </rPr>
      <t xml:space="preserve"> ?</t>
    </r>
  </si>
  <si>
    <r>
      <t xml:space="preserve">Y a-t-il une structure de maternité dans </t>
    </r>
    <r>
      <rPr>
        <b/>
        <i/>
        <sz val="10"/>
        <color theme="1" tint="0.499984740745262"/>
        <rFont val="Arial Narrow"/>
        <family val="2"/>
      </rPr>
      <t>ce village ou à proximité</t>
    </r>
    <r>
      <rPr>
        <i/>
        <sz val="10"/>
        <color theme="1" tint="0.499984740745262"/>
        <rFont val="Arial Narrow"/>
        <family val="2"/>
      </rPr>
      <t xml:space="preserve"> ?</t>
    </r>
  </si>
  <si>
    <r>
      <t xml:space="preserve">Quels sont les TROIS principaux obstacles, s’il y en a, que </t>
    </r>
    <r>
      <rPr>
        <b/>
        <i/>
        <sz val="10"/>
        <color theme="1" tint="0.499984740745262"/>
        <rFont val="Arial Narrow"/>
        <family val="2"/>
      </rPr>
      <t>les femmes de ce village ont rencontré au cours des 12 derniers mois</t>
    </r>
    <r>
      <rPr>
        <i/>
        <sz val="10"/>
        <color theme="1" tint="0.499984740745262"/>
        <rFont val="Arial Narrow"/>
        <family val="2"/>
      </rPr>
      <t xml:space="preserve"> pour accéder aux services de santé ?</t>
    </r>
  </si>
  <si>
    <r>
      <t xml:space="preserve">Selon vous, quelles sont les TROIS meilleures actions qui permettraient d’améliorer </t>
    </r>
    <r>
      <rPr>
        <b/>
        <i/>
        <sz val="10"/>
        <color theme="1" tint="0.499984740745262"/>
        <rFont val="Arial Narrow"/>
        <family val="2"/>
      </rPr>
      <t>les services de santé</t>
    </r>
    <r>
      <rPr>
        <i/>
        <sz val="10"/>
        <color theme="1" tint="0.499984740745262"/>
        <rFont val="Arial Narrow"/>
        <family val="2"/>
      </rPr>
      <t xml:space="preserve"> dans ce village ?</t>
    </r>
  </si>
  <si>
    <t>Maison en dur (A)
Maison semi-dur / transitionnelle (maison en banco ou cases) (A)
Bâtiment inachevé / non fermé (I)
Abri d'urgence (bâche en plastique) (I)
Kournoug (abri de fortune) (I)
Rubhall ou grande tente (I)
Autre (précisez)
Préfère ne pas répondre</t>
  </si>
  <si>
    <r>
      <t xml:space="preserve">Quels sont les types de </t>
    </r>
    <r>
      <rPr>
        <b/>
        <i/>
        <sz val="10"/>
        <color theme="1" tint="0.499984740745262"/>
        <rFont val="Arial Narrow"/>
        <family val="2"/>
      </rPr>
      <t>routes principales</t>
    </r>
    <r>
      <rPr>
        <i/>
        <sz val="10"/>
        <color theme="1" tint="0.499984740745262"/>
        <rFont val="Arial Narrow"/>
        <family val="2"/>
      </rPr>
      <t xml:space="preserve"> de ce village ?</t>
    </r>
  </si>
  <si>
    <t>Non, aucune route n'est accessible
Oui, certaines d'entre elles sont accessibles
Oui, elles sont toutes accessibles
Ne sait pas
Préfère ne pas répondre</t>
  </si>
  <si>
    <t>Qui assure la gestion des routes principales de ce village ?</t>
  </si>
  <si>
    <t>Vente de biens agricoles produits en saison pluvieuse
Maraichage et vente de produits maraîchers
Pêche, chasse, cueillette et vente de ces produits
Elevage et vente de produits d'élevage et de bétails
Proprietaire terrien (vente ou location de terre / logement) 
Commerce / Petit commerce
Métiers du batiment (fabrication des briques, menuisier, maçon, plombier, tailleur etc.)
Blanchisserie
Travail journalier agricole rémuneré (en nature ou en especes)
Travail journalier non agricole rémuneré
Transport (chauffeur, moto-taxi, activités connexes)
Education
Santé
Dépendance de l'aide humanitaire ou sociale
Autre (précisez)
Ne sait pas
Préfère ne pas répondre</t>
  </si>
  <si>
    <t>Soutien à l’agriculture (semences, outils, engrais)
Soutien à l’élevage (vaccins, alimentation du bétail)
Accès au crédit ou à des prêts
Formation professionnelle pour les jeunes
Amélioration de l’accès aux marchés
Développement de l’irrigation ou des points d’eau
Ne sait pas
Préfère ne pas répondre
Autre (précisez)</t>
  </si>
  <si>
    <t>Y a-t-il des couloirs de transhumance dans ce village ou à proximité ?</t>
  </si>
  <si>
    <t>Y a-t-il des écoles primaires dans ce village ?</t>
  </si>
  <si>
    <t>primary_yn</t>
  </si>
  <si>
    <t>primary_yn = "Oui"</t>
  </si>
  <si>
    <t>primary_yn = "Non"</t>
  </si>
  <si>
    <t>middle_yn</t>
  </si>
  <si>
    <t>middle_yn = "Oui"</t>
  </si>
  <si>
    <t>Y a-t-il des écoles secondaires (niveau collège) dans ce village ?</t>
  </si>
  <si>
    <t>middle_yn = "Non"</t>
  </si>
  <si>
    <t>high_yn</t>
  </si>
  <si>
    <t>Y a-t-il des lycées dans ce village ?</t>
  </si>
  <si>
    <t>high_yn = "Non"</t>
  </si>
  <si>
    <t>high_yn = "Oui"</t>
  </si>
  <si>
    <t>Qui assure le paiement des salaires de la plupart des lycées de ce village ?</t>
  </si>
  <si>
    <t>healthcare_facility="Oui" &amp; health_posts_functional &gt; 0 OU health_centres_functional &gt; 0 OU health_clinics_functional &gt; 0</t>
  </si>
  <si>
    <t>Oui, l'eau de tous les points d'eau est potable
Certains points d'eau ont l'eau potable et d'autres non
Non, aucun point d'eau n'a de l'eau potable
Ne sait pas
Préfère ne pas répondre</t>
  </si>
  <si>
    <t>Oui, l'eau de tous les points d'eau est disponible toute l'année
Pour certains points d'eau l'eau n'est pas disponible toute l'année
Non, aucun point d'eau n'a de l'eau disponible toute l'année
Ne sait pas
Préfère ne pas répondre</t>
  </si>
  <si>
    <t>water_point_all_year_round_yn="Pour certains points d'eau l'eau n'est pas disponible toute l'année" OU "Non, aucun point d'eau n'a de l'eau disponible toute l'année"</t>
  </si>
  <si>
    <t>Oui, tous les points d'eau sont sûrs et accessibles aux femmes
Certains points d'eau sont sûrs et accessibles aux femmes et d'autres non
Non, aucun point d'eau n'est sûr et accessible aux femmes
Ne sait pas
Préfère ne pas répondre</t>
  </si>
  <si>
    <t>Non, aucune réseau mobile accessible
Oui, pour appels et SMS
Oui, pour appels, SMS et Internet (applications, sites Web, services tels que WhatsApp, Facebook et autres similaires)
Oui, pour appels uniquement
Oui, pour SMS uniquement
Oui, pour internet uniquement
Ne sait pas
Préfère ne pas répondre</t>
  </si>
  <si>
    <t>Si oui, quelles sont les difficultés en lien avec l'utilisation de ces couloirs de transhumance ?</t>
  </si>
  <si>
    <t>primary_yn_no</t>
  </si>
  <si>
    <t>salary_payment_teacher</t>
  </si>
  <si>
    <t>middle_yn_no</t>
  </si>
  <si>
    <t>salary_payment_teacher_secondary</t>
  </si>
  <si>
    <t>high_yn_no</t>
  </si>
  <si>
    <t>salary_payment_teacher_lycee</t>
  </si>
  <si>
    <t>transhumance_corridors</t>
  </si>
  <si>
    <t>transhumance_corridors_no</t>
  </si>
  <si>
    <t>Chef de village
Chef de terre
Leader religieux
Président ou membre d'association des jeunes
Présidente ou membre de groupement / association de femmes
Personnel scolaire
Personnel sanitaire
Autre (précisez)
Ne sait pas
Préfère ne pas répondre</t>
  </si>
  <si>
    <t>Encouragez l'IC à vous fournir une estimation du nombre de tous les ménages (autochtones, réfugiés, retournés le cas échéant) qui vivent dans le village.
Si l'IC partage plutôt le nombre d'individus vivant dans le village, divisez-le fois 6 et vous obtiendrez un nombre estimatif de ménages à insérer dans l'espace de réponse.
Si l'IC ne connait pas, insérez 999.</t>
  </si>
  <si>
    <t>Si l'IC partage plutôt le nombre d'individus vivant dans le village, divisez-le fois 6 et vous obtiendrez un nombre estimatif de ménages à insérer dans l'espace de réponse.
Si l'IC ne connait pas, insérez 999.</t>
  </si>
  <si>
    <t>Si non, où se trouvent les écoles primaires fréquentées par la plupart des enfants de ce village ?</t>
  </si>
  <si>
    <t>Si non, où se trouvent les écoles secondaires (niveau collège)fréquentées par la plupart des enfants de ce village ?</t>
  </si>
  <si>
    <t>&lt;=0 et &lt;= 10</t>
  </si>
  <si>
    <t>Si non, où se trouvent les lycées fréquentées par la plupart des enfants de ce village ?</t>
  </si>
  <si>
    <t>migration_pendulaire_12m_yn="Oui" &amp; migration_pendulaire_where = "Dans la Ville d'Adré"</t>
  </si>
  <si>
    <r>
      <t xml:space="preserve">Impossibilité de payer les coûts directs de l'éducation (frais de scolarité, fournitures, transport, etc.)
Manque d'intérêt pour l'éducation formelle / Les enfants préfèrent l'éducation informelle (école coranique, etc.)
L'éducation n'est pas une priorité pour les enfants ou les ménages
Ecole(s) trop éloignées / Manque de moyens de transport
Les écoles ne disposent pas d'un nombre suffisant de salles de classe utilisables 
Les installations d'eau, hygiène et assainissement des écoles sont en mauvais état ou ne sont pas disponibles
Une ou plusieurs écoles fermées
Manque d'enseignants 
Faible qualité des enseignants
Insécurité à l'école 
Insécurité sur le trajet vers l'école 
Les enfants doivent travailler au sein des ménages (à la maison, à la ferme, etc.)
Les enfants participent à des activités génératrices de revenus en dehors du ménage
Mariages ou fiançailles
</t>
    </r>
    <r>
      <rPr>
        <b/>
        <i/>
        <sz val="10"/>
        <color theme="1" tint="0.499984740745262"/>
        <rFont val="Arial Narrow"/>
        <family val="2"/>
      </rPr>
      <t>Grossesses</t>
    </r>
    <r>
      <rPr>
        <i/>
        <sz val="10"/>
        <color theme="1" tint="0.499984740745262"/>
        <rFont val="Arial Narrow"/>
        <family val="2"/>
      </rPr>
      <t xml:space="preserve">
Handicap ou problèmes de santé auprès de l'enfant
Problèmes de langue
Plusieurs enfants manquent de documents pour s'inscrire à l'école
Plusieurs enfants ne peuvent pas s'inscrire à l'école en raison d'un déplacement/retour récent (après le début de l'année scolaire)
Autre (précisez)
Ne sait pas
Préfère ne pas répondre</t>
    </r>
  </si>
  <si>
    <t xml:space="preserve">refugee_hhs_yn = "Oui" ET
primary_yn = "Oui" OU
middle_yn = "Oui" OU
high_yn = "Oui"
</t>
  </si>
  <si>
    <t>measure_difficult_children="Oui"</t>
  </si>
  <si>
    <t>returnee_hhs_yn = "Oui" ET
primary_yn = "Oui" OU
middle_yn = "Oui" OU
high_yn = "Oui"</t>
  </si>
  <si>
    <t>returnee_hhs_yn = "Oui" ET
educational_barrier_returnee="Oui" ET
primary_yn = "Oui" OU
middle_yn = "Oui" OU
high_yn = "Oui"</t>
  </si>
  <si>
    <t>educational_barrier_returnee_school DIFFERENTE DE "Aucune difficulté", « Ne sait pas » OU « Préfère ne pas répondre »</t>
  </si>
  <si>
    <t>educational_barrier_returnee_school_difficult="Oui"</t>
  </si>
  <si>
    <t>Si non, où se trouvent les structures sanitaires fréquentées par la plupart des habitants de ce village ?</t>
  </si>
  <si>
    <t>Pour cette question, on se réfère primaires aux structures de santé suivantes, selon ce qu'il y a dans le village : poste de santé, centre de santé, clinique.
Les pharmacies ne sont pas concernées</t>
  </si>
  <si>
    <t>Ici, on se réfère à la plupart des ménages du village, tous statuts confondus.
Accès à l'électricité = accès à n'importe quelle source d'électricité</t>
  </si>
  <si>
    <r>
      <t>agricultural_crops_type = "</t>
    </r>
    <r>
      <rPr>
        <sz val="10"/>
        <color theme="1" tint="0.499984740745262"/>
        <rFont val="Arial Narrow"/>
        <family val="2"/>
      </rPr>
      <t>Maraichère</t>
    </r>
    <r>
      <rPr>
        <i/>
        <sz val="10"/>
        <color theme="1" tint="0.499984740745262"/>
        <rFont val="Arial Narrow"/>
        <family val="2"/>
      </rPr>
      <t>"</t>
    </r>
  </si>
  <si>
    <t>agricultural_land= "Oui" &amp;
land_access_restrictions DIFFERENTE DE "Non, tout le monde peut acceder aux terres"</t>
  </si>
  <si>
    <t>pasture_land = "Oui" &amp;
pasture_access_restrictions DIFFERENTE DE "Non, tout le monde peut acceder aux zones de pâturage"</t>
  </si>
  <si>
    <t>natural_forest = "Oui" &amp; 
forest_access_restrictions DIFFERENTE DE "Non, tout le monde peut acceder aux zones forestières / boisées"</t>
  </si>
  <si>
    <t>Pour les femmes qui n'accouchent pas dans une structure sanitaire, quelles en sont les TROIS raisons principales ?</t>
  </si>
  <si>
    <t xml:space="preserve">Une latrine familiale est située dans une maison / concession privée.
Une latrine communutaire se trouve dans un espace accessible aux membres de la communauté et elle est normalement gérée par la communauté.
Une latrine publique se trouve dans un espace accessible aux membres de la communauté et elle est normalement gérée par l'autorité publique / les services de l'état.
</t>
  </si>
  <si>
    <t>educational_barrier_refugee_school DIFFERENTE DE "Aucune difficulté", « Ne sait pas » OU « Préfère ne pas répondre » avec une autre option.</t>
  </si>
  <si>
    <t>Renseignez ici l'âge du/de la répondant.e principal.e</t>
  </si>
  <si>
    <t>Impossibilité de payer les coûts directs de l'éducation (frais de scolarité, fournitures, transport, etc.)
Manque d'intérêt pour l'éducation formelle / Les enfants préfèrent l'éducation informelle (école coranique, etc.)
L'éducation n'est pas une priorité pour les enfants ou les ménages
Ecole(s) trop éloignées / Manque de moyens de transport
Les écoles ne disposent pas d'un nombre suffisant de salles de classe utilisables 
Les installations d'eau, hygiène et assainissement des écoles sont en mauvais état ou ne sont pas disponibles
Une ou plusieurs écoles fermées
Manque d'enseignants 
Faible qualité des enseignants
Insécurité à l'école 
Insécurité sur le trajet vers l'école 
Les enfants doivent travailler au sein des ménages (à la maison, à la ferme, etc.)
Les enfants participent à des activités génératrices de revenus en dehors du ménage
Mariages ou fiançailles
Handicap ou problèmes de santé auprès de l'enfant
Problèmes de langue
Plusieurs enfants manquent de documents pour s'inscrire à l'école
Plusieurs enfants ne peuvent pas s'inscrire à l'école en raison d'un déplacement/retour récent (après le début de l'année scolaire)
Autre (précisez)
Ne sait pas
Préfère ne pas répondre</t>
  </si>
  <si>
    <t>Qui assure le paiement des salaires de la plupart des enseignants des établissements secondaires (niveau collège) de ce village ?</t>
  </si>
  <si>
    <t>healthcare_facility="Oui" &amp; health_posts_functional &gt; 0 OU health_centres_functional &gt; 0 OU health_clinics_functional &gt; 0 OU health_pharmacy_functional&gt;0</t>
  </si>
  <si>
    <t>Pas de gestionnaire
Communauté
Comité de gestion de point d'eau
Institution religieuse
Propriétaire privé
Institution (école,  structure sanitaire)
Fournisseur d’eau formel
Autorité étatique
Organisation non gouvernementale (ONG) internationale
Organisation non gouvernementale (ONG) nationale
Autre (précisez)
Ne sait pas
Préfère ne pas répondre</t>
  </si>
  <si>
    <t>Y a-t-il dans votre village des zones forestières menacées par la déforestation ?</t>
  </si>
  <si>
    <t>Gestion de l’eau, hygiène et assainissement (points d’eau, latrines, sensibilisation)
Santé et nutrition (sensibilisation, suivi malnutrition, campagnes de santé)
Éducation et sensibilisation (alphabétisation, scolarisation, droits des filles)
Cohésion sociale et solidarité (médiation de conflits, etc.)
Participation communautaire (comités villageois, collaboration ONG, mobilisation)
Résilience et gestion des crises (épargne, crédit, soutien aux vulnérables)
Autre (précisez)
Ne sait pas
Préfère ne pas répondre</t>
  </si>
  <si>
    <t xml:space="preserve">educational_barrier_refugee="Oui" </t>
  </si>
  <si>
    <t>check</t>
  </si>
  <si>
    <t>% d'établissements scolaires selon la dernière période de paiement des salaires des enseignants</t>
  </si>
  <si>
    <t>education_facility_access_barrier_reported.scolarite==1 &amp; education_facility_access_paid&lt;12000</t>
  </si>
  <si>
    <t>Quelle est la source principale d'approvisionnement en eau POTABLE de ce service ?</t>
  </si>
  <si>
    <t>B. Ressources naturelles</t>
  </si>
  <si>
    <t>D. Infrastructures routières</t>
  </si>
  <si>
    <t>Secteur agricole</t>
  </si>
  <si>
    <t>Infratructures de référence</t>
  </si>
  <si>
    <t>Voies de transhumance</t>
  </si>
  <si>
    <t>Quelles sont les infrastructures de référence pour les activités agricoles ?</t>
  </si>
  <si>
    <t>&gt; Des magasins communautaires ?
&gt; Autres infrastructures ?</t>
  </si>
  <si>
    <t>Quelles sont les infrastructures de référence pour les activités d'élevage ?</t>
  </si>
  <si>
    <t>&gt; Postes vétérinaires ?
&gt; Autres infrastructures ?</t>
  </si>
  <si>
    <t>&gt; Y a-t-il des marchés importants qui ne sont pas indiqués sur la carte ? 
&gt;&gt;&gt; Où sont-ils situés ?
&gt;&gt;&gt; De quel type de marchés s'agit-il ?</t>
  </si>
  <si>
    <t>Acteur(s) privé(s)
Communauté
Etat
Autre (precisez)
Ne sait pas
Préfère ne pas répondre</t>
  </si>
  <si>
    <t>La gestion des routes indique toute action visant à en assurer la praticabilité et l'accessibilité</t>
  </si>
  <si>
    <t>&gt; De quel type de culture s'agit-il (pluviale, irriguée, maraichère, etc.) ?
&gt; Quels types de plantes sont cultivées dans chaque zone ?
&gt; Dans quelle mesure les terres de ces zones sont-elles productives ? 
&gt; Si zones pas (assez) productives, quelles en sont les raisons ? Quelles mesures ont été prises pour y faire face ? Qu'est-ce qui reste à faire ?
&gt; Comment la surface des zones agricoles a-t-elle changé au cours des 3 dernières années (post-avril 2023) ?</t>
  </si>
  <si>
    <t>Secteur de l'élevage</t>
  </si>
  <si>
    <t>Quelles sont les voies de transhumance existantes dans la zone d'Adré ?</t>
  </si>
  <si>
    <t>&gt; Dans quelle mesure ces voies de transhumance sont utilisées ?
&gt; Dans quelle mesure ces voies de transhumance sont respectées ?</t>
  </si>
  <si>
    <t>&gt; Quels types de bétail sont élevés dans chaque zone ?
&gt; Dans quelle mesure les zones de pâturage sont-elles fertiles ? 
&gt; Si pâturages pas (assez) fertiles, quelles en sont les raisons ? Quelles mesures ont été prises pour y faire face ? Qu'est-ce qui reste à faire ?
&gt; Comment la surface des zones de pâturage a-t-elle changé au cours des 3 dernières années (post-avril 2023) ?
&gt; Observez-vous des difficultés dans la répartition entre zones agricoles et zones de pâturage ? Si oui, lesquelles ?</t>
  </si>
  <si>
    <t>Sur cette carte, pourriez-vous nous indiquer où se trouvent les ressources hydriques (cours d'eau, etc.) de référence pour les communautés de la Ville d'Adré ?</t>
  </si>
  <si>
    <t>Ressources hydriques - Typologie et caractéristiques</t>
  </si>
  <si>
    <t>Ressources hydriques - Défis de préservation</t>
  </si>
  <si>
    <t xml:space="preserve">Quels sont les principaux défis relatifs à la préservation des ressources hydriques de la zone ? </t>
  </si>
  <si>
    <t>&gt; Quelles mesures spécifiques ont été prises pour préserver ces ressources ? 
&gt; Qu'est-ce qui reste à faire ?</t>
  </si>
  <si>
    <t>La préservation des ressources hydriques désigne les actions visant à assurer un accès durable, équitable et sécurisé à l’eau, tout en évitant sa dégradation ou son épuisement.</t>
  </si>
  <si>
    <t>&gt; De quel type de ressource hydrique s'agit-il ?
&gt;&gt;&gt; Marre ?
&gt;&gt;&gt; Ouadis ? 
&gt;&gt;&gt; Nappe phréatique ?
&gt; Lesquelles parmi ces ressources hydriques sont présentes uniquement en saison pluvieuse ?
&gt; Quels sont les usages de CHAQUE ressource hydrique identifiée ?
&gt;&gt;&gt; Consommation / usage domestique ?
&gt;&gt;&gt; Usages agricoles ?
&gt;&gt;&gt; Usages pastoraux ?
&gt;&gt;&gt; Autres usages (constructions, etc.) ?</t>
  </si>
  <si>
    <t>Oui : activer l'enregistrement
Non : ne pas activer l'enregistrement</t>
  </si>
  <si>
    <r>
      <t xml:space="preserve">Bonjour,  je m’appelle _____________________ et je travaille pour IMPACT,  une organisation partenaire d'Acted, spécialisée dans l'évaluation de besoins et le partage d'informations aux agences de l'aide au Tchad.
Nous réalisons une évaluation sur les dynamiques en matière d'accès aux services et de coexistence sociale  dans la Ville et le site d'Adré. Cette évaluation s'inscrit dans le cadre du projet AGORA que nous mettons en oeuvre avec Acted, et vise à mettre à disposition des acteurs locaux et des agences d'aide des informations qui peuvent soutenir la planification territoriale et la réponse aux besoins à court et long terme.
Nous aimerions ainsi vous poser quelques questions à propos de ces sujets. La discussion prendra environ 1h30 minutes. Les informations que vous fournissez ne seront partagées que sous une forme strictement anonyme. Votre participation est entièrement volontaire. Vous êtes libre de répondre ou non à certaines questions, et vous pouvez vous rétirer de la discussion à tout moment. Tout de même,  nous espérons que vous puissiez participer car votre perspective est importante pour nous.
Veuillez noter que nous sommes là pour mieux comprendre le contexte de la zone d'Adré et non pas pour apporter de l'assistance.
</t>
    </r>
    <r>
      <rPr>
        <b/>
        <i/>
        <sz val="10"/>
        <color theme="1" tint="0.499984740745262"/>
        <rFont val="Arial Narrow"/>
        <family val="2"/>
      </rPr>
      <t>Avez-vous des questions ou des points à clarifier ?</t>
    </r>
  </si>
  <si>
    <t>Donnez-vous votre consentement à participer à cette discussion et à ce que les informations évoquées aujourd'hui soient utilisées pour des analyses ?</t>
  </si>
  <si>
    <t xml:space="preserve">Donnez-vous votre consentement à ce que la discussion soit enregistrée afin de mieux transcrire les idées que vous partagériez avec nous ? 
Notez que cet enregistrement sera utilisé exclusivement pour faire une transcription de vos mots avec le but de garder l’intégrité des opinions exprimées. </t>
  </si>
  <si>
    <t>Code du facilitateur.rice :</t>
  </si>
  <si>
    <t>ID facilitateur</t>
  </si>
  <si>
    <t>ID preneur de notes</t>
  </si>
  <si>
    <t>Code du preneur.se de notes :</t>
  </si>
  <si>
    <t>&gt; Quel est votre âge ?
&gt; Quelle est votre occupation professionnelle ?</t>
  </si>
  <si>
    <t>Un groupe social peut être défini en fonction de : statut de déplacement, appartenance communautaire, occupation professionnelle, etc. Il s'agit par exemple des réfugiés, des retournés, des membres d'une certaine communauté minoritaire, des agriculteurs, des éleveurs, etc.</t>
  </si>
  <si>
    <t>Problèmes majeurs</t>
  </si>
  <si>
    <t>Groupe de population cible</t>
  </si>
  <si>
    <t>Tous</t>
  </si>
  <si>
    <t>Ville et SAT</t>
  </si>
  <si>
    <t>Ville</t>
  </si>
  <si>
    <t>SAT</t>
  </si>
  <si>
    <t>Réfugiés</t>
  </si>
  <si>
    <t>Réfugiés et Retournés</t>
  </si>
  <si>
    <t>Problèmes majeurs - Retournés</t>
  </si>
  <si>
    <t>Problèmes majeurs - Réfugiés</t>
  </si>
  <si>
    <t>Retournés</t>
  </si>
  <si>
    <t>Quels sont les problèmes majeurs que vous rencontrez en tant que réfugiés installés dans la Ville d'Adré ?</t>
  </si>
  <si>
    <t>Quels sont les problèmes majeurs que vous rencontrez en tant que retournés installés dans la Ville d'Adré ?</t>
  </si>
  <si>
    <t>&gt; Quels sont les facteurs /  mécanismes de solidarité, dialogue et entraide existants ? Pouvez-vous en fournir des exemples ?
&gt;&gt;&gt; Des actions ou activités spécifiques ?
&gt;&gt;&gt; Des espaces communautaires spécifiques ?
&gt;&gt;&gt; Des comités ou autres mécanismes spécifiques ?
&gt; Quels sont les facteurs de tension sociale ?
&gt; Quels groupes sociaux sont concernés par ces tensions sociales ?</t>
  </si>
  <si>
    <t>&gt; Quels changements sont-ils survenus ?
&gt; Quand ces changements sont-ils survenus ?
&gt; Pouvez-vous fournir des exemples d'événements majeurs qui ont affecté les relations sociales dans cette zone ?</t>
  </si>
  <si>
    <t>&gt; Vous venez d'où (lieu d'origine ou de résidence avant le déplacement forcé) ? 
&gt; Depuis combien de temps vous êtes installés dans la Ville d'Adré / sur le site ?</t>
  </si>
  <si>
    <t>Comment décririez-vous les relations sociales (entre individus et/ou groupes sociaux) au sein de la Ville d'Adré / du site ?</t>
  </si>
  <si>
    <t>Les relations sociales dans la Ville d'Adré / dans le site ont-elles changé au cours des 3 dernières années ou depuis que vous y êtes installés ?</t>
  </si>
  <si>
    <t>&gt; Autorités de la Ville ?
&gt; Cheikhs du site ?
&gt; Comités ? Si oui, quels types de comités ? Comment sont-ils composés ? Qu'est-ce qui en assure le fonctionnement ?
&gt; L'acteur ou mécanisme change-t-il en fonction de la cause de tensions (terres, eau, etc.) ? Si oui, comment et qui sont les acteurs concernés ?</t>
  </si>
  <si>
    <t>Lorsque des disputes ou des tensions sociales apparaissent, quels acteurs ou mécanismes sont disponibles et fréquemment sollicités pour leur médiation et/ou résolution ?</t>
  </si>
  <si>
    <t>&gt; Pourquoi ?
&gt; Comment cette perception a-t-elle varié au fil du temps depuis le début de votre sejour dans la Ville d'Adré / sur le site ?</t>
  </si>
  <si>
    <t>&gt; Autorités administratives ? Leaders communautaires ? Chefs de quartiers ? Cheikhs du site ?
&gt; Ces acteurs ou structures sont-ils assez accessibles pour vous et les membres de votre communauté ?
&gt; Que pourrait-il être amélioré pour permettre à ces acteurs ou structures de mieux jouer leur rôle de représentants de votre communauté ?</t>
  </si>
  <si>
    <t>Qui sont les acteurs ou structures qui représentent et prennent des décisions pour vos communautés ?</t>
  </si>
  <si>
    <t>Vulnérabilités perçues</t>
  </si>
  <si>
    <t>D.5</t>
  </si>
  <si>
    <t>D.6</t>
  </si>
  <si>
    <t>D.7</t>
  </si>
  <si>
    <t>D.8</t>
  </si>
  <si>
    <t>D.9</t>
  </si>
  <si>
    <t>D.10</t>
  </si>
  <si>
    <t>D.11</t>
  </si>
  <si>
    <t>Conclusion</t>
  </si>
  <si>
    <r>
      <t xml:space="preserve">&gt; Quels sont les groupes de population les plus affectés par ces problèmes ?
&gt; Pourquoi et comment ces groupes de population sont-ils affectés ?
&gt; </t>
    </r>
    <r>
      <rPr>
        <b/>
        <i/>
        <sz val="10"/>
        <color theme="1" tint="0.499984740745262"/>
        <rFont val="Arial Narrow"/>
        <family val="2"/>
      </rPr>
      <t>[FGD femme uniquement]</t>
    </r>
    <r>
      <rPr>
        <i/>
        <sz val="10"/>
        <color theme="1" tint="0.499984740745262"/>
        <rFont val="Arial Narrow"/>
        <family val="2"/>
      </rPr>
      <t xml:space="preserve"> Quels sont les problèmes majeurs qui affectent spécifiquement les femmes ?
&gt; Quels sont les problèmes majeurs qui affectent spécifiquement les jeunes ?</t>
    </r>
  </si>
  <si>
    <r>
      <t xml:space="preserve">&gt; </t>
    </r>
    <r>
      <rPr>
        <b/>
        <i/>
        <sz val="10"/>
        <color theme="1" tint="0.499984740745262"/>
        <rFont val="Arial Narrow"/>
        <family val="2"/>
      </rPr>
      <t xml:space="preserve">[FGD femme uniquement] </t>
    </r>
    <r>
      <rPr>
        <i/>
        <sz val="10"/>
        <color theme="1" tint="0.499984740745262"/>
        <rFont val="Arial Narrow"/>
        <family val="2"/>
      </rPr>
      <t>Quels sont les problèmes majeurs qui affectent spécifiquement les femmes réfugiées ?
&gt; Quels sont les problèmes majeurs qui affectent spécifiquement les jeunes réfugiés ?</t>
    </r>
  </si>
  <si>
    <r>
      <t xml:space="preserve">&gt; </t>
    </r>
    <r>
      <rPr>
        <b/>
        <i/>
        <sz val="10"/>
        <color theme="1" tint="0.499984740745262"/>
        <rFont val="Arial Narrow"/>
        <family val="2"/>
      </rPr>
      <t>[FGD femme uniquement]</t>
    </r>
    <r>
      <rPr>
        <i/>
        <sz val="10"/>
        <color theme="1" tint="0.499984740745262"/>
        <rFont val="Arial Narrow"/>
        <family val="2"/>
      </rPr>
      <t xml:space="preserve"> Quels sont les problèmes majeurs qui affectent spécifiquement les femmes retournées ?
&gt; Quels sont les problèmes majeurs qui affectent spécifiquement les jeunes retournées ?</t>
    </r>
  </si>
  <si>
    <t>Quels sont les problèmes majeurs auxquels les habitants de la Ville d'Adré / du site font face ?</t>
  </si>
  <si>
    <t>Accès aux services et infrastructures de base</t>
  </si>
  <si>
    <t>Accès aux moyens de subsistance</t>
  </si>
  <si>
    <t>E.4</t>
  </si>
  <si>
    <t>E.5</t>
  </si>
  <si>
    <t>Environnement</t>
  </si>
  <si>
    <t>Développement urbain</t>
  </si>
  <si>
    <t>Quels sont les problèmes majeurs que vos communautés rencontrent dans l'accès et l'utilisation de services / points d'eau à usage communautaire ?</t>
  </si>
  <si>
    <t>Quels sont les problèmes majeurs que vos communautés rencontrent dans l'accès et l'utilisation de latrines / toilettes à usage communautaire ?</t>
  </si>
  <si>
    <t>Quels sont les problèmes majeurs que vos communautés rencontrent dans la gestion des déchets solides ?</t>
  </si>
  <si>
    <t>Quels sont les problèmes majeurs que vos communautés rencontrent dans l'accès et la fréquentation de services / structures sanitaires (centres de santé, hôpital, pharmacies) ?</t>
  </si>
  <si>
    <t>Assainissement - Latrines / toilettes</t>
  </si>
  <si>
    <t>Assainissement - Déchets</t>
  </si>
  <si>
    <t>C.7</t>
  </si>
  <si>
    <t>C.8</t>
  </si>
  <si>
    <t>Quels sont les problèmes majeurs que vos communautés rencontrent dans l'accès et la fréquentation des marchés locaux ?</t>
  </si>
  <si>
    <t>C.9</t>
  </si>
  <si>
    <t>Quels sont les problèmes majeurs que vos communautés rencontrent dans l'accès à l'électricité et aux sources de chauffage (combustible de cuisson) ?</t>
  </si>
  <si>
    <t>Inégalités d'accès</t>
  </si>
  <si>
    <t>Quels sont les problèmes majeurs que les enfants de vos communautés rencontrent dans l'accès et la fréquentation des établissements scolaires formels (écoles primaires, collèges, lycées) ?</t>
  </si>
  <si>
    <t>&gt; Pourquoi ?
&gt; Quels sont les problèmes rencontrés spécifiquement par les filles en âge scolaire ?
&gt; Quels sont les problèmes rencontrés spécifiquement par les garçons en âge scolaire ?
&gt; Quelles actions seraient nécessaires pour améliorer la situation ?</t>
  </si>
  <si>
    <r>
      <t xml:space="preserve">&gt; Pourquoi ?
&gt; </t>
    </r>
    <r>
      <rPr>
        <b/>
        <i/>
        <sz val="10"/>
        <color theme="1" tint="0.499984740745262"/>
        <rFont val="Arial Narrow"/>
        <family val="2"/>
      </rPr>
      <t>[FGD femme uniquement]</t>
    </r>
    <r>
      <rPr>
        <i/>
        <sz val="10"/>
        <color theme="1" tint="0.499984740745262"/>
        <rFont val="Arial Narrow"/>
        <family val="2"/>
      </rPr>
      <t xml:space="preserve"> Quels sont les problèmes rencontrés spécifiquement par les femmes ?
&gt; Quelles actions seraient nécessaires pour améliorer la situation ?</t>
    </r>
  </si>
  <si>
    <r>
      <t xml:space="preserve">&gt; Pourquoi ?
&gt; </t>
    </r>
    <r>
      <rPr>
        <b/>
        <i/>
        <sz val="10"/>
        <color theme="1" tint="0.499984740745262"/>
        <rFont val="Arial Narrow"/>
        <family val="2"/>
      </rPr>
      <t xml:space="preserve">[FGD femme uniquement] </t>
    </r>
    <r>
      <rPr>
        <i/>
        <sz val="10"/>
        <color theme="1" tint="0.499984740745262"/>
        <rFont val="Arial Narrow"/>
        <family val="2"/>
      </rPr>
      <t>Quels sont les problèmes rencontrés spécifiquement par les femmes ?
&gt; Quelles sont les initiatives communautaires existantes pour la gestion / l'entretien de ces latrines / toilettes ?
&gt; Quelles actions seraient nécessaires pour améliorer la situation ?</t>
    </r>
  </si>
  <si>
    <t>&gt; Quelles catégories d'individus (femmes, personnes âgées, personnes en situation d'handicap) ou communuatés (réfugiés, retournés, etc.) n'ont pas accès ou ont plus de difficultés à acceder aux services et infrastructures ?
&gt; Quels services et infrastructures sont concernés par ces inégalités d'accès ?
&gt; Pourquoi il y a ces inégalités dans l'accès à ces services et infrastructures ?
&gt; Quel est l'impact de cette situation sur les relations entre individus ou communautés dans votre zone (tensions, disputes, etc.) ?</t>
  </si>
  <si>
    <t>Quelles sont les principales activités économiques et sources de revenus pour vos communautés ?</t>
  </si>
  <si>
    <t>&gt; Quelles activités sont pratiquées particulièrement par les femmes ? Lesquelles particulièrement par les hommes ?
&gt; Quelles activités ou professions sont exercées particulièrement en saison pluvieuse ? Lesquelles sont exercées plutôt en saison sèche ?</t>
  </si>
  <si>
    <t>Quels sont les principaux défis ou obstacles que vos communautés rencontrent dans l'exercice de ces activités ou professions ?</t>
  </si>
  <si>
    <t>&gt; Des défis ou obstacles d'accès à la terre, aux pâturage, aux crédits, etc. ?
&gt; Quels sont les défis qui affectent particulièrement les femmes dans l'exercice de leur activité génératrice de revenus ? Lesquels affectent particulièrement les hommes ?
&gt; Quels défis ou obstacles sont particulièrement visibles en saison pluvieuse ? Lesquels sont plutôt visibles en saison sèche ?</t>
  </si>
  <si>
    <t>Education - Réfugiés dans le SAT</t>
  </si>
  <si>
    <t>C.10</t>
  </si>
  <si>
    <t>C.11</t>
  </si>
  <si>
    <t>Dans quelle mesure les enfants de ménages réfugiés ou retournés installés en Ville / sur le site sont intégrés au sein des établissements scolaires existants à Adré ?</t>
  </si>
  <si>
    <t>D'après votre perspective, quels effets la relocalisation vers des camps aménagés par la CNARR / le UNHCR pourrait avoir sur la scolarisation des enfants réfugiés installés sur le site ?</t>
  </si>
  <si>
    <t>&gt; Quelles actions pourrait améliorer la situation scolaire de ces enfants ?</t>
  </si>
  <si>
    <t>&gt; Y a-t-il des formes de tensions ou de concurrence ou des disputes ? Pourquoi ? Pouvez-vous fournir des exemples ?
&gt; Des tensions ou de concurrence ou des disputes pour quelles activités génératrices de revenus et en lien avec quoi (terres, eau, paturâges, etc.) ? Pouvez-vous fournir des exemples ?
&gt; Y a-t-il des formes de collaboration ou coopération économique ou de travail / dans les activités génératrices de revenus ? Pouvez-vous fournir des exemples ?</t>
  </si>
  <si>
    <t>E.6</t>
  </si>
  <si>
    <t>Rôle de la société civile</t>
  </si>
  <si>
    <t>&gt; Quel est le rôle joué par les jeunes / les associations des jeunes ?
&gt; Quel est le rôle joué par les femmes / les groupements des femmes ?</t>
  </si>
  <si>
    <t>Organisation de la société civile = groupements, associations, mouvements, et ONG locaux qui agissent pour promouvoir la participation citoyenne, l'inclusion sociale, et la défense des droits humains, l'amélioration des conditions de vie de la population et la représentation des intérêts des citoyens auprès des autorités publiques</t>
  </si>
  <si>
    <t>Point d'eau à usage communautaire = Points d'eau à gestion publique, privée ou communautaire qui sont accessibles à tout le monde dans la communauté (gratuitement ou contre paiement). Cela n'inclut pas les points d'eau familiaux qui se trouvent dans des maisons ou concessions privées</t>
  </si>
  <si>
    <t>Latrines / toilettes à usage communautaire = Latrines / toilettes à gestion publique, privée ou communautaire qui sont accessibles à tout le monde dans la communauté (gratuitement ou contre paiement). Cela n'inclut pas les latrines familiales qui se trouvent dans des maisons ou concessions privées</t>
  </si>
  <si>
    <t>Etablissements scolaires formels = l'« école formelle » consiste en l'éducation à temps plein qui est institutionnalisée, intentionnelle et planifiée par des organismes publics et/ou des organismes privés reconnus. Cela comprend aussi la formation technique ou professionnelle au-delà du niveau primaire, comme les cours de longue durée en mécanique ou en secrétariat, tant que ces écoles font partie du système scolaire formel.
Dans le contexte du Tchad, les écoles coraniques n'y sont pas incluses.</t>
  </si>
  <si>
    <t>&gt; Quels sont les obstacles liés à leur intégration ?
&gt; Quelles sont les initiatives (communautaires, des autorités, etc.) existantes pour favoriser leur intégration en milieu scolaire ?</t>
  </si>
  <si>
    <t>Eau et énergie</t>
  </si>
  <si>
    <t xml:space="preserve">Code du/ de la preneur.se de notes : </t>
  </si>
  <si>
    <r>
      <t xml:space="preserve">Bonjour,  je m’appelle _____________________ et je travaille pour IMPACT,  une organisation partenaire d'Acted, spécialisée dans l'évaluation de besoins et le partage d'informations aux agences de l'aide au Tchad.
Nous réalisons une évaluation sur les aspects démographiques et économiques, ainsi que les dynamiques en matière d'accès aux services et infrastructures de base dans la Ville d'Adré. Cette évaluation s'inscrit dans le cadre du projet AGORA que nous mettons en oeuvre avec Acted, et vise à mettre à disposition des acteurs locaux et des agences d'aide des informations qui peuvent soutenir la planification territoriale et la réponse aux besoins à court et long terme.
Nous aimerions ainsi vous poser quelques questions à propos de ces sujets. L'entretien prendra environ 30 minutes. Les informations que vous fournissez ne seront partagées que sous une forme strictement anonyme. Votre participation est entièrement volontaire. Vous êtes libre de répondre ou non à certaines questions, et vous pouvez mettre fin à l’entretien à tout moment. Tout de même,  nous espérons que vous puissiez participer car votre perspective est importante pour nous.
Veuillez noter que nous sommes là pour mieux comprendre le contexte de la zone d'Adré et non pas pour apporter de l'assistance. On espère que cet exercice sera utile aux communautés d'Adré.
</t>
    </r>
    <r>
      <rPr>
        <b/>
        <i/>
        <sz val="10"/>
        <color theme="1" tint="0.499984740745262"/>
        <rFont val="Arial Narrow"/>
        <family val="2"/>
      </rPr>
      <t>Avez-vous des questions ou des points à clarifier ?</t>
    </r>
  </si>
  <si>
    <t>Rôle</t>
  </si>
  <si>
    <t>Ressources</t>
  </si>
  <si>
    <t>Intéractions avec d'autres acteurs locaux</t>
  </si>
  <si>
    <t>Avec quels acteurs  travaillez-vous régulièrement pour le développement de la Ville d'Adré ?</t>
  </si>
  <si>
    <t>Ex. leaders communautaires, ONG locales / internationales, organisations de la société civile, leaders réligieux, autres services de la commune / province... ?</t>
  </si>
  <si>
    <t>De quel type de ressources votre service dispose-t-il pour exercer son rôle ?</t>
  </si>
  <si>
    <t>Rôle et ressources disponibles (tous services confondus)</t>
  </si>
  <si>
    <t>Quel est le rôle de votre service au sein de la Ville d'Adré ?</t>
  </si>
  <si>
    <t>&gt; Quels sont les principaux axes stratégiques et opérationnels de votre service ?</t>
  </si>
  <si>
    <r>
      <t xml:space="preserve">&gt; Quelles sont ses infrastructures clés (sources, connexions aux points d'eau, etc.) ?
&gt; Quels sont les principaux acteurs impliqués dans la </t>
    </r>
    <r>
      <rPr>
        <b/>
        <i/>
        <sz val="10"/>
        <color theme="1" tint="0.499984740745262"/>
        <rFont val="Arial Narrow"/>
        <family val="2"/>
      </rPr>
      <t>gestion</t>
    </r>
    <r>
      <rPr>
        <i/>
        <sz val="10"/>
        <color theme="1" tint="0.499984740745262"/>
        <rFont val="Arial Narrow"/>
        <family val="2"/>
      </rPr>
      <t xml:space="preserve"> de ces infrastructures (propriétaires privés, entreprises, autorités locales, etc.) ?</t>
    </r>
  </si>
  <si>
    <t>Pouvez-vous nous décrire comment l'approvisionnement en eau potable est organisé au sein de la Ville d'Adré ?</t>
  </si>
  <si>
    <t>Est-ce que tous les quartiers de la Ville sont approvisionnés / desservis en eau potable de manière équitable ?</t>
  </si>
  <si>
    <t>&gt; Quelles actions permettraient de surmonter ces défis ?</t>
  </si>
  <si>
    <t>Quelles catégories d'individus ou communautés rencontrent-ils des difficultés dans l'accès à l'eau potable ?</t>
  </si>
  <si>
    <t>Quels sont les défis principaux relatifs à cette organisation de l'approvisionnement en eau potable dans la Ville d'Adré ?</t>
  </si>
  <si>
    <t>&gt; Des quartiers moins desservis / approvisionnés ? 
&gt; Pouvez-vous nous dire les noms des quartiers moins approvisionnés ?
&gt; Pourquoi ces quartiers sont-ils moins approvisionnés ?</t>
  </si>
  <si>
    <t>Quels effets les afflux de réfugiés et retournés depuis le Soudan ont eu sur l'accès à l'eau dans la Ville d'Adré ?</t>
  </si>
  <si>
    <t>&gt; Des mesures spécifiques ont-elles été adoptées par votre service pour faire face à ces afflux et à leurs conséquences en termes de besoin en eau ?</t>
  </si>
  <si>
    <t>Effets des déplacements sur l'accès à l'eau</t>
  </si>
  <si>
    <t>Effets des modes d'accès à l'eau sur les relations sociales</t>
  </si>
  <si>
    <t>Comment cette organisation de l'approvisionnement en eau dans la Ville influence les relations entre individus et communautés ?</t>
  </si>
  <si>
    <t>&gt; Des tensions ou disputes autour de l'accès à l'eau se sont vérifiés au cours de la dernière année ? 
&gt; Quelles catégories d'individus ou communautés étaient impliquées dans ces tensions ou disputes ?
&gt; Si oui, pouvez-vous les décrire ?
&gt; Si oui, comment ces tensions ou disputes ont été gérées ?</t>
  </si>
  <si>
    <t>Caractéristiques du système d'approvisionnement</t>
  </si>
  <si>
    <t>Défis du système d'approvisionnement</t>
  </si>
  <si>
    <t>Inégalités dans l'approvisionnement territorial</t>
  </si>
  <si>
    <t>Actions prioritaires en cours de mise en oeuvre</t>
  </si>
  <si>
    <t>Actions prioritaires souhaitées</t>
  </si>
  <si>
    <t>Quelles sont les actions prioritaires ou projets que votre service est en train de mettre en oeuvre actuellement en matière d'approvisionnement en eau dans la Ville d'Adré ?</t>
  </si>
  <si>
    <t>Conclusions</t>
  </si>
  <si>
    <t>Pouvez-vous nous décrire comment les habitants de la Ville d'Adré accèdent-ils à l'électricité ?</t>
  </si>
  <si>
    <t>&gt; Quelles sont les sources d'électricité les plus communes auprès des habitants de la Ville ?</t>
  </si>
  <si>
    <t>Modes principaux d'accès à l'électricité</t>
  </si>
  <si>
    <t>QR4 : Quels sont les aléas naturels auxquels la sous-préfecture d'Adré a été exposée au cours de la période 2005-2025 et quelles stratégies de prévention, gestion et adaptation sont mises en œuvre par les populations et les instances de gouvernance pour faire face à leurs effets ?</t>
  </si>
  <si>
    <t>Quelle est le rôle joué par la communauté et les organisations de la société civile dans la promotion du dialogue, de l'entraide et de la coexistence pacifique entre individus et communautés ?</t>
  </si>
  <si>
    <r>
      <t xml:space="preserve">&gt; Pourquoi ?
&gt; </t>
    </r>
    <r>
      <rPr>
        <b/>
        <i/>
        <sz val="10"/>
        <color theme="1" tint="0.499984740745262"/>
        <rFont val="Arial Narrow"/>
        <family val="2"/>
      </rPr>
      <t xml:space="preserve">[FGD femme uniquement] </t>
    </r>
    <r>
      <rPr>
        <i/>
        <sz val="10"/>
        <color theme="1" tint="0.499984740745262"/>
        <rFont val="Arial Narrow"/>
        <family val="2"/>
      </rPr>
      <t>Quels sont les problèmes rencontrés spécifiquement par les femmes ?
&gt; Quelles sont les initiatives communautaires existantes pour la gestion des dechets solides ?
&gt; Quelles actions seraient nécessaires pour améliorer la situation ?</t>
    </r>
  </si>
  <si>
    <t>Tous les individus / communautés installés dans la Ville d'Adré / sur le site ont accès aux services et infrastructures de base ?</t>
  </si>
  <si>
    <r>
      <t xml:space="preserve">Votre ménage exerce quels types d'activités génératrices de revenus </t>
    </r>
    <r>
      <rPr>
        <b/>
        <i/>
        <sz val="10"/>
        <color theme="1" tint="0.499984740745262"/>
        <rFont val="Arial Narrow"/>
        <family val="2"/>
      </rPr>
      <t>actuellement</t>
    </r>
    <r>
      <rPr>
        <i/>
        <sz val="10"/>
        <color theme="1" tint="0.499984740745262"/>
        <rFont val="Arial Narrow"/>
        <family val="2"/>
      </rPr>
      <t xml:space="preserve"> ? Si vous exercez plusieurs activités, merci d'indiquer les 3 principales activités selon l'ordre suivant : de la plus rémunérative à la moins rémunérative</t>
    </r>
  </si>
  <si>
    <t>C.12</t>
  </si>
  <si>
    <t>Défis d'accès à l'électricité</t>
  </si>
  <si>
    <t>Quels sont les défis principaux relatifs à l'accès à l'électricité dans la Ville d'Adré ?</t>
  </si>
  <si>
    <t>Quelles sont les actions prioritaires ou projets que votre service est en train de mettre en oeuvre par rapport à l'approvisionnement / l'accès en électricité dans la Ville d'Adré ?</t>
  </si>
  <si>
    <t>Inégalités sociales dans l'accès à l'eau</t>
  </si>
  <si>
    <r>
      <t xml:space="preserve">&gt; Des défis spécifiques liés à l'exploitation des nappes phréatiques ?
&gt; Quelles actions permettraient de surmonter ces défis ? </t>
    </r>
    <r>
      <rPr>
        <b/>
        <i/>
        <sz val="10"/>
        <color theme="1" tint="0.499984740745262"/>
        <rFont val="Arial Narrow"/>
        <family val="2"/>
      </rPr>
      <t>[à poser pour chaque défi mentionné par l'IC]</t>
    </r>
  </si>
  <si>
    <t>&gt; Réfugiés ?
&gt; Retournés ?
&gt; Personnes en situation d'handicap ?
&gt; Autres ?
&gt; Pourquoi ces groupes sociaux rencontrent-ils des difficultés ?
&gt; Qu'est-ce qui pourrait être fait pour améliorer leur accès à l'eau ?</t>
  </si>
  <si>
    <t>C.13</t>
  </si>
  <si>
    <t>Assainissement - Gestion des déchets</t>
  </si>
  <si>
    <t>&gt; Ressources financières (ex. Budget communal alloué, etc.) ?
&gt; Ressources humaines ? Si oui, combien ?
&gt; Moyens logistiques (véhicules, etc.) ?
&gt; Autres ?</t>
  </si>
  <si>
    <t>Pouvez-vous nous décrire comment les déchets sont actuellement collectés et éliminés dans la Ville d'Adré ?</t>
  </si>
  <si>
    <t>Quels sont les principaux acteurs impliqués dans la collecte, la gestion et l'élimination des déchets dans la Ville d'Adré ?</t>
  </si>
  <si>
    <t>Quels sont les problèmes principaux liés aux déchets dans la Ville d'Adré ?</t>
  </si>
  <si>
    <t>&gt; Quels types de déchets posent le plus de problèmes ?
&gt; Comment la situation se présente en saison pluvieuse ? Comment en saison sèche ?</t>
  </si>
  <si>
    <t>Caractéristiques du système de gestion</t>
  </si>
  <si>
    <t>Acteurs clés du système de gestion</t>
  </si>
  <si>
    <t>Zones affectées</t>
  </si>
  <si>
    <t>Quels sont les quartiers ou zones de la Ville qui sont les plus affectés par la prolifération de déchets dans les espaces publics ou communautaires ?</t>
  </si>
  <si>
    <t>&gt; Existe-t-il un système formel de collecte des déchets solides soutenu par la Mairie ?
&gt; Si non, quels sont les principaux obstacles à la mise en place d'un système formel de collecte des déchets ?
&gt;&gt;&gt; Manque d'équipements (moyens de transport des déchets, etc.) ?
&gt;&gt;&gt; Manque de ressources financières ?
&gt;&gt;&gt; Manque de sensibilisation de la part des communautés ?
&gt; Y a-t-il des points formels de dépôt des déchets ?
&gt; Y a-t-il des points informels / sauvages de dépôts des déchets ?</t>
  </si>
  <si>
    <t>Conséquences de la prolifération de déchets</t>
  </si>
  <si>
    <t>Quels sont les effets / conséquences de la prolifération de déchets dans les espaces publics ou communautaires de la Ville ?</t>
  </si>
  <si>
    <t>Planification territoriale</t>
  </si>
  <si>
    <t>Effets de l'expansion urbaine / des déplacements</t>
  </si>
  <si>
    <t>&gt; Des quartiers ou des zones spécifiques de la Ville qui sont priorisés ?
&gt; Quels sont les acteurs (leaders communautaires, ONG locales / internationales, organisations de la société civile, leaders réligieux, autres services de la commune / province, etc.) avec lesquels vous travaillez / collaborez pour la mise en oeuvre de ces actions / projets ? 
&gt; Quels obstacles rencontrez-vous dans la mise en oeuvre de ces actions prioritaires ou projets ?
&gt; De quel appui auriez vous-besoin pour poursuivre leur mise en oeuvre ?</t>
  </si>
  <si>
    <t>&gt; Des quartiers ou des zones spécifiques de la Ville qui sont priorisés ?
&gt; Quels sont les acteurs (leaders communautaires, ONG locales / internationales, organisations de la société civile, leaders réligieux, autres services de la commune / province, etc.) avec lesquels vous travaillez / collaborez pour la mise en oeuvre de ces actions / projets ? 
&gt; Quels obstacles rencontrez-vous dans la mise en oeuvre de ces actions prioritaires ou projets ?
&gt; De quel appui auriez vous-besoin pour les mettre en oeuvre ?</t>
  </si>
  <si>
    <t>&gt; Quelles ONG internationales ? Pour quelles actions ?
&gt; Quelles ONG nationales ? Pour quelles actions ?
&gt; Quelles organisations de la société civile (associations, etc.) ? Pour quelles actions ?
&gt; Quels acteurs communautaires (chefs de quartier, etc.) ? Pour quelles actions ?
&gt; Existe-t-il des initiatives communautaires de collecte et élimination des déchets solides dans la Ville ? Pouvez-vous fournir des exemples de ces initiatives ?
&gt; Existe-t-il des initiatives d'acteurs privés pour la collecte et l'élimination des déchets solides dans la Ville ? Pouvez-vous fournir des exemples de ces initiatives ?</t>
  </si>
  <si>
    <t>&gt; Des services ou infrastructures particulièrement affectés (points d'eau, écoles, marchés, etc.) ?</t>
  </si>
  <si>
    <t>Quel est l’état actuel des plans, stratégies ou règlements communaux relatifs à l'assainissement et la gestion des déchets dans la Ville ?</t>
  </si>
  <si>
    <t>Quelles sont les actions prioritaires ou projets que votre service est en train de mettre en oeuvre par rapport à la gestion des déchets dans la Ville d'Adré ?</t>
  </si>
  <si>
    <t>&gt; Des quartiers ou des zones spécifiques de la Ville qui seraient priorisés ?
&gt; De quel appui auriez vous-besoin pour les mettre en oeuvre ?</t>
  </si>
  <si>
    <t>&gt; Des problèmes sanitaires ?
&gt; De la contamination de ressources naturelles (eaux, terres, etc.) ?
&gt; Des problèmes spécifiques en saison pluvieuse ?
&gt; Quels quartiers ou zones de la Ville sont les plus affectés ?</t>
  </si>
  <si>
    <t>Quels sont les problèmes qui affectent le plus l'environnement de la Ville d'Adré et de ses alentours ?</t>
  </si>
  <si>
    <t>Quels sont les quartiers ou zones de la Ville qui sont les plus exposés à ces aléas naturels ?</t>
  </si>
  <si>
    <t>Veuillez réfléchir aux zones concernées en fonction de chaque aléa mentionné</t>
  </si>
  <si>
    <t>&gt; Inondations ? Incendies ? Sécheresses ? Autres ?
&gt; Pouvez-vous fournir des exemples d'évenements majeurs liés à l'occurrence de ces aléas dans le passé ?</t>
  </si>
  <si>
    <t>Types d'aléas naturels</t>
  </si>
  <si>
    <t>Zones exposées aux aléas naturels</t>
  </si>
  <si>
    <t>Quels sont les problèmes qui affectent les ressources hydriques (nappe phréatique, cours d'eau, etc.) de la Ville d'Adré et de ses alentours ?</t>
  </si>
  <si>
    <t>Quels sont les problèmes qui affectent les ressources forestières de la Ville d'Adré et de ses alentours ?</t>
  </si>
  <si>
    <t>&gt; Où sont localisées les ressources forestières qui sont particulièrement concernées par ces problèmes ?
&gt; Quelles actions sont en cours de mise en oeuvre pour les préserver ?
&gt; Qu'est-ce qui reste à faire pour préserver ces ressources ?
&gt; De quel appui votre service aurait-il besoin pour préserver ces ressources ?</t>
  </si>
  <si>
    <t>&gt; Où sont localisées les terres qui sont particulièrement concernées par ces problèmes ?
&gt; Quelles actions sont en cours de mise en oeuvre pour les préserver ?
&gt; Qu'est-ce qui reste à faire pour préserver ces ressources ?
&gt; De quel appui votre service aurait-il besoin pour préserver ces ressources ?</t>
  </si>
  <si>
    <t>Système d'alerte précoce</t>
  </si>
  <si>
    <t>Ressources naturelles et cohésion sociale</t>
  </si>
  <si>
    <t>Quels sont les problèmes liés à l'utilisation des terres dans la Ville d'Adré et ses alentours ?</t>
  </si>
  <si>
    <t>Quels sont les effets de l'exploitation des ressources naturelles sur les relations sociales (entre individus et communautés) dans la Ville d'Adré ?</t>
  </si>
  <si>
    <t>&gt; Quels problèmes se sont aggravés au cours des 3-5 dernières années ?
&gt; Quels facteurs ou pratiques ont aggravé ces problèmes ?</t>
  </si>
  <si>
    <t>Existe-t-il un système d'alerte précoce en cas d'aléas ou chocs ?</t>
  </si>
  <si>
    <t>&gt; Si oui, comment votre service collabore avec ce système ?
&gt; Si non, pensez-vous qu'il serait nécessaire de le mettre en place ? Pourquoi ?</t>
  </si>
  <si>
    <t>Quels ont été les effets de l'expansion urbaine de la Ville dans les 3-5 dernières années par rapport à la prolifération de déchets et à leur gestion ?</t>
  </si>
  <si>
    <t>Quel est l’état actuel des plans, stratégies ou règlements communaux relatifs à la préservation de l'environnement à l'échelle de la Ville d'Adré et de ses alentours ?</t>
  </si>
  <si>
    <t>&gt; Quels plans, stratégies ou règlements existent à l'échelle communale ?
&gt; Lesquels il faudrait élaborer ?</t>
  </si>
  <si>
    <t>&gt; Quels plans, stratégies ou règlements existent à l'échelle communale ?
&gt; Lesquels il faudrait élaborer ?
&gt; Dans quelle mesure et comment la station de vidange des boues créées par Acted pourrait être intégrée dans ces plans, stratégies ou règlements ?</t>
  </si>
  <si>
    <t>Quelles sont les actions prioritaires ou projets que votre service est en train de mettre en oeuvre par rapport à la préservation de l'environnement dans la Ville d'Adré et ses alentours ?</t>
  </si>
  <si>
    <t>&gt; Des quartiers ou des zones spécifiques qui sont priorisés ? Si oui, lesquelles ?
&gt; Quels sont les acteurs (leaders communautaires, ONG locales / internationales, organisations de la société civile, leaders réligieux, autres services de la commune / province, etc.) avec lesquels vous travaillez / collaborez pour la mise en oeuvre de ces actions / projets ? 
&gt; Quels obstacles rencontrez-vous dans la mise en oeuvre de ces actions prioritaires ou projets ?
&gt; De quel appui auriez vous-besoin pour poursuivre leur mise en oeuvre ?</t>
  </si>
  <si>
    <t>&gt; Des quartiers ou des zones spécifiques qui sont priorisés ? Si oui, lesquelles ?
&gt; De quel appui auriez vous-besoin pour les mettre en oeuvre ?</t>
  </si>
  <si>
    <t>Quel est le niveau de satisfaction des habitants du site vis-à-vis les latrines / toilettes y présentes ?</t>
  </si>
  <si>
    <t>AGORA TCD : Questionnaire pour entretiens semi-structurés auprès d'informateurs clés - ONG nationales, ONG internationales, Organisations de la société civile</t>
  </si>
  <si>
    <t>AGORA TCD : Questionnaire pour entretiens semi-structurés auprès d'informateurs clés - Services techniques sectoriels</t>
  </si>
  <si>
    <t>Problèmes en lien avec les ressources hydriques</t>
  </si>
  <si>
    <t>Problèmes en lien avec les ressources forestières</t>
  </si>
  <si>
    <t>Problèmes en lien avec les terres</t>
  </si>
  <si>
    <t>Comment la population participe à la prise de décisions relatives à la Ville / au SAT ?</t>
  </si>
  <si>
    <t>La Ville dispose-t-elle d'un plan d'aménagement urbain en vigueur ou en cours d'élaboration ?</t>
  </si>
  <si>
    <t>PDC</t>
  </si>
  <si>
    <t>Effets des déplacements</t>
  </si>
  <si>
    <t>Quels ont été les effets des afflux depuis le Soudan sur le développement urbain de la Ville au cours des 3 dernières années ?</t>
  </si>
  <si>
    <t>Quels sont les principaux enjeux ou problèmes de développement urbain de la Ville d'Adré ?</t>
  </si>
  <si>
    <t>Dynamique de développement urbain</t>
  </si>
  <si>
    <t>Pouvez-vous nous décrire les principales dynamiques ou tendances ayant caractérisé le développement urbain de la Ville d'Adré au cours des 3-5 dernières années ?</t>
  </si>
  <si>
    <t>&gt; Quels facteurs ont alimenté l'expansion urbaine de la Ville ?
&gt; Comment se processus d'expansion urbaine s'est déroulé ? A-t-Il été contrôlé ou soudain ?
&gt; Quels ont été les effets de cette expansion urbaine ?</t>
  </si>
  <si>
    <t>Besoins en infrasructures urbaines</t>
  </si>
  <si>
    <t>Quels sont les principaux besoins en infrastructures au sein de la Ville d'Adré ?</t>
  </si>
  <si>
    <t>&gt; Routes ?
&gt; Système de canalisation des eaux ?
&gt; Autres ?
&gt; Quels sont les besoins spécifiques en lien avec l'approche de la saison des pluies ?
&gt; Quels zones ou quartiers sont les moins desservis ou équipés en infrastructures urbaines ? Pourquoi ?
&gt; Quelles actions concrètes pourraient améliorer la situation ?</t>
  </si>
  <si>
    <t>&gt; Existe-t-il des mécanismes de consultation de la population ? Si oui, lesquels ?
&gt; Dans quelle mesure et comment les femmes participent à la prise de décisions pour leurs communautés ? Quel rôle est joué par les groupements des femmes ? Comment ce rôle pourrait-il être renforcé ?
&gt; Dans quelle mesure et comment les jeunes participent à la prise de décisions pour leurs communautés ? Quel rôle est joué par les associations des jeunes ? Comment ce rôle pourrait-il être renforcé ?</t>
  </si>
  <si>
    <t>Comment les décisions importantes pour la réponse aux chocs et le développement de la Ville d'Adré sont prises ?</t>
  </si>
  <si>
    <t>&gt; Qui sont les principaux acteurs impliqués dans la prise de décisions ?
&gt; Quel est le rôle joué par les chefs de quartier ?
&gt; Quel est le rôle joué par les cheikhs du SAT ?</t>
  </si>
  <si>
    <t>Cohésion sociale horizontale</t>
  </si>
  <si>
    <t>Cohésion sociale verticale</t>
  </si>
  <si>
    <t>Quelles sont les actions prioritaires ou projets que votre service est en train de mettre en oeuvre pour le développement urbain de la Ville d'Adré ?</t>
  </si>
  <si>
    <t>E.7</t>
  </si>
  <si>
    <t>F.4</t>
  </si>
  <si>
    <t>F.5</t>
  </si>
  <si>
    <t>F.6</t>
  </si>
  <si>
    <t>F.7</t>
  </si>
  <si>
    <t>F.8</t>
  </si>
  <si>
    <t>F.9</t>
  </si>
  <si>
    <t>G.2</t>
  </si>
  <si>
    <t>G.4</t>
  </si>
  <si>
    <t>G.5</t>
  </si>
  <si>
    <t>G.6</t>
  </si>
  <si>
    <t>G.7</t>
  </si>
  <si>
    <t>G.8</t>
  </si>
  <si>
    <t>G.9</t>
  </si>
  <si>
    <t>&gt; Quels sont les enjeux en lien avec la planification urbaine ?
&gt; Quelles contraintes ou obstacles, le cas échéant, rencontrez-vous par rapport à l'avancement de la planification urbaine ?
&gt; Dans quelle mesure et comment le SAT est intégré dans la planification urbaine de la Ville ?</t>
  </si>
  <si>
    <t>Filières économiques porteuses</t>
  </si>
  <si>
    <t>Filières économique porteuses</t>
  </si>
  <si>
    <t>Quelles sont les principales filières économiques ou activités génératrices de revenus pour les habitants de la Ville / du SAT ?</t>
  </si>
  <si>
    <t>&gt; Lesquelles de ces activités sont pratiquées particulièrement en saison pluvieuse ?
&gt; Lesquelles de ces activités sont pratiquées particulièrement en saison sèche ?
&gt; Lesquelles occupent principalement les femmes ?
&gt; Lesquelles occupent principalement les hommes ?</t>
  </si>
  <si>
    <t>Problèmes majeurs - Infrastructures</t>
  </si>
  <si>
    <t>Problèmes majeurs - Personnel soignant</t>
  </si>
  <si>
    <t>&gt; Quels services / structures sanitaires ont été les plus sous pression ?
&gt; Comment les services / structures sanitaires se sont adaptés aux afflux de réfugiés et retournés depuis le Soudan ?</t>
  </si>
  <si>
    <t>Enjeux d'intégration scolaire des enfants réfugiés</t>
  </si>
  <si>
    <t>Enjeux d'intégration scolaire des enfants retournés</t>
  </si>
  <si>
    <t>Quels sont les principaux enjeux ou problèmes qui caractérisent spécifiquement les structures sanitaires dans la Ville d'Adré ?</t>
  </si>
  <si>
    <t>Problèmes majeurs - Evolution temporelle</t>
  </si>
  <si>
    <t>Comment les besoins en santé ont évolué au cours des 3 dernières années ?</t>
  </si>
  <si>
    <t>Inégalités dans l'accès aux soins de santé</t>
  </si>
  <si>
    <t>Inégalités dans l'accès aux services éducatifs</t>
  </si>
  <si>
    <t xml:space="preserve">&gt; Quelles pathologies ou maladies sont devenues plus fréquentes ?
&gt; Avez-vous observé une augmentation de la fréquentation des structures sanitaires au fil des années ?
</t>
  </si>
  <si>
    <t>&gt; Pouvez-vous nous dire les noms des quartiers moins desservis ?
&gt; Pourquoi ces quartiers sont-ils moins desservis ?</t>
  </si>
  <si>
    <t>Est-ce que tous les quartiers ou zones de la Ville sont desservis en structures sanitaires de manière équitable ?</t>
  </si>
  <si>
    <t>Quels sont les principaux enjeux ou problèmes qui caractérisent spécifiquement le personnel des structures sanitaires dans la Ville d'Adré ?</t>
  </si>
  <si>
    <t>Réseau territorial d'infrastructures</t>
  </si>
  <si>
    <t>Pouvez-vous nous décrire quels types de services / structures sanitaires sont présents dans la Ville d'Adré et sur le SAT ?</t>
  </si>
  <si>
    <t>&gt; Quels services publics ?
&gt; Quels services privés ?
&gt; Quels services soutenus par des ONG ?</t>
  </si>
  <si>
    <t>&gt; Manque ou insuffisance de personnel ? Pourquoi ?
&gt; Manque ou insuffisance de personnel qualifié ? Pourquoi ?
&gt; D'autres enjeux ? Pourquoi ?
&gt; Qu'est-ce qui pourrait être fait pour améliorer la situation ?</t>
  </si>
  <si>
    <t>Quelles sont les actions prioritaires ou projets que votre service est en train de mettre en oeuvre en matière de santé dans la Ville d'Adré ?</t>
  </si>
  <si>
    <t>&gt; Des quartiers ou des zones spécifiques qui devraient être priorisés ? Si oui, lesquelles ?
&gt; De quel appui auriez vous-besoin pour les mettre en oeuvre ?</t>
  </si>
  <si>
    <t>Quelles sont les actions prioritaires ou projets qui devraient être mis en oeuvre dans les 3-5 prochaines années en matière de santé dans la Ville d'Adré ?</t>
  </si>
  <si>
    <t>Quelles sont les actions prioritaires ou projets qui devraient être mis en oeuvre dans les 3-5 prochaines années pour le développement urbain de la Ville d'Adré ?</t>
  </si>
  <si>
    <t>Quelles sont les actions prioritaires ou projets qui devraient être mis en oeuvre dans les 3-5 prochaines années pour la préservation de l'environnement dans la Ville d'Adré et ses alentours ?</t>
  </si>
  <si>
    <t>Quelles sont les actions prioritaires ou projets qui devraient être mis en oeuvre dans les 3-5 prochaines années pour la gestion des déchets dans la Ville d'Adré ?</t>
  </si>
  <si>
    <t>Quelles sont les actions prioritaires ou projets qui devraient être mis en oeuvre dans les 3-5 prochaines années pour l'approvisionnement en électricité de la Ville d'Adré ?</t>
  </si>
  <si>
    <t>Quelles sont les actions prioritaires ou projets qui devraient être mis en oeuvre dans les 3-5 prochaines années pour l'approvisionnement en eau de la Ville d'Adré ?</t>
  </si>
  <si>
    <t>Les enjeux sanitaires sont-ils intégrés dans un outil de planification territoriale à l'échelle de la Ville d'Adré ?</t>
  </si>
  <si>
    <t>&gt; Si oui, de quels outils de planification s'agit-il ? Quelles sont les actions planifiées en matière de santé ?
&gt; Si non, quelles contraintes ou obstacles rencontrez-vous par rapport à l'intégration des enjeux sanitaires dans la planification territoriale ?
&gt; Dans quelle mesure et comment le SAT est intégré dans la planification territoriale en matière de santé ?</t>
  </si>
  <si>
    <t>F.10</t>
  </si>
  <si>
    <t>G.10</t>
  </si>
  <si>
    <t>Pouvez-vous nous décrire quels types de services / structures éducatifs sont présents dans la Ville d'Adré et sur le SAT ?</t>
  </si>
  <si>
    <t>Quels sont les principaux enjeux ou problèmes en matière d'éducation dans la Ville d'Adré et sur le SAT ?</t>
  </si>
  <si>
    <t xml:space="preserve">&gt; Quels problèmes sont spécifiques aux habitants de la Ville ?
&gt; Quels problèmes sont spécifiques aux habitants du SAT ?
</t>
  </si>
  <si>
    <t>Quels sont les principaux enjeux ou problèmes sanitaires dans la Ville d'Adré et le SAT ?</t>
  </si>
  <si>
    <t>Quels sont les principaux enjeux ou problèmes qui caractérisent spécifiquement les établissements scolaires dans la Ville d'Adré ?</t>
  </si>
  <si>
    <t>Quels sont les principaux enjeux ou problèmes qui caractérisent spécifiquement le personnel des établissements scolaires dans la Ville d'Adré ?</t>
  </si>
  <si>
    <t>Comment les enjeux ou problèmes en matière d'éducation des enfants ont évolué au cours des 3 dernières années dans la Ville d'Adré et sur le SAT ?</t>
  </si>
  <si>
    <t xml:space="preserve">&gt; Quelles évolutions spécifiques aux habitants de la Ville ?
&gt; Quelles évolutions spécifiques aux enfants du SAT ?
&gt; Avez-vous observé une augmentation ou une réduction de la fréquentation des établissements scolaires existants ?
</t>
  </si>
  <si>
    <t>&gt; Quels services publics ?
&gt; Quels services privés ?
&gt; Quels services soutenus par des ONG ?
&gt; Lesquels de ces services attirent un nombre majeur d'enfants en âge scolaire ? Pourquoi ?</t>
  </si>
  <si>
    <t>&gt; Quels enjeux par rapport aux équipements scolaires ?
&gt; Quels enjeux par rapport aux matériels pédagogiques ou d'apprentissage ?
&gt; Quels enjeux par rapport à l'approvisionnement en eau, latrines et électricité au sein des établissements scolaires ?
&gt; D'autres enjeux ?
&gt; Qu'est-ce qui pourrait être fait pour améliorer la situation ?</t>
  </si>
  <si>
    <t>&gt; Quels enjeux par rapport aux équipements médicaux ?
&gt; Quels enjeux par rapport aux médicaments ?
&gt; Quels enjeux par rapport à l'approvisionnement en eau, latrines et électricité au sein des structures sanitaires ?
&gt; D'autres enjeux ?
&gt; Qu'est-ce qui pourrait être fait pour améliorer la situation ?</t>
  </si>
  <si>
    <t>Quels ont été les effets des afflux depuis le Soudan sur les besoins en santé de la Ville au cours des 3 dernières années ?</t>
  </si>
  <si>
    <t>Quels ont été les effets des afflux depuis le Soudan sur l'éducation des enfants dans la Ville au cours des 3 dernières années ?</t>
  </si>
  <si>
    <t>&gt; Des établissements scolaires ont été sous-pression ?
&gt; Comment les établissements scolaires se sont adaptés aux afflux de réfugiés et retournés depuis le Soudan ?
&gt; Comment ces adaptations s'inscrivent dans le cadre des stratégies promues par le Ministère de l'éducation ?</t>
  </si>
  <si>
    <t>&gt; Quels effets la relocalisation des enfants réfugiés du SAT pourrait avoir sur leur scolarisation ?
&gt; Des mesures sont en train d'être prises pour mitiger ces effets ?
&gt; Qu'est-ce qui pourrait être fait pour améliorer la situation ?</t>
  </si>
  <si>
    <t>Quels sont les enjeux spécifiques à l'intégration scolaire des enfants réfugiés ?</t>
  </si>
  <si>
    <t>Quels sont les enjeux spécifiques à l'intégration scolaire des enfants retournés ?</t>
  </si>
  <si>
    <t>&gt; Des mesures sont en train d'être prises pour favoriser leur intégration scolaire ?
&gt; Qu'est-ce qui pourrait être fait pour améliorer la situation ?</t>
  </si>
  <si>
    <t>Est-ce que tous les quartiers ou zones de la Ville sont desservis en établissements scolaires de manière équitable ?</t>
  </si>
  <si>
    <t>G.11</t>
  </si>
  <si>
    <t>G.12</t>
  </si>
  <si>
    <t>Les enjeux relatifs à l'éducation des enfants sont-ils intégrés dans un outil de planification territoriale à l'échelle de la Ville d'Adré ?</t>
  </si>
  <si>
    <t>&gt; Si oui, de quels outils de planification s'agit-il ? Quelles sont les actions planifiées en matière d'éducation ?
&gt; Si non, quelles contraintes ou obstacles rencontrez-vous par rapport à l'intégration des enjeux éducatifs dans la planification territoriale ?
&gt; Dans quelle mesure et comment le SAT est intégré dans la planification territoriale en matière d'éducation ?</t>
  </si>
  <si>
    <t>&gt; Des quartiers ou des zones spécifiques de la Ville qui sont priorisés ? Si oui, lesquelles ?
&gt; Quels sont les acteurs (leaders communautaires, ONG locales / internationales, organisations de la société civile, leaders réligieux, autres services de la commune / province, etc.) avec lesquels vous travaillez / collaborez pour la mise en oeuvre de ces actions / projets ? 
&gt; Quels obstacles rencontrez-vous dans la mise en oeuvre de ces actions prioritaires ou projets ?
&gt; De quel appui auriez vous-besoin pour poursuivre leur mise en oeuvre ?</t>
  </si>
  <si>
    <t>Quelles sont les actions prioritaires ou projets qui devraient être mis en oeuvre dans les 3-5 prochaines années en matière d'éducation dans la Ville d'Adré ?</t>
  </si>
  <si>
    <t>Quelles sont les actions prioritaires ou projets que votre service est en train de mettre en oeuvre en matière d'éducation dans la Ville d'Adré ?</t>
  </si>
  <si>
    <t>Milieu</t>
  </si>
  <si>
    <t>Y a-t-il des groupes minoritaires actuellement résidents dans la Ville d'Adré / le SAT ?</t>
  </si>
  <si>
    <t>Y a-t-il des groupes vulnérables actuellement résidents dans la Ville d'Adré / le SAT ?</t>
  </si>
  <si>
    <t>Comment décririez-vous la nature et les relations sociales entre les habitants de la Ville / du site ?</t>
  </si>
  <si>
    <t>Lorsque des tensions apparaissent entre différents habitants de la Ville / du site, quels acteurs ou mécanismes de résolution sont disponibles et fréquemment sollicités ?</t>
  </si>
  <si>
    <t>&gt; L'aide est-elle suffisante ? Veuillez fournir des exemples concrets d'assistance
&gt; L'aide est-elle équitable ? Veuillez fournir des exemples concrets d'assistance
&gt; Autres considérations ?</t>
  </si>
  <si>
    <t>Quel est l'état d'avancement du processus d'élaboration du PDC de la commune d'Adré ?</t>
  </si>
  <si>
    <t>&gt; Quels sont les obstacles ou enjeux que vous avez rencontré jusqu'à présent dans l'élaboration du PDC ?
&gt; Quels obstacles ou enjeux envisagez-vous pour sa mise en oeuvre ?
&gt; De quels types d'appui auriez-vous besoin ?</t>
  </si>
  <si>
    <t>Quels sont les défis auxquels vous êtes confronté par rapport à votre rôle vis-à-vis les habitants de la Ville d'Adré / du SAT ?</t>
  </si>
  <si>
    <t>Quels sont les principales actions nécessaires pour soutenir les habitants de la Ville d'Adré / du SAT dans le contexte actuel ?</t>
  </si>
  <si>
    <t>Services et infrastructures de base</t>
  </si>
  <si>
    <t>Actuellement, quelles sont les lacunes principales en termes de services et infrastructures pour les habitants de la Ville / du site ?</t>
  </si>
  <si>
    <t>Filières principales</t>
  </si>
  <si>
    <t>Quelles ont été les effets des afflux depuis le Soudan sur ces filières économiques porteuses ?</t>
  </si>
  <si>
    <t>Comment la situation de ces filières économiques / activités génératrices de revenus a changé au cours des 3 dernières années ?</t>
  </si>
  <si>
    <t>Evolutions temporelles</t>
  </si>
  <si>
    <t xml:space="preserve">&gt; De quels types de changements s'agit-il ?
&gt; Quels en ont été les effets principaux pour les habitants du SAT ? </t>
  </si>
  <si>
    <t>Quartier de la Ville d'Adré
Ville d'Adré
SAT
Sous-préfecture rurale d'Adré
Département d'Assoungha
Province du Ouaddai</t>
  </si>
  <si>
    <t>Pouvez-vous présenter votre organisation et ses principaux domaines d'intervention ?</t>
  </si>
  <si>
    <t>Quels sont les principaux groupes cibles de votre intervention ?</t>
  </si>
  <si>
    <t>Où vous mettez en oeuvre vos interventions ?</t>
  </si>
  <si>
    <t>Ramener l'attention de l'IC notamment sur le SAT, la Ville et les alentours de la Ville (ex. Camps aménagés, etc.)</t>
  </si>
  <si>
    <t>Domaine d'intervention</t>
  </si>
  <si>
    <t>Milieu d'intervention</t>
  </si>
  <si>
    <t>Groupes cibles</t>
  </si>
  <si>
    <t>&gt; Quelles actions concrètes mettez-vous en oeuvre ?
&gt; Avec quels types d'acteurs ?</t>
  </si>
  <si>
    <t xml:space="preserve">&gt; Des moments de l'année (saison pluvieuse, saison sèche) pendant lesquels les besoins sanitaires se font plus forts ? Pourquoi ?
&gt; Quel est le lien entre conditions de vie (hygiène, assainissement, conditions de logement, etc.) et problèmes de santé dans la Ville ? 
&gt; Quel est le lien entre conditions de vie (hygiène, assainissement, conditions de logement, etc.) et problèmes de santé au niveau du SAT ?
&gt; Quels sont les enjeux spécifiques à la prise en charge de survivants de VBG (y compris des violences sexuelles) au sein des structures sanitaires territoriales ?
</t>
  </si>
  <si>
    <t>Y a-t-il des groupes minoritaires actuellement résidents dans la Ville d'Adré / sur le SAT ?</t>
  </si>
  <si>
    <t>Y a-t-il des groupes vulnérables actuellement résidents dans la Ville d'Adré / sur le SAT ?</t>
  </si>
  <si>
    <t>OSC femmes</t>
  </si>
  <si>
    <t>OSC jeunes</t>
  </si>
  <si>
    <t>Quel groupements ou associations de femmes existent dans la Ville d'Adré / sur le SAT ?</t>
  </si>
  <si>
    <t>Quel groupements ou associations de jeunes existent dans la Ville d'Adré / sur le SAT ?</t>
  </si>
  <si>
    <t>&gt; Dans quelle mesure ces groupements ou associations sont fonctionnels ?
&gt; Quelles sont les difficultés auxquelles ces groupements ou associations sont confrontés ?
&gt; Existe-t-il des structures ad hoc pour ces groupements ou associations, type centre d'écoute, etc. ?</t>
  </si>
  <si>
    <r>
      <rPr>
        <b/>
        <i/>
        <u/>
        <sz val="10"/>
        <color theme="1" tint="0.499984740745262"/>
        <rFont val="Arial Narrow"/>
        <family val="2"/>
      </rPr>
      <t>[Relances pour chaque dispositif, action ou mesure mentionnée]</t>
    </r>
    <r>
      <rPr>
        <i/>
        <sz val="10"/>
        <color theme="1" tint="0.499984740745262"/>
        <rFont val="Arial Narrow"/>
        <family val="2"/>
      </rPr>
      <t xml:space="preserve">
&gt; Quel rôle joué par les OSC ?
&gt; Quel rôle joué par les ONG nationales ?
&gt; Quel rôle joué par les ONG internationales ?
&gt; Quelles difficultés avez-vous détecté par rapport à ces services, politiques, mesures ?</t>
    </r>
  </si>
  <si>
    <t>Quels dispositifs, actions ou mesures ont été mis en place au niveau de la Ville d'Adré en réponse aux afflux de populations depuis le Soudan au cours des 3 dernières années ?</t>
  </si>
  <si>
    <t>Comment décririez-vous la nature et les relations sociales au niveau de la Ville / du SAT ?</t>
  </si>
  <si>
    <t>&gt; Qu'est-ce qui vous fait penser que les relations sociales sont bonnes ou mauvaises ?
&gt; Quels sont principaux facteurs de cohésion et solidarité ?
&gt; Quels sont les principaux facteurs de tension ? A quelle fréquence se manifestent-elles des tensions ? Comment sont-elles gérées ?</t>
  </si>
  <si>
    <t>Comment décririez-vous l’évolution de la situation dans la Ville et sur le site au cours des 3 dernières années ?</t>
  </si>
  <si>
    <t>Evolution temporelle</t>
  </si>
  <si>
    <t>&gt; Dans quelle mesure ces groupements ou associations sont fonctionnels ?
&gt; Quelles sont les difficultés auxquelles ces groupements ou associations sont confrontés ?
&gt; Existe-t-il des structures ad hoc pour ces groupements ou associations, type centre d'écoute, maison des jeunes, etc. ?</t>
  </si>
  <si>
    <t>&gt; Quels changements majeurs avez-vous observé ?
&gt;&gt;&gt; Transformation du site ou de la ville ?
&gt;&gt;&gt; Évolution des besoins humanitaires ?
&gt;&gt;&gt; Apparition de nouvelles vulnérabilités ?
&gt;&gt;&gt; Dégradation ou amélioration des conditions de vie ?
&gt; Comment cette évolution a affecté vos interventions ?
&gt; Quels effets spécifiques liés à la mise en oeuvre de la relocalisation des réfugiés du SAT ?</t>
  </si>
  <si>
    <t>Quels sont d'après vous les besoins prioritaires pour les habitants de la Ville / du SAT ?</t>
  </si>
  <si>
    <t>&gt; Quels secteurs restent insuffisamment couverts ?</t>
  </si>
  <si>
    <t>Collaboration et coordination</t>
  </si>
  <si>
    <t>Comment se déroule la coordination avec les autorités locales et les autres acteurs intervenant dans la Ville / sur le SAT ?</t>
  </si>
  <si>
    <t>&gt; Quelles formes de coordination sont efficaces ?
&gt; Quels défis de coordination existent ?</t>
  </si>
  <si>
    <t>Quels sont les défis auxquels vous êtes confronté par rapport aux objectifs, mandat et domaine d'intervention de votre organisation ?</t>
  </si>
  <si>
    <t>Besoins territoriaux</t>
  </si>
  <si>
    <t>Dans quelle mesure les marchés du SAT sont intégrés avec ceux de la Ville ?</t>
  </si>
  <si>
    <t>Marchés de référence</t>
  </si>
  <si>
    <t>Intégration SAT-Ville</t>
  </si>
  <si>
    <t>&gt; Comment cette intégration / ce manque d'intégration se manifeste-t-il ?</t>
  </si>
  <si>
    <t>Genre du/ de la répondant.e</t>
  </si>
  <si>
    <t>Structure du/ de la répondant.e</t>
  </si>
  <si>
    <t>&gt; Pensez aux caractéristiques qui définissent cette population, voir l'âge, le genre, la nationalité, le statut de déplacement, l'ethnie, l'occupation, la langue, etc.
&gt; Quels changements dans la distribution de la population au sein de la Ville ? Sur la base de quels facteurs ?
&gt; La population a-t-elle augmenté ou diminué ?
&gt; Quels sont les facteurs qui ont entrainé ce changement ?
&gt; Cette évolution a-t-elle été plus marquée pour un certain groupe défini en terme d'âge, genre, appartenance communautaire, etc. ?
&gt; Si la population a augmenté, y a-t-il une zone particulière de la Ville où les personnes se sont installées ? Si oui, quelle zone ? Et pourquoi cette zone ?
&gt; Si la population a diminué, y a-t-il une zone particulière de la Ville que les habitants ont quitté ? Si oui, quelle zone ? Et pourquoi cette zone ?</t>
  </si>
  <si>
    <t>AGORA TCD : Questionnaire pour entretiens semi-structurés auprès d'informateurs clés - Autorités communales, chefs de quartier, gestionnaire du SAT, cheikhs du SAT</t>
  </si>
  <si>
    <t>&gt; Les afflux ont-ils créé de nouvelles opportunités économiques ?
&gt; Y a-t-il eu des tensions entre populations hôtes et nouveaux arrivants ?
&gt; Comment les marchés urbains ont-ils évolué ?</t>
  </si>
  <si>
    <t>&gt; Qu'est-ce qui vous fait penser que les relations sociales sont bonnes ou mauvaises ?
&gt; Quels sont principaux facteurs de cohésion et solidarité ?
&gt; Quels sont les principaux facteurs de tension ? A quelle fréquence se manifestent-elles des tensions ? Comment sont-elles gérées ?
&gt; Pouvez-vous évoquer des événements, situations ou dynamiques qui renforcent ou affaiblissent les liens sociaux entre les habitants de la Ville / du site ?</t>
  </si>
  <si>
    <t>Comment décririez-vous la nature et les relations sociales entre les habitants du site et les résidents de la Ville d'Adré (non-réfugiés) ?</t>
  </si>
  <si>
    <t>Lorsque des tensions apparaissent entre différents habitants du site et les résidents de la Ville d'Adré (non-réfugiés), quels acteurs ou mécanismes de résolution sont disponibles et fréquemment sollicités ?</t>
  </si>
  <si>
    <t>Gouvernance et participation citoyenne à la prise de décisions</t>
  </si>
  <si>
    <t>Quel est le rôle de votre service au sein de la Ville d'Adré / du site ?</t>
  </si>
  <si>
    <t>Avec quels acteurs  travaillez-vous régulièrement pour l'exercice de votre fonction dans la Ville d'Adré / sur le site ?</t>
  </si>
  <si>
    <t>&gt; Ressources financières (ex. Budget communal alloué, etc.) ?
&gt; Ressources humaines ? Si oui, combien ?
&gt; Moyens logistiques (véhicules, etc.) ?
&gt; Autres ?
&gt; Quelles ressources sont actuellement manquantes ou insuffisantes ?</t>
  </si>
  <si>
    <t>&gt; Où sont localisées les ressources hydriques qui sont particulièrement concernées par ces problèmes ?
&gt; Quelles actions sont en cours de mise en oeuvre pour les préserver ?
&gt; Qu'est-ce qui reste à faire pour préserver ces ressources ?
&gt; De quel appui votre service aurait-il besoin pour préserver ces ressources ?</t>
  </si>
  <si>
    <t>Quels sont les aléas naturels qui posent un risque pour la Ville d'Adré et ses alentours ?</t>
  </si>
  <si>
    <t>&gt; Quels sont les principaux enjeux fonciers au sein de la Ville ?
&gt; Quels sont les enjeux liés spécifiquement au SAT ?</t>
  </si>
  <si>
    <t>&gt; Avez-vous observé une extension rapide de certains quartiers ou zones ?
&gt; Y a-t-il eu une augmentation des constructions informelles ?
&gt; Avez-vous constaté une hausse des conflits fonciers ?
&gt; Les prix des terrains ou des loyers ont-ils évolué ?
&gt; Quels services et infrastructures urbains ont été les plus sous pression ?</t>
  </si>
  <si>
    <t>Demande si pour la question "health_facility_functionality" la réponse est "Oui"</t>
  </si>
  <si>
    <t>La service a-t-il fermé de manière temporaire au cours des 12 derniers mois ? Si oui, pour quelle raison ?</t>
  </si>
  <si>
    <t>Indication pour enquêter.rice : Un COSAN est une structure constituée de personnes élues par les populations qui joue le rôle d’interface entre la communauté et les services de santé.</t>
  </si>
  <si>
    <t>Le service dispose-t-il latrines / toilettes FONCTIONNELLES ?</t>
  </si>
  <si>
    <t>Combien de latrines / toilettes FONCTIONNELLES sont présentes dans ce service ?</t>
  </si>
  <si>
    <t>Les latrines / toilettes FONCTIONNELLES présentes dans le service sont-elles séparées par genre (femme-homme) ?</t>
  </si>
  <si>
    <t>Combien des latrines / toilettes FONCTIONNELLES sont dédiées uniquement aux hommes / garçons ?</t>
  </si>
  <si>
    <t>Combien des latrines / toilettes FONCTIONNELLES sont dédiées uniquement aux femmes / filles ?</t>
  </si>
  <si>
    <t>&gt; 0 et &lt; 100</t>
  </si>
  <si>
    <r>
      <t xml:space="preserve">Demandé si pour la question "health_facility_sanitation_type" la réponse est </t>
    </r>
    <r>
      <rPr>
        <b/>
        <i/>
        <sz val="10"/>
        <color theme="1" tint="0.499984740745262"/>
        <rFont val="Arial Narrow"/>
        <family val="2"/>
      </rPr>
      <t xml:space="preserve">différente de </t>
    </r>
    <r>
      <rPr>
        <i/>
        <sz val="10"/>
        <color theme="1" tint="0.499984740745262"/>
        <rFont val="Arial Narrow"/>
        <family val="2"/>
      </rPr>
      <t>"Non, pas d'installations / latrines / toilettes", "Ne sait pas" OU "Préfère ne pas répondre"</t>
    </r>
  </si>
  <si>
    <t>Quanti_Gestionnaires_Infras</t>
  </si>
  <si>
    <t>Quanti_Profilage_Rural</t>
  </si>
  <si>
    <t>Quali_MFGD_Urbain_Economique</t>
  </si>
  <si>
    <t>Quali_IC_ONG_OSC</t>
  </si>
  <si>
    <t>Guide pour entretiens semi-structurés auprès des IC issus du tissu associatif (ONG, associations, etc.) dans la Ville d'Adré</t>
  </si>
  <si>
    <t>Quali_IC_Autorités_Ville et SAT</t>
  </si>
  <si>
    <t>Guide pour entretiens semi-structurés auprès des IC identifiés parmi les autorités locales et les leaders communautaires de la Ville et du SAT</t>
  </si>
  <si>
    <t>Quali_IC_Services_Techniques</t>
  </si>
  <si>
    <t>Guide pour entretiens semi-structurés auprès des IC issus des services techniques sectoriels de la Ville d'Adré</t>
  </si>
  <si>
    <t>FGDs_Communautés</t>
  </si>
  <si>
    <t>Pak-Lam Don-Wang</t>
  </si>
  <si>
    <t>pak-lam.djon-wang@reach-initiative.org</t>
  </si>
  <si>
    <t>Lutian Allarassem</t>
  </si>
  <si>
    <t>lutian.allarassem@reach-initiative.org</t>
  </si>
  <si>
    <t>beal.mabailemou@reach-initiative.org</t>
  </si>
  <si>
    <t>Beal Mabailemou</t>
  </si>
  <si>
    <t>Ville d'Adré (Adré urbain)
Site d'accueil temporaire d'Adré
Ensemble de villages aux alentours de la Ville d'Adré (Adré rural)</t>
  </si>
  <si>
    <t>K. Remerciements et conclusions</t>
  </si>
  <si>
    <t>Couloirs de transhumance</t>
  </si>
  <si>
    <t xml:space="preserve">QR2 : Quels sont les besoins en matière d'éducation des différents groupes de populations de la sous-préfecture d'Adré ? </t>
  </si>
  <si>
    <t xml:space="preserve">QR2 : Quels sont les besoins en matière de santé des différents groupes de populations de la sous-préfecture d'Adré ? </t>
  </si>
  <si>
    <t xml:space="preserve">QR2 : Quels sont les besoins en matière d'abris, énergie et télécommunications des différents groupes de populations de la sous-préfecture d'Adré ? </t>
  </si>
  <si>
    <t>QR4 : Quels sont les aléas naturels auxquels la sous-préfecture d'Adré a été exposée au cours de la période 2005-2025 et quelles Stratégies de prévention, gestion et adaptation sont mises en œuvre par les populations et les instances de gouvernance pour faire face à leurs effets ?</t>
  </si>
  <si>
    <t>QR2 : Quels sont les besoins en matière de sécurité alimentaire et moyens de subsistance des différents groupes de populations de la sous-préfecture d'Adré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</si>
</sst>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0"/>
      <color theme="1"/>
      <name val="Arial Narrow"/>
      <family val="2"/>
    </font>
    <font>
      <b/>
      <sz val="18"/>
      <color rgb="FF581F22"/>
      <name val="Arial Narrow"/>
      <family val="2"/>
    </font>
    <font>
      <b/>
      <sz val="10"/>
      <color theme="1"/>
      <name val="Arial Narrow"/>
      <family val="2"/>
    </font>
    <font>
      <b/>
      <sz val="16"/>
      <color theme="0"/>
      <name val="Arial Narrow"/>
      <family val="2"/>
    </font>
    <font>
      <b/>
      <sz val="14"/>
      <color theme="0"/>
      <name val="Arial Narrow"/>
      <family val="2"/>
    </font>
    <font>
      <b/>
      <i/>
      <sz val="10"/>
      <color theme="1" tint="0.499984740745262"/>
      <name val="Arial Narrow"/>
      <family val="2"/>
    </font>
    <font>
      <i/>
      <sz val="10"/>
      <color theme="1" tint="0.499984740745262"/>
      <name val="Arial Narrow"/>
      <family val="2"/>
    </font>
    <font>
      <i/>
      <sz val="10"/>
      <color rgb="FFA4181B"/>
      <name val="Arial Narrow"/>
      <family val="2"/>
    </font>
    <font>
      <i/>
      <sz val="10"/>
      <color rgb="FF00B050"/>
      <name val="Arial Narrow"/>
      <family val="2"/>
    </font>
    <font>
      <b/>
      <i/>
      <u/>
      <sz val="10"/>
      <color theme="1" tint="0.499984740745262"/>
      <name val="Arial Narrow"/>
      <family val="2"/>
    </font>
    <font>
      <i/>
      <u/>
      <sz val="10"/>
      <color theme="1" tint="0.499984740745262"/>
      <name val="Arial Narrow"/>
      <family val="2"/>
    </font>
    <font>
      <sz val="10"/>
      <color rgb="FFA4181B"/>
      <name val="Arial Narrow"/>
      <family val="2"/>
    </font>
    <font>
      <u/>
      <sz val="11"/>
      <color theme="10"/>
      <name val="Calibri"/>
      <family val="2"/>
      <scheme val="minor"/>
    </font>
    <font>
      <b/>
      <sz val="14"/>
      <color rgb="FF595959"/>
      <name val="Segoe UI"/>
      <family val="2"/>
    </font>
    <font>
      <b/>
      <sz val="11"/>
      <color rgb="FFFFFFFF"/>
      <name val="Segoe UI"/>
      <family val="2"/>
    </font>
    <font>
      <b/>
      <sz val="10"/>
      <color rgb="FF000000"/>
      <name val="Segoe UI"/>
      <family val="2"/>
    </font>
    <font>
      <sz val="10"/>
      <color rgb="FF000000"/>
      <name val="Segoe UI"/>
      <family val="2"/>
    </font>
    <font>
      <sz val="10"/>
      <name val="Segoe UI"/>
      <family val="2"/>
    </font>
    <font>
      <b/>
      <sz val="10"/>
      <color theme="1"/>
      <name val="Segoe UI"/>
      <family val="2"/>
    </font>
    <font>
      <sz val="10"/>
      <color theme="1"/>
      <name val="Segoe UI"/>
      <family val="2"/>
    </font>
    <font>
      <i/>
      <sz val="10"/>
      <color rgb="FFC00000"/>
      <name val="Arial Narrow"/>
      <family val="2"/>
    </font>
    <font>
      <b/>
      <sz val="12"/>
      <color theme="1"/>
      <name val="Arial Narrow"/>
      <family val="2"/>
    </font>
    <font>
      <i/>
      <sz val="10"/>
      <color rgb="FFFF0000"/>
      <name val="Arial Narrow"/>
      <family val="2"/>
    </font>
    <font>
      <i/>
      <sz val="10"/>
      <color rgb="FF808080"/>
      <name val="Arial Narrow"/>
      <family val="2"/>
    </font>
    <font>
      <b/>
      <sz val="10"/>
      <name val="Arial Narrow"/>
      <family val="2"/>
    </font>
    <font>
      <i/>
      <sz val="10"/>
      <color theme="0" tint="-0.499984740745262"/>
      <name val="Arial Narrow"/>
      <family val="2"/>
    </font>
    <font>
      <sz val="12"/>
      <color theme="1"/>
      <name val="Arial Narrow"/>
      <family val="2"/>
    </font>
    <font>
      <b/>
      <i/>
      <sz val="10"/>
      <color rgb="FFC00000"/>
      <name val="Arial Narrow"/>
      <family val="2"/>
    </font>
    <font>
      <sz val="8"/>
      <name val="Calibri"/>
      <family val="2"/>
      <scheme val="minor"/>
    </font>
    <font>
      <sz val="11"/>
      <color theme="1"/>
      <name val="Arial Narrow"/>
      <family val="2"/>
    </font>
    <font>
      <sz val="10"/>
      <color theme="1" tint="0.499984740745262"/>
      <name val="Arial Narrow"/>
      <family val="2"/>
    </font>
    <font>
      <sz val="10"/>
      <color rgb="FFC00000"/>
      <name val="Arial Narrow"/>
      <family val="2"/>
    </font>
    <font>
      <sz val="11"/>
      <color rgb="FFC00000"/>
      <name val="Calibri"/>
      <family val="2"/>
      <scheme val="minor"/>
    </font>
    <font>
      <sz val="11"/>
      <color theme="1" tint="0.499984740745262"/>
      <name val="Calibri"/>
      <family val="2"/>
      <scheme val="minor"/>
    </font>
    <font>
      <b/>
      <i/>
      <sz val="11"/>
      <color theme="1" tint="0.499984740745262"/>
      <name val="Arial Narrow"/>
      <family val="2"/>
    </font>
    <font>
      <sz val="12"/>
      <color rgb="FFFF0000"/>
      <name val="Arial Narrow"/>
      <family val="2"/>
    </font>
    <font>
      <sz val="10"/>
      <color rgb="FFFF0000"/>
      <name val="Arial Narrow"/>
      <family val="2"/>
    </font>
  </fonts>
  <fills count="2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581F22"/>
        <bgColor indexed="64"/>
      </patternFill>
    </fill>
    <fill>
      <patternFill patternType="solid">
        <fgColor theme="6"/>
        <bgColor indexed="64"/>
      </patternFill>
    </fill>
    <fill>
      <patternFill patternType="solid">
        <fgColor theme="8" tint="0.59999389629810485"/>
        <bgColor indexed="64"/>
      </patternFill>
    </fill>
    <fill>
      <patternFill patternType="solid">
        <fgColor theme="2"/>
        <bgColor indexed="64"/>
      </patternFill>
    </fill>
    <fill>
      <patternFill patternType="lightUp">
        <bgColor theme="0"/>
      </patternFill>
    </fill>
    <fill>
      <patternFill patternType="solid">
        <fgColor rgb="FF570909"/>
        <bgColor rgb="FFEE5859"/>
      </patternFill>
    </fill>
    <fill>
      <patternFill patternType="solid">
        <fgColor rgb="FFD8D8D8"/>
        <bgColor rgb="FFD8D8D8"/>
      </patternFill>
    </fill>
    <fill>
      <patternFill patternType="solid">
        <fgColor theme="0"/>
        <bgColor rgb="FFD8D8D8"/>
      </patternFill>
    </fill>
    <fill>
      <patternFill patternType="solid">
        <fgColor rgb="FFD8D8D8"/>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13" fillId="0" borderId="0" applyNumberFormat="0" applyFill="0" applyBorder="0" applyAlignment="0" applyProtection="0"/>
    <xf numFmtId="0" fontId="30" fillId="17" borderId="0"/>
  </cellStyleXfs>
  <cellXfs count="162">
    <xf numFmtId="0" fontId="0" fillId="0" borderId="0" xfId="0"/>
    <xf numFmtId="0" fontId="1" fillId="2" borderId="0" xfId="0" applyFont="1" applyFill="1" applyAlignment="1">
      <alignment horizontal="center" vertical="center"/>
    </xf>
    <xf numFmtId="0" fontId="3" fillId="2" borderId="0" xfId="0" applyFont="1" applyFill="1" applyAlignment="1">
      <alignment horizontal="center" vertical="top"/>
    </xf>
    <xf numFmtId="0" fontId="1" fillId="2"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vertical="top"/>
    </xf>
    <xf numFmtId="0" fontId="1" fillId="0" borderId="0" xfId="0" applyFont="1" applyAlignment="1">
      <alignment vertical="top"/>
    </xf>
    <xf numFmtId="0" fontId="1" fillId="3" borderId="0" xfId="0" applyFont="1" applyFill="1" applyAlignment="1">
      <alignment vertical="center"/>
    </xf>
    <xf numFmtId="0" fontId="1" fillId="0" borderId="0" xfId="0" applyFont="1" applyAlignment="1">
      <alignment vertical="center"/>
    </xf>
    <xf numFmtId="0" fontId="6" fillId="2" borderId="4" xfId="0" applyFont="1" applyFill="1" applyBorder="1" applyAlignment="1">
      <alignment horizontal="center" vertical="top" wrapText="1"/>
    </xf>
    <xf numFmtId="0" fontId="7" fillId="2" borderId="4" xfId="0" applyFont="1" applyFill="1" applyBorder="1" applyAlignment="1">
      <alignment vertical="top" wrapText="1"/>
    </xf>
    <xf numFmtId="0" fontId="6" fillId="7" borderId="3" xfId="0" applyFont="1" applyFill="1" applyBorder="1" applyAlignment="1">
      <alignment horizontal="center" vertical="center" wrapText="1"/>
    </xf>
    <xf numFmtId="0" fontId="6" fillId="2" borderId="11" xfId="0" applyFont="1" applyFill="1" applyBorder="1" applyAlignment="1">
      <alignment horizontal="center" vertical="top" wrapText="1"/>
    </xf>
    <xf numFmtId="0" fontId="7" fillId="2" borderId="11" xfId="0" applyFont="1" applyFill="1" applyBorder="1" applyAlignment="1">
      <alignment vertical="top" wrapText="1"/>
    </xf>
    <xf numFmtId="0" fontId="1" fillId="2" borderId="0" xfId="0" applyFont="1" applyFill="1" applyAlignment="1">
      <alignment horizontal="center" vertical="center" wrapText="1"/>
    </xf>
    <xf numFmtId="0" fontId="3" fillId="2" borderId="0" xfId="0" applyFont="1" applyFill="1" applyAlignment="1">
      <alignment horizontal="center" vertical="top" wrapText="1"/>
    </xf>
    <xf numFmtId="0" fontId="1" fillId="2" borderId="0" xfId="0" applyFont="1" applyFill="1" applyAlignment="1">
      <alignment vertical="top" wrapText="1"/>
    </xf>
    <xf numFmtId="0" fontId="0" fillId="2" borderId="0" xfId="0" applyFill="1"/>
    <xf numFmtId="0" fontId="14" fillId="2" borderId="0" xfId="0" applyFont="1" applyFill="1" applyAlignment="1">
      <alignment horizontal="center" vertical="center" wrapText="1"/>
    </xf>
    <xf numFmtId="0" fontId="15" fillId="9" borderId="0" xfId="0" applyFont="1" applyFill="1" applyAlignment="1">
      <alignment vertical="top" wrapText="1"/>
    </xf>
    <xf numFmtId="0" fontId="16" fillId="10" borderId="0" xfId="0" applyFont="1" applyFill="1" applyAlignment="1">
      <alignment horizontal="left" vertical="top" wrapText="1"/>
    </xf>
    <xf numFmtId="0" fontId="0" fillId="2" borderId="0" xfId="0" applyFill="1" applyAlignment="1">
      <alignment wrapText="1"/>
    </xf>
    <xf numFmtId="0" fontId="0" fillId="0" borderId="0" xfId="0" applyAlignment="1">
      <alignment wrapText="1"/>
    </xf>
    <xf numFmtId="0" fontId="16" fillId="0" borderId="0" xfId="0" applyFont="1" applyAlignment="1">
      <alignment vertical="top" wrapText="1"/>
    </xf>
    <xf numFmtId="0" fontId="16" fillId="11" borderId="0" xfId="0" applyFont="1" applyFill="1" applyAlignment="1">
      <alignment horizontal="left" vertical="top" wrapText="1"/>
    </xf>
    <xf numFmtId="0" fontId="13" fillId="2" borderId="0" xfId="1" applyFill="1"/>
    <xf numFmtId="0" fontId="19" fillId="12" borderId="0" xfId="0" applyFont="1" applyFill="1"/>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3" borderId="14" xfId="0" applyFont="1" applyFill="1" applyBorder="1" applyAlignment="1">
      <alignment vertical="top"/>
    </xf>
    <xf numFmtId="0" fontId="1" fillId="0" borderId="14" xfId="0" applyFont="1" applyBorder="1" applyAlignment="1">
      <alignment vertical="top"/>
    </xf>
    <xf numFmtId="0" fontId="1" fillId="2" borderId="15" xfId="0" applyFont="1" applyFill="1" applyBorder="1" applyAlignment="1">
      <alignment vertical="center"/>
    </xf>
    <xf numFmtId="0" fontId="1" fillId="2" borderId="15" xfId="0" applyFont="1" applyFill="1" applyBorder="1" applyAlignment="1">
      <alignment horizontal="center" vertical="center"/>
    </xf>
    <xf numFmtId="0" fontId="1" fillId="2" borderId="15" xfId="0" applyFont="1" applyFill="1" applyBorder="1" applyAlignment="1">
      <alignment vertical="top"/>
    </xf>
    <xf numFmtId="0" fontId="21" fillId="2" borderId="4" xfId="0" applyFont="1" applyFill="1" applyBorder="1" applyAlignment="1">
      <alignment vertical="top" wrapText="1"/>
    </xf>
    <xf numFmtId="0" fontId="2" fillId="2" borderId="9" xfId="0" applyFont="1" applyFill="1" applyBorder="1" applyAlignment="1">
      <alignment horizontal="left" vertical="center"/>
    </xf>
    <xf numFmtId="0" fontId="3" fillId="2" borderId="1" xfId="0" applyFont="1" applyFill="1" applyBorder="1" applyAlignment="1">
      <alignment horizontal="center" vertical="top"/>
    </xf>
    <xf numFmtId="0" fontId="1" fillId="2" borderId="1" xfId="0" applyFont="1" applyFill="1" applyBorder="1" applyAlignment="1">
      <alignment vertical="top"/>
    </xf>
    <xf numFmtId="0" fontId="1" fillId="2" borderId="2" xfId="0" applyFont="1" applyFill="1" applyBorder="1" applyAlignment="1">
      <alignment vertical="top"/>
    </xf>
    <xf numFmtId="0" fontId="22" fillId="13" borderId="4" xfId="0" applyFont="1" applyFill="1" applyBorder="1" applyAlignment="1">
      <alignment horizontal="center" vertical="center" wrapText="1"/>
    </xf>
    <xf numFmtId="0" fontId="7" fillId="2" borderId="5" xfId="0" applyFont="1" applyFill="1" applyBorder="1" applyAlignment="1">
      <alignment vertical="top" wrapText="1"/>
    </xf>
    <xf numFmtId="0" fontId="0" fillId="2" borderId="0" xfId="0" applyFill="1" applyAlignment="1">
      <alignment horizontal="center" vertical="center"/>
    </xf>
    <xf numFmtId="0" fontId="7" fillId="2" borderId="12" xfId="0" applyFont="1" applyFill="1" applyBorder="1" applyAlignment="1">
      <alignment vertical="top" wrapText="1"/>
    </xf>
    <xf numFmtId="0" fontId="27" fillId="3" borderId="0" xfId="0" applyFont="1" applyFill="1" applyAlignment="1">
      <alignment vertical="center"/>
    </xf>
    <xf numFmtId="0" fontId="27" fillId="2" borderId="0" xfId="0" applyFont="1" applyFill="1" applyAlignment="1">
      <alignment vertical="center"/>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7" fillId="0" borderId="0" xfId="0" applyFont="1" applyAlignment="1">
      <alignment vertical="center"/>
    </xf>
    <xf numFmtId="0" fontId="27" fillId="0" borderId="3" xfId="0" applyFont="1" applyBorder="1" applyAlignment="1">
      <alignment vertical="center"/>
    </xf>
    <xf numFmtId="0" fontId="1" fillId="2" borderId="4" xfId="0" applyFont="1" applyFill="1" applyBorder="1" applyAlignment="1">
      <alignment vertical="top" wrapText="1"/>
    </xf>
    <xf numFmtId="0" fontId="4" fillId="4" borderId="3"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8" fillId="2" borderId="4" xfId="0" applyFont="1" applyFill="1" applyBorder="1" applyAlignment="1">
      <alignment vertical="top" wrapText="1"/>
    </xf>
    <xf numFmtId="0" fontId="1" fillId="8" borderId="5" xfId="0" applyFont="1" applyFill="1" applyBorder="1" applyAlignment="1">
      <alignment vertical="top" wrapText="1"/>
    </xf>
    <xf numFmtId="0" fontId="1" fillId="2" borderId="4" xfId="0" applyFont="1" applyFill="1" applyBorder="1" applyAlignment="1">
      <alignment vertical="top"/>
    </xf>
    <xf numFmtId="0" fontId="9" fillId="2" borderId="4" xfId="0" applyFont="1" applyFill="1" applyBorder="1" applyAlignment="1">
      <alignment vertical="top" wrapText="1"/>
    </xf>
    <xf numFmtId="0" fontId="7" fillId="2" borderId="4" xfId="0" applyFont="1" applyFill="1" applyBorder="1" applyAlignment="1">
      <alignment horizontal="left" vertical="top" wrapText="1"/>
    </xf>
    <xf numFmtId="0" fontId="1" fillId="8" borderId="12" xfId="0" applyFont="1" applyFill="1" applyBorder="1" applyAlignment="1">
      <alignment vertical="top" wrapText="1"/>
    </xf>
    <xf numFmtId="0" fontId="7" fillId="0" borderId="4" xfId="0" applyFont="1" applyBorder="1" applyAlignment="1">
      <alignment vertical="top" wrapText="1"/>
    </xf>
    <xf numFmtId="0" fontId="12" fillId="0" borderId="4" xfId="0" applyFont="1" applyBorder="1" applyAlignment="1">
      <alignment vertical="top"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22" fillId="13" borderId="3" xfId="0" applyFont="1" applyFill="1" applyBorder="1" applyAlignment="1">
      <alignment horizontal="center" vertical="center" wrapText="1"/>
    </xf>
    <xf numFmtId="0" fontId="23" fillId="2" borderId="4" xfId="0" applyFont="1" applyFill="1" applyBorder="1" applyAlignment="1">
      <alignment vertical="top" wrapText="1"/>
    </xf>
    <xf numFmtId="0" fontId="7" fillId="2" borderId="4" xfId="0" applyFont="1" applyFill="1" applyBorder="1" applyAlignment="1">
      <alignment horizontal="center" vertical="top" wrapText="1"/>
    </xf>
    <xf numFmtId="0" fontId="24" fillId="15" borderId="4" xfId="0" applyFont="1" applyFill="1" applyBorder="1" applyAlignment="1">
      <alignment vertical="top" wrapText="1"/>
    </xf>
    <xf numFmtId="0" fontId="24" fillId="15" borderId="4" xfId="0" applyFont="1" applyFill="1" applyBorder="1" applyAlignment="1">
      <alignment horizontal="left" vertical="top" wrapText="1"/>
    </xf>
    <xf numFmtId="0" fontId="25" fillId="2" borderId="4" xfId="0" applyFont="1" applyFill="1" applyBorder="1" applyAlignment="1">
      <alignment vertical="top" wrapText="1"/>
    </xf>
    <xf numFmtId="0" fontId="24" fillId="16" borderId="4" xfId="0" applyFont="1" applyFill="1" applyBorder="1" applyAlignment="1">
      <alignment horizontal="left" vertical="top" wrapText="1"/>
    </xf>
    <xf numFmtId="0" fontId="26" fillId="2" borderId="4" xfId="0" applyFont="1" applyFill="1" applyBorder="1" applyAlignment="1">
      <alignment horizontal="left" vertical="top" wrapText="1"/>
    </xf>
    <xf numFmtId="0" fontId="24" fillId="15" borderId="4" xfId="0" applyFont="1" applyFill="1" applyBorder="1" applyAlignment="1">
      <alignment horizontal="center" vertical="top" wrapText="1"/>
    </xf>
    <xf numFmtId="0" fontId="0" fillId="0" borderId="4" xfId="0" applyBorder="1"/>
    <xf numFmtId="0" fontId="7" fillId="0" borderId="4" xfId="0" applyFont="1" applyBorder="1" applyAlignment="1">
      <alignment horizontal="left" vertical="top" wrapText="1"/>
    </xf>
    <xf numFmtId="0" fontId="26" fillId="15" borderId="4" xfId="0" applyFont="1" applyFill="1" applyBorder="1" applyAlignment="1">
      <alignment horizontal="left" vertical="top" wrapText="1"/>
    </xf>
    <xf numFmtId="0" fontId="6" fillId="2" borderId="4" xfId="0" applyFont="1" applyFill="1" applyBorder="1" applyAlignment="1">
      <alignment vertical="top" wrapText="1"/>
    </xf>
    <xf numFmtId="0" fontId="2" fillId="2" borderId="4" xfId="0" applyFont="1" applyFill="1" applyBorder="1" applyAlignment="1">
      <alignment horizontal="left" vertical="center"/>
    </xf>
    <xf numFmtId="0" fontId="3" fillId="2" borderId="4" xfId="0" applyFont="1" applyFill="1" applyBorder="1" applyAlignment="1">
      <alignment horizontal="center" vertical="top"/>
    </xf>
    <xf numFmtId="0" fontId="7" fillId="2" borderId="4" xfId="0" quotePrefix="1" applyFont="1" applyFill="1" applyBorder="1" applyAlignment="1">
      <alignment vertical="top" wrapText="1"/>
    </xf>
    <xf numFmtId="0" fontId="32" fillId="2" borderId="4" xfId="0" applyFont="1" applyFill="1" applyBorder="1" applyAlignment="1">
      <alignment vertical="top" wrapText="1"/>
    </xf>
    <xf numFmtId="0" fontId="7" fillId="2" borderId="18" xfId="0" applyFont="1" applyFill="1" applyBorder="1" applyAlignment="1">
      <alignment vertical="top" wrapText="1"/>
    </xf>
    <xf numFmtId="0" fontId="7" fillId="2" borderId="25" xfId="0" applyFont="1" applyFill="1" applyBorder="1" applyAlignment="1">
      <alignment vertical="top" wrapText="1"/>
    </xf>
    <xf numFmtId="0" fontId="6" fillId="0" borderId="4" xfId="0" applyFont="1" applyBorder="1" applyAlignment="1">
      <alignment horizontal="center" vertical="top" wrapText="1"/>
    </xf>
    <xf numFmtId="0" fontId="21" fillId="0" borderId="4" xfId="0" applyFont="1" applyBorder="1" applyAlignment="1">
      <alignment vertical="top" wrapText="1"/>
    </xf>
    <xf numFmtId="0" fontId="24" fillId="0" borderId="4" xfId="0" applyFont="1" applyBorder="1" applyAlignment="1">
      <alignment horizontal="left" vertical="top" wrapText="1"/>
    </xf>
    <xf numFmtId="0" fontId="7" fillId="0" borderId="5" xfId="0" applyFont="1" applyBorder="1" applyAlignment="1">
      <alignment vertical="top" wrapText="1"/>
    </xf>
    <xf numFmtId="0" fontId="33" fillId="2" borderId="0" xfId="0" applyFont="1" applyFill="1"/>
    <xf numFmtId="0" fontId="33" fillId="2" borderId="0" xfId="0" applyFont="1" applyFill="1" applyAlignment="1">
      <alignment horizontal="center" vertical="center"/>
    </xf>
    <xf numFmtId="0" fontId="32" fillId="3" borderId="0" xfId="0" applyFont="1" applyFill="1" applyAlignment="1">
      <alignment vertical="top"/>
    </xf>
    <xf numFmtId="0" fontId="32" fillId="0" borderId="0" xfId="0" applyFont="1" applyAlignment="1">
      <alignment vertical="top"/>
    </xf>
    <xf numFmtId="0" fontId="33" fillId="0" borderId="0" xfId="0" applyFont="1"/>
    <xf numFmtId="0" fontId="7" fillId="18" borderId="4" xfId="0" applyFont="1" applyFill="1" applyBorder="1" applyAlignment="1">
      <alignment vertical="top" wrapText="1"/>
    </xf>
    <xf numFmtId="0" fontId="1" fillId="2" borderId="1" xfId="0" applyFont="1" applyFill="1" applyBorder="1" applyAlignment="1">
      <alignment vertical="top" wrapText="1"/>
    </xf>
    <xf numFmtId="0" fontId="0" fillId="0" borderId="4" xfId="0" applyBorder="1" applyAlignment="1">
      <alignment wrapText="1"/>
    </xf>
    <xf numFmtId="0" fontId="34" fillId="2" borderId="0" xfId="0" applyFont="1" applyFill="1"/>
    <xf numFmtId="0" fontId="34" fillId="0" borderId="0" xfId="0" applyFont="1"/>
    <xf numFmtId="0" fontId="30" fillId="0" borderId="4" xfId="0" applyFont="1" applyBorder="1"/>
    <xf numFmtId="0" fontId="30" fillId="0" borderId="0" xfId="0" applyFont="1"/>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7" fillId="2" borderId="17" xfId="0" applyFont="1" applyFill="1" applyBorder="1" applyAlignment="1">
      <alignment vertical="top" wrapText="1"/>
    </xf>
    <xf numFmtId="0" fontId="22" fillId="19" borderId="4" xfId="0" applyFont="1" applyFill="1" applyBorder="1" applyAlignment="1">
      <alignment horizontal="center" vertical="center" wrapText="1"/>
    </xf>
    <xf numFmtId="0" fontId="36" fillId="3" borderId="0" xfId="0" applyFont="1" applyFill="1" applyAlignment="1">
      <alignment vertical="center"/>
    </xf>
    <xf numFmtId="0" fontId="36" fillId="0" borderId="0" xfId="0" applyFont="1" applyAlignment="1">
      <alignment vertical="center"/>
    </xf>
    <xf numFmtId="0" fontId="37" fillId="3" borderId="0" xfId="0" applyFont="1" applyFill="1" applyAlignment="1">
      <alignment vertical="top"/>
    </xf>
    <xf numFmtId="0" fontId="37" fillId="3" borderId="0" xfId="0" applyFont="1" applyFill="1" applyAlignment="1">
      <alignment vertical="top" wrapText="1"/>
    </xf>
    <xf numFmtId="0" fontId="6" fillId="7" borderId="18" xfId="0" applyFont="1" applyFill="1" applyBorder="1" applyAlignment="1">
      <alignment horizontal="center" vertical="center" wrapText="1"/>
    </xf>
    <xf numFmtId="0" fontId="16" fillId="2" borderId="0" xfId="0" applyFont="1" applyFill="1" applyAlignment="1">
      <alignment horizontal="left" vertical="top" wrapTex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6" fillId="14" borderId="3"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35" fillId="14" borderId="6" xfId="0" applyFont="1" applyFill="1" applyBorder="1" applyAlignment="1">
      <alignment horizontal="center" vertical="center" wrapText="1"/>
    </xf>
    <xf numFmtId="0" fontId="35" fillId="14" borderId="7" xfId="0" applyFont="1" applyFill="1" applyBorder="1" applyAlignment="1">
      <alignment horizontal="center" vertical="center" wrapText="1"/>
    </xf>
    <xf numFmtId="0" fontId="35" fillId="14" borderId="8" xfId="0" applyFont="1" applyFill="1" applyBorder="1" applyAlignment="1">
      <alignment horizontal="center" vertical="center" wrapText="1"/>
    </xf>
    <xf numFmtId="0" fontId="17" fillId="11" borderId="0" xfId="0" applyFont="1" applyFill="1" applyAlignment="1">
      <alignment horizontal="left" vertical="top" wrapText="1"/>
    </xf>
    <xf numFmtId="0" fontId="20" fillId="12" borderId="0" xfId="0" applyFont="1" applyFill="1" applyAlignment="1">
      <alignment horizontal="left"/>
    </xf>
    <xf numFmtId="0" fontId="14" fillId="2" borderId="0" xfId="0" applyFont="1" applyFill="1" applyAlignment="1">
      <alignment horizontal="center" vertical="center" wrapText="1"/>
    </xf>
    <xf numFmtId="0" fontId="15" fillId="9" borderId="0" xfId="0" applyFont="1" applyFill="1" applyAlignment="1">
      <alignment horizontal="left" vertical="top" wrapText="1"/>
    </xf>
    <xf numFmtId="0" fontId="17" fillId="10" borderId="0" xfId="0" applyFont="1" applyFill="1" applyAlignment="1">
      <alignment horizontal="left" vertical="top" wrapText="1"/>
    </xf>
    <xf numFmtId="0" fontId="18" fillId="0" borderId="0" xfId="0" applyFont="1" applyAlignment="1">
      <alignment vertical="top" wrapText="1"/>
    </xf>
    <xf numFmtId="0" fontId="16" fillId="2" borderId="0" xfId="0" applyFont="1" applyFill="1" applyAlignment="1">
      <alignment horizontal="left" vertical="top" wrapText="1"/>
    </xf>
    <xf numFmtId="0" fontId="17" fillId="2" borderId="0" xfId="0" applyFont="1" applyFill="1" applyAlignment="1">
      <alignment horizontal="left" vertical="top" wrapText="1"/>
    </xf>
    <xf numFmtId="0" fontId="13" fillId="2" borderId="0" xfId="1" applyFill="1" applyAlignment="1">
      <alignment horizontal="left" vertical="top" wrapText="1"/>
    </xf>
    <xf numFmtId="0" fontId="6" fillId="7" borderId="10" xfId="0" applyFont="1" applyFill="1" applyBorder="1" applyAlignment="1">
      <alignment horizontal="center" vertical="center" wrapText="1"/>
    </xf>
    <xf numFmtId="0" fontId="6" fillId="14" borderId="6"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6" fillId="7" borderId="17"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0" xfId="0" applyFont="1" applyFill="1" applyAlignment="1">
      <alignment horizontal="center" vertical="center" wrapText="1"/>
    </xf>
    <xf numFmtId="0" fontId="4" fillId="4" borderId="28"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6" fillId="7" borderId="4"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7" fillId="0" borderId="17" xfId="0" applyFont="1" applyBorder="1" applyAlignment="1">
      <alignment horizontal="left" vertical="top" wrapText="1"/>
    </xf>
    <xf numFmtId="0" fontId="7" fillId="0" borderId="16" xfId="0" applyFont="1" applyBorder="1" applyAlignment="1">
      <alignment horizontal="left" vertical="top" wrapText="1"/>
    </xf>
  </cellXfs>
  <cellStyles count="3">
    <cellStyle name="Calculations" xfId="2" xr:uid="{EFBBD414-7389-4F5B-A63E-31C4A684DB3B}"/>
    <cellStyle name="Lien hypertexte" xfId="1" builtinId="8"/>
    <cellStyle name="Normal" xfId="0" builtinId="0"/>
  </cellStyles>
  <dxfs count="15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E9C1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1</xdr:col>
      <xdr:colOff>1301750</xdr:colOff>
      <xdr:row>1</xdr:row>
      <xdr:rowOff>220401</xdr:rowOff>
    </xdr:to>
    <xdr:pic>
      <xdr:nvPicPr>
        <xdr:cNvPr id="4" name="Image 3">
          <a:extLst>
            <a:ext uri="{FF2B5EF4-FFF2-40B4-BE49-F238E27FC236}">
              <a16:creationId xmlns:a16="http://schemas.microsoft.com/office/drawing/2014/main" id="{8C9243A7-5D0C-111B-894A-4DABD29C21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57150"/>
          <a:ext cx="3606800" cy="5156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antsa.rajaonah@impact-initiatives.org%20" TargetMode="External"/><Relationship Id="rId7" Type="http://schemas.openxmlformats.org/officeDocument/2006/relationships/hyperlink" Target="mailto:beal.mabailemou@reach-initiative.org" TargetMode="External"/><Relationship Id="rId2" Type="http://schemas.openxmlformats.org/officeDocument/2006/relationships/hyperlink" Target="mailto:carmela.mazzariello@impact-initiatives.org" TargetMode="External"/><Relationship Id="rId1" Type="http://schemas.openxmlformats.org/officeDocument/2006/relationships/hyperlink" Target="mailto:luca.girardi@impact-initiatives.org" TargetMode="External"/><Relationship Id="rId6" Type="http://schemas.openxmlformats.org/officeDocument/2006/relationships/hyperlink" Target="mailto:pak-lam.djon-wang@reach-initiative.org" TargetMode="External"/><Relationship Id="rId5" Type="http://schemas.openxmlformats.org/officeDocument/2006/relationships/hyperlink" Target="mailto:ballet.marabeye-stephane@reach-initiative.org%20" TargetMode="External"/><Relationship Id="rId4" Type="http://schemas.openxmlformats.org/officeDocument/2006/relationships/hyperlink" Target="mailto:jaures.momo@impact-initiatives.org%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8A72A-A713-42D1-A148-0788C63F9B49}">
  <sheetPr>
    <tabColor theme="1" tint="0.499984740745262"/>
  </sheetPr>
  <dimension ref="A1:F27"/>
  <sheetViews>
    <sheetView tabSelected="1" zoomScale="70" zoomScaleNormal="70" workbookViewId="0">
      <selection activeCell="B4" sqref="B4:E4"/>
    </sheetView>
  </sheetViews>
  <sheetFormatPr baseColWidth="10" defaultColWidth="11.453125" defaultRowHeight="14.5" x14ac:dyDescent="0.35"/>
  <cols>
    <col min="1" max="1" width="33.1796875" bestFit="1" customWidth="1"/>
    <col min="2" max="3" width="37.453125" customWidth="1"/>
    <col min="4" max="4" width="42.54296875" bestFit="1" customWidth="1"/>
    <col min="5" max="5" width="37.453125" customWidth="1"/>
  </cols>
  <sheetData>
    <row r="1" spans="1:6" ht="27.65" customHeight="1" x14ac:dyDescent="0.35">
      <c r="A1" s="17"/>
      <c r="C1" s="126" t="s">
        <v>0</v>
      </c>
      <c r="D1" s="126"/>
      <c r="E1" s="126"/>
      <c r="F1" s="17"/>
    </row>
    <row r="2" spans="1:6" ht="21" x14ac:dyDescent="0.35">
      <c r="A2" s="17"/>
      <c r="B2" s="18"/>
      <c r="C2" s="126"/>
      <c r="D2" s="126"/>
      <c r="E2" s="126"/>
      <c r="F2" s="17"/>
    </row>
    <row r="3" spans="1:6" ht="16.5" x14ac:dyDescent="0.35">
      <c r="A3" s="19" t="s">
        <v>1</v>
      </c>
      <c r="B3" s="127" t="s">
        <v>2</v>
      </c>
      <c r="C3" s="127"/>
      <c r="D3" s="127"/>
      <c r="E3" s="127"/>
      <c r="F3" s="17"/>
    </row>
    <row r="4" spans="1:6" s="22" customFormat="1" ht="272.5" customHeight="1" x14ac:dyDescent="0.35">
      <c r="A4" s="20" t="s">
        <v>3</v>
      </c>
      <c r="B4" s="128" t="s">
        <v>4</v>
      </c>
      <c r="C4" s="128"/>
      <c r="D4" s="128"/>
      <c r="E4" s="128"/>
      <c r="F4" s="21"/>
    </row>
    <row r="5" spans="1:6" ht="51" customHeight="1" x14ac:dyDescent="0.35">
      <c r="A5" s="23" t="s">
        <v>5</v>
      </c>
      <c r="B5" s="129" t="s">
        <v>6</v>
      </c>
      <c r="C5" s="129"/>
      <c r="D5" s="129"/>
      <c r="E5" s="129"/>
      <c r="F5" s="17"/>
    </row>
    <row r="6" spans="1:6" ht="130.5" customHeight="1" x14ac:dyDescent="0.35">
      <c r="A6" s="20" t="s">
        <v>7</v>
      </c>
      <c r="B6" s="128" t="s">
        <v>8</v>
      </c>
      <c r="C6" s="128"/>
      <c r="D6" s="128"/>
      <c r="E6" s="128"/>
      <c r="F6" s="17"/>
    </row>
    <row r="7" spans="1:6" ht="16" x14ac:dyDescent="0.35">
      <c r="A7" s="24" t="s">
        <v>9</v>
      </c>
      <c r="B7" s="124" t="s">
        <v>10</v>
      </c>
      <c r="C7" s="124"/>
      <c r="D7" s="124"/>
      <c r="E7" s="124"/>
      <c r="F7" s="17"/>
    </row>
    <row r="8" spans="1:6" ht="46" customHeight="1" x14ac:dyDescent="0.35">
      <c r="A8" s="20" t="s">
        <v>11</v>
      </c>
      <c r="B8" s="128" t="s">
        <v>3471</v>
      </c>
      <c r="C8" s="128"/>
      <c r="D8" s="128"/>
      <c r="E8" s="128"/>
      <c r="F8" s="17"/>
    </row>
    <row r="9" spans="1:6" ht="238" customHeight="1" x14ac:dyDescent="0.35">
      <c r="A9" s="20" t="s">
        <v>12</v>
      </c>
      <c r="B9" s="128" t="s">
        <v>13</v>
      </c>
      <c r="C9" s="128"/>
      <c r="D9" s="128"/>
      <c r="E9" s="128"/>
      <c r="F9" s="17"/>
    </row>
    <row r="10" spans="1:6" ht="16" x14ac:dyDescent="0.35">
      <c r="A10" s="130" t="s">
        <v>14</v>
      </c>
      <c r="B10" s="131" t="s">
        <v>15</v>
      </c>
      <c r="C10" s="131"/>
      <c r="D10" s="132" t="s">
        <v>16</v>
      </c>
      <c r="E10" s="132"/>
      <c r="F10" s="17"/>
    </row>
    <row r="11" spans="1:6" ht="16" x14ac:dyDescent="0.35">
      <c r="A11" s="130"/>
      <c r="B11" s="131" t="s">
        <v>17</v>
      </c>
      <c r="C11" s="131"/>
      <c r="D11" s="132" t="s">
        <v>18</v>
      </c>
      <c r="E11" s="132"/>
      <c r="F11" s="17"/>
    </row>
    <row r="12" spans="1:6" x14ac:dyDescent="0.35">
      <c r="A12" s="130"/>
      <c r="B12" s="17" t="s">
        <v>19</v>
      </c>
      <c r="C12" s="17"/>
      <c r="D12" s="25" t="s">
        <v>20</v>
      </c>
      <c r="E12" s="17"/>
      <c r="F12" s="17"/>
    </row>
    <row r="13" spans="1:6" x14ac:dyDescent="0.35">
      <c r="A13" s="130"/>
      <c r="B13" s="21" t="s">
        <v>3465</v>
      </c>
      <c r="C13" s="17"/>
      <c r="D13" s="25" t="s">
        <v>3466</v>
      </c>
      <c r="E13" s="17"/>
      <c r="F13" s="17"/>
    </row>
    <row r="14" spans="1:6" x14ac:dyDescent="0.35">
      <c r="A14" s="130"/>
      <c r="B14" s="17" t="s">
        <v>21</v>
      </c>
      <c r="C14" s="17"/>
      <c r="D14" s="25" t="s">
        <v>22</v>
      </c>
      <c r="E14" s="17"/>
    </row>
    <row r="15" spans="1:6" x14ac:dyDescent="0.35">
      <c r="A15" s="130"/>
      <c r="B15" s="17" t="s">
        <v>3467</v>
      </c>
      <c r="C15" s="17"/>
      <c r="D15" s="25" t="s">
        <v>3468</v>
      </c>
      <c r="E15" s="17"/>
    </row>
    <row r="16" spans="1:6" x14ac:dyDescent="0.35">
      <c r="A16" s="130"/>
      <c r="B16" s="17" t="s">
        <v>23</v>
      </c>
      <c r="C16" s="17"/>
      <c r="D16" s="25" t="s">
        <v>24</v>
      </c>
      <c r="E16" s="17"/>
    </row>
    <row r="17" spans="1:6" ht="16" x14ac:dyDescent="0.35">
      <c r="A17" s="111"/>
      <c r="B17" s="17" t="s">
        <v>3470</v>
      </c>
      <c r="C17" s="17"/>
      <c r="D17" s="25" t="s">
        <v>3469</v>
      </c>
      <c r="E17" s="17"/>
    </row>
    <row r="18" spans="1:6" ht="16.5" x14ac:dyDescent="0.35">
      <c r="A18" s="19" t="s">
        <v>25</v>
      </c>
      <c r="B18" s="127" t="s">
        <v>2</v>
      </c>
      <c r="C18" s="127"/>
      <c r="D18" s="127"/>
      <c r="E18" s="127"/>
      <c r="F18" s="17"/>
    </row>
    <row r="19" spans="1:6" ht="16" x14ac:dyDescent="0.45">
      <c r="A19" s="26" t="s">
        <v>26</v>
      </c>
      <c r="B19" s="125" t="s">
        <v>27</v>
      </c>
      <c r="C19" s="125"/>
      <c r="D19" s="125"/>
      <c r="E19" s="125"/>
    </row>
    <row r="20" spans="1:6" ht="16" x14ac:dyDescent="0.45">
      <c r="A20" s="26" t="s">
        <v>3455</v>
      </c>
      <c r="B20" s="125" t="s">
        <v>28</v>
      </c>
      <c r="C20" s="125"/>
      <c r="D20" s="125"/>
      <c r="E20" s="125"/>
    </row>
    <row r="21" spans="1:6" ht="16" x14ac:dyDescent="0.45">
      <c r="A21" s="26" t="s">
        <v>3456</v>
      </c>
      <c r="B21" s="125" t="s">
        <v>29</v>
      </c>
      <c r="C21" s="125"/>
      <c r="D21" s="125"/>
      <c r="E21" s="125"/>
    </row>
    <row r="22" spans="1:6" ht="16" x14ac:dyDescent="0.45">
      <c r="A22" s="26" t="s">
        <v>3457</v>
      </c>
      <c r="B22" s="125" t="s">
        <v>30</v>
      </c>
      <c r="C22" s="125"/>
      <c r="D22" s="125"/>
      <c r="E22" s="125"/>
    </row>
    <row r="23" spans="1:6" ht="16" x14ac:dyDescent="0.45">
      <c r="A23" s="26" t="s">
        <v>31</v>
      </c>
      <c r="B23" s="125" t="s">
        <v>32</v>
      </c>
      <c r="C23" s="125"/>
      <c r="D23" s="125"/>
      <c r="E23" s="125"/>
    </row>
    <row r="24" spans="1:6" ht="16" x14ac:dyDescent="0.45">
      <c r="A24" s="26" t="s">
        <v>3458</v>
      </c>
      <c r="B24" s="125" t="s">
        <v>3459</v>
      </c>
      <c r="C24" s="125"/>
      <c r="D24" s="125"/>
      <c r="E24" s="125"/>
    </row>
    <row r="25" spans="1:6" ht="16" x14ac:dyDescent="0.45">
      <c r="A25" s="26" t="s">
        <v>3460</v>
      </c>
      <c r="B25" s="125" t="s">
        <v>3461</v>
      </c>
      <c r="C25" s="125"/>
      <c r="D25" s="125"/>
      <c r="E25" s="125"/>
    </row>
    <row r="26" spans="1:6" ht="16" x14ac:dyDescent="0.45">
      <c r="A26" s="26" t="s">
        <v>3462</v>
      </c>
      <c r="B26" s="125" t="s">
        <v>3463</v>
      </c>
      <c r="C26" s="125"/>
      <c r="D26" s="125"/>
      <c r="E26" s="125"/>
    </row>
    <row r="27" spans="1:6" ht="16" x14ac:dyDescent="0.45">
      <c r="A27" s="26" t="s">
        <v>3464</v>
      </c>
      <c r="B27" s="125" t="s">
        <v>33</v>
      </c>
      <c r="C27" s="125"/>
      <c r="D27" s="125"/>
      <c r="E27" s="125"/>
    </row>
  </sheetData>
  <mergeCells count="23">
    <mergeCell ref="B27:E27"/>
    <mergeCell ref="B22:E22"/>
    <mergeCell ref="B23:E23"/>
    <mergeCell ref="B24:E24"/>
    <mergeCell ref="B25:E25"/>
    <mergeCell ref="B26:E26"/>
    <mergeCell ref="A10:A16"/>
    <mergeCell ref="B10:C10"/>
    <mergeCell ref="D10:E10"/>
    <mergeCell ref="B11:C11"/>
    <mergeCell ref="D11:E11"/>
    <mergeCell ref="B7:E7"/>
    <mergeCell ref="B21:E21"/>
    <mergeCell ref="C1:E2"/>
    <mergeCell ref="B3:E3"/>
    <mergeCell ref="B4:E4"/>
    <mergeCell ref="B5:E5"/>
    <mergeCell ref="B6:E6"/>
    <mergeCell ref="B8:E8"/>
    <mergeCell ref="B9:E9"/>
    <mergeCell ref="B18:E18"/>
    <mergeCell ref="B19:E19"/>
    <mergeCell ref="B20:E20"/>
  </mergeCells>
  <hyperlinks>
    <hyperlink ref="D10" r:id="rId1" xr:uid="{AA147821-8B52-4781-B7C0-02C6F3D248CD}"/>
    <hyperlink ref="D11" r:id="rId2" xr:uid="{E7B35459-F687-4FF4-BE8C-C3CB0F3382BC}"/>
    <hyperlink ref="D12" r:id="rId3" xr:uid="{B6DB187E-2585-4B1D-893D-A7E4EA82C53C}"/>
    <hyperlink ref="D14" r:id="rId4" xr:uid="{2D9E955C-EAAE-4A13-B0FA-D1047AE234F4}"/>
    <hyperlink ref="D16" r:id="rId5" xr:uid="{8F27FC4F-6BCF-4B2B-8349-526F6C3D84DD}"/>
    <hyperlink ref="D13" r:id="rId6" xr:uid="{0982C5EF-7942-42BD-A6D0-43ACF69EF7F5}"/>
    <hyperlink ref="D17" r:id="rId7" xr:uid="{0E7E7D98-5663-447B-AA7E-F21E7DED9E6D}"/>
  </hyperlinks>
  <pageMargins left="0.7" right="0.7" top="0.75" bottom="0.75" header="0.3" footer="0.3"/>
  <pageSetup paperSize="0" orientation="portrait" horizontalDpi="0" verticalDpi="0" copies="0"/>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1600D-29E6-4782-9244-327CD9FF0A64}">
  <sheetPr>
    <tabColor theme="5"/>
  </sheetPr>
  <dimension ref="A1:AK271"/>
  <sheetViews>
    <sheetView zoomScale="20" zoomScaleNormal="20" workbookViewId="0">
      <selection activeCell="AR7" sqref="AR7"/>
    </sheetView>
  </sheetViews>
  <sheetFormatPr baseColWidth="10" defaultColWidth="9.1796875" defaultRowHeight="13" x14ac:dyDescent="0.35"/>
  <cols>
    <col min="1" max="1" width="29.26953125" style="1" customWidth="1"/>
    <col min="2" max="2" width="12.54296875" style="2" bestFit="1" customWidth="1"/>
    <col min="3" max="3" width="18.54296875" style="3" bestFit="1" customWidth="1"/>
    <col min="4" max="4" width="18.81640625" style="2" customWidth="1"/>
    <col min="5" max="5" width="26.81640625" style="3" bestFit="1" customWidth="1"/>
    <col min="6" max="6" width="9.36328125" style="3" customWidth="1"/>
    <col min="7" max="7" width="24.54296875" style="3" customWidth="1"/>
    <col min="8" max="8" width="85.1796875" style="3" bestFit="1" customWidth="1"/>
    <col min="9" max="9" width="78.36328125" style="3" bestFit="1" customWidth="1"/>
    <col min="10" max="10" width="32.36328125" style="3" customWidth="1"/>
    <col min="11" max="11" width="39.08984375" style="3" bestFit="1" customWidth="1"/>
    <col min="12" max="37" width="9.1796875" style="5"/>
    <col min="38" max="16384" width="9.1796875" style="6"/>
  </cols>
  <sheetData>
    <row r="1" spans="1:37" ht="22.5" x14ac:dyDescent="0.35">
      <c r="A1" s="78" t="s">
        <v>2249</v>
      </c>
      <c r="B1" s="79"/>
      <c r="C1" s="57"/>
      <c r="D1" s="57"/>
      <c r="E1" s="57"/>
      <c r="F1" s="57"/>
      <c r="G1" s="57"/>
      <c r="H1" s="57"/>
      <c r="I1" s="57"/>
      <c r="J1" s="57"/>
      <c r="K1" s="57"/>
      <c r="AG1" s="6"/>
      <c r="AH1" s="6"/>
      <c r="AI1" s="6"/>
      <c r="AJ1" s="6"/>
      <c r="AK1" s="6"/>
    </row>
    <row r="2" spans="1:37" s="48" customFormat="1" ht="45.65" customHeight="1" x14ac:dyDescent="0.35">
      <c r="A2" s="46" t="s">
        <v>35</v>
      </c>
      <c r="B2" s="46" t="s">
        <v>36</v>
      </c>
      <c r="C2" s="39" t="s">
        <v>37</v>
      </c>
      <c r="D2" s="39" t="s">
        <v>38</v>
      </c>
      <c r="E2" s="46" t="s">
        <v>2107</v>
      </c>
      <c r="F2" s="105" t="s">
        <v>88</v>
      </c>
      <c r="G2" s="105" t="s">
        <v>3105</v>
      </c>
      <c r="H2" s="39" t="s">
        <v>1008</v>
      </c>
      <c r="I2" s="46" t="s">
        <v>2108</v>
      </c>
      <c r="J2" s="46" t="s">
        <v>42</v>
      </c>
      <c r="K2" s="46" t="s">
        <v>2109</v>
      </c>
      <c r="L2" s="43"/>
      <c r="M2" s="43"/>
      <c r="N2" s="43"/>
      <c r="O2" s="43"/>
      <c r="P2" s="43"/>
      <c r="Q2" s="43"/>
      <c r="R2" s="43"/>
      <c r="S2" s="43"/>
      <c r="T2" s="43"/>
      <c r="U2" s="43"/>
      <c r="V2" s="43"/>
      <c r="W2" s="43"/>
      <c r="X2" s="43"/>
      <c r="Y2" s="43"/>
      <c r="Z2" s="43"/>
      <c r="AA2" s="43"/>
      <c r="AB2" s="43"/>
      <c r="AC2" s="43"/>
      <c r="AD2" s="43"/>
      <c r="AE2" s="43"/>
      <c r="AF2" s="43"/>
      <c r="AG2" s="43"/>
      <c r="AH2" s="43"/>
      <c r="AI2" s="43"/>
      <c r="AJ2" s="43"/>
      <c r="AK2" s="43"/>
    </row>
    <row r="3" spans="1:37" ht="39" x14ac:dyDescent="0.35">
      <c r="A3" s="147" t="s">
        <v>53</v>
      </c>
      <c r="B3" s="9" t="s">
        <v>2250</v>
      </c>
      <c r="C3" s="10" t="s">
        <v>2349</v>
      </c>
      <c r="D3" s="10" t="s">
        <v>55</v>
      </c>
      <c r="E3" s="10" t="s">
        <v>67</v>
      </c>
      <c r="F3" s="93" t="s">
        <v>3107</v>
      </c>
      <c r="G3" s="93" t="s">
        <v>3106</v>
      </c>
      <c r="H3" s="10" t="s">
        <v>2251</v>
      </c>
      <c r="I3" s="10" t="s">
        <v>53</v>
      </c>
      <c r="J3" s="10"/>
      <c r="K3" s="80" t="s">
        <v>2350</v>
      </c>
    </row>
    <row r="4" spans="1:37" ht="39" x14ac:dyDescent="0.35">
      <c r="A4" s="148"/>
      <c r="B4" s="9" t="s">
        <v>2252</v>
      </c>
      <c r="C4" s="10" t="s">
        <v>2349</v>
      </c>
      <c r="D4" s="10" t="s">
        <v>55</v>
      </c>
      <c r="E4" s="10" t="s">
        <v>3099</v>
      </c>
      <c r="F4" s="93" t="s">
        <v>3107</v>
      </c>
      <c r="G4" s="93" t="s">
        <v>3106</v>
      </c>
      <c r="H4" s="10" t="s">
        <v>3098</v>
      </c>
      <c r="I4" s="10" t="s">
        <v>53</v>
      </c>
      <c r="J4" s="10"/>
      <c r="K4" s="80" t="s">
        <v>2350</v>
      </c>
    </row>
    <row r="5" spans="1:37" ht="39" x14ac:dyDescent="0.35">
      <c r="A5" s="148"/>
      <c r="B5" s="9" t="s">
        <v>2255</v>
      </c>
      <c r="C5" s="10" t="s">
        <v>2349</v>
      </c>
      <c r="D5" s="10" t="s">
        <v>55</v>
      </c>
      <c r="E5" s="10" t="s">
        <v>3100</v>
      </c>
      <c r="F5" s="93" t="s">
        <v>3107</v>
      </c>
      <c r="G5" s="93" t="s">
        <v>3106</v>
      </c>
      <c r="H5" s="10" t="s">
        <v>3101</v>
      </c>
      <c r="I5" s="10" t="s">
        <v>53</v>
      </c>
      <c r="J5" s="10"/>
      <c r="K5" s="80" t="s">
        <v>2350</v>
      </c>
    </row>
    <row r="6" spans="1:37" ht="221" x14ac:dyDescent="0.35">
      <c r="A6" s="148"/>
      <c r="B6" s="9" t="s">
        <v>2257</v>
      </c>
      <c r="C6" s="10" t="s">
        <v>2349</v>
      </c>
      <c r="D6" s="10" t="s">
        <v>55</v>
      </c>
      <c r="E6" s="10" t="s">
        <v>2118</v>
      </c>
      <c r="F6" s="93" t="s">
        <v>3107</v>
      </c>
      <c r="G6" s="93" t="s">
        <v>3106</v>
      </c>
      <c r="H6" s="10" t="s">
        <v>3095</v>
      </c>
      <c r="I6" s="10" t="s">
        <v>53</v>
      </c>
      <c r="J6" s="10"/>
      <c r="K6" s="80" t="s">
        <v>2350</v>
      </c>
    </row>
    <row r="7" spans="1:37" ht="39" x14ac:dyDescent="0.35">
      <c r="A7" s="148"/>
      <c r="B7" s="9" t="s">
        <v>2259</v>
      </c>
      <c r="C7" s="10" t="s">
        <v>2349</v>
      </c>
      <c r="D7" s="10" t="s">
        <v>55</v>
      </c>
      <c r="E7" s="10" t="s">
        <v>97</v>
      </c>
      <c r="F7" s="93" t="s">
        <v>3107</v>
      </c>
      <c r="G7" s="93" t="s">
        <v>3106</v>
      </c>
      <c r="H7" s="10" t="s">
        <v>3096</v>
      </c>
      <c r="I7" s="10" t="s">
        <v>53</v>
      </c>
      <c r="J7" s="10" t="s">
        <v>2261</v>
      </c>
      <c r="K7" s="80" t="s">
        <v>2350</v>
      </c>
    </row>
    <row r="8" spans="1:37" s="48" customFormat="1" ht="65" x14ac:dyDescent="0.35">
      <c r="A8" s="148"/>
      <c r="B8" s="9" t="s">
        <v>2262</v>
      </c>
      <c r="C8" s="10" t="s">
        <v>2349</v>
      </c>
      <c r="D8" s="10" t="s">
        <v>55</v>
      </c>
      <c r="E8" s="10" t="s">
        <v>2263</v>
      </c>
      <c r="F8" s="93" t="s">
        <v>3107</v>
      </c>
      <c r="G8" s="93" t="s">
        <v>3106</v>
      </c>
      <c r="H8" s="10" t="s">
        <v>3097</v>
      </c>
      <c r="I8" s="10" t="s">
        <v>53</v>
      </c>
      <c r="J8" s="10" t="s">
        <v>3094</v>
      </c>
      <c r="K8" s="80" t="s">
        <v>2350</v>
      </c>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1:37" s="48" customFormat="1" ht="20" x14ac:dyDescent="0.35">
      <c r="A9" s="144" t="s">
        <v>3127</v>
      </c>
      <c r="B9" s="145"/>
      <c r="C9" s="145"/>
      <c r="D9" s="145"/>
      <c r="E9" s="145"/>
      <c r="F9" s="145"/>
      <c r="G9" s="145"/>
      <c r="H9" s="145"/>
      <c r="I9" s="145"/>
      <c r="J9" s="145"/>
      <c r="K9" s="146"/>
      <c r="L9" s="43"/>
      <c r="M9" s="43"/>
      <c r="N9" s="43"/>
      <c r="O9" s="43"/>
      <c r="P9" s="43"/>
      <c r="Q9" s="43"/>
      <c r="R9" s="43"/>
      <c r="S9" s="43"/>
      <c r="T9" s="43"/>
      <c r="U9" s="43"/>
      <c r="V9" s="43"/>
      <c r="W9" s="43"/>
      <c r="X9" s="43"/>
      <c r="Y9" s="43"/>
      <c r="Z9" s="43"/>
      <c r="AA9" s="43"/>
      <c r="AB9" s="43"/>
      <c r="AC9" s="43"/>
      <c r="AD9" s="43"/>
      <c r="AE9" s="43"/>
      <c r="AF9" s="43"/>
      <c r="AG9" s="43"/>
      <c r="AH9" s="43"/>
      <c r="AI9" s="43"/>
      <c r="AJ9" s="43"/>
      <c r="AK9" s="43"/>
    </row>
    <row r="10" spans="1:37" ht="39" customHeight="1" x14ac:dyDescent="0.35">
      <c r="A10" s="137" t="s">
        <v>285</v>
      </c>
      <c r="B10" s="9" t="s">
        <v>2278</v>
      </c>
      <c r="C10" s="104" t="s">
        <v>2349</v>
      </c>
      <c r="D10" s="104" t="s">
        <v>2351</v>
      </c>
      <c r="E10" s="104" t="s">
        <v>2351</v>
      </c>
      <c r="F10" s="93" t="s">
        <v>3107</v>
      </c>
      <c r="G10" s="93" t="s">
        <v>3106</v>
      </c>
      <c r="H10" s="160" t="s">
        <v>2352</v>
      </c>
      <c r="I10" s="61" t="s">
        <v>3102</v>
      </c>
      <c r="J10" s="10"/>
      <c r="K10" s="80" t="s">
        <v>2350</v>
      </c>
    </row>
    <row r="11" spans="1:37" ht="39" x14ac:dyDescent="0.35">
      <c r="A11" s="138"/>
      <c r="B11" s="9" t="s">
        <v>2282</v>
      </c>
      <c r="C11" s="104" t="s">
        <v>2349</v>
      </c>
      <c r="D11" s="104" t="s">
        <v>2351</v>
      </c>
      <c r="E11" s="104" t="s">
        <v>2351</v>
      </c>
      <c r="F11" s="93" t="s">
        <v>3107</v>
      </c>
      <c r="G11" s="93" t="s">
        <v>3111</v>
      </c>
      <c r="H11" s="161"/>
      <c r="I11" s="61" t="s">
        <v>3119</v>
      </c>
      <c r="J11" s="10"/>
      <c r="K11" s="80" t="s">
        <v>2350</v>
      </c>
    </row>
    <row r="12" spans="1:37" ht="91" x14ac:dyDescent="0.35">
      <c r="A12" s="138"/>
      <c r="B12" s="9" t="s">
        <v>2347</v>
      </c>
      <c r="C12" s="104" t="s">
        <v>2349</v>
      </c>
      <c r="D12" s="10" t="s">
        <v>3104</v>
      </c>
      <c r="E12" s="10" t="s">
        <v>3104</v>
      </c>
      <c r="F12" s="93" t="s">
        <v>3107</v>
      </c>
      <c r="G12" s="93" t="s">
        <v>3106</v>
      </c>
      <c r="H12" s="10" t="s">
        <v>3139</v>
      </c>
      <c r="I12" s="10" t="s">
        <v>3136</v>
      </c>
      <c r="J12" s="80" t="s">
        <v>3103</v>
      </c>
      <c r="K12" s="80" t="s">
        <v>2350</v>
      </c>
    </row>
    <row r="13" spans="1:37" ht="39" x14ac:dyDescent="0.35">
      <c r="A13" s="138"/>
      <c r="B13" s="9" t="s">
        <v>2285</v>
      </c>
      <c r="C13" s="104" t="s">
        <v>2349</v>
      </c>
      <c r="D13" s="10" t="s">
        <v>3104</v>
      </c>
      <c r="E13" s="10" t="s">
        <v>3113</v>
      </c>
      <c r="F13" s="93" t="s">
        <v>3108</v>
      </c>
      <c r="G13" s="93" t="s">
        <v>3110</v>
      </c>
      <c r="H13" s="10" t="s">
        <v>3115</v>
      </c>
      <c r="I13" s="10" t="s">
        <v>3137</v>
      </c>
      <c r="J13" s="80"/>
      <c r="K13" s="80" t="s">
        <v>2350</v>
      </c>
    </row>
    <row r="14" spans="1:37" ht="39" x14ac:dyDescent="0.35">
      <c r="A14" s="138"/>
      <c r="B14" s="9" t="s">
        <v>2289</v>
      </c>
      <c r="C14" s="104" t="s">
        <v>2349</v>
      </c>
      <c r="D14" s="10" t="s">
        <v>3104</v>
      </c>
      <c r="E14" s="10" t="s">
        <v>3112</v>
      </c>
      <c r="F14" s="93" t="s">
        <v>3108</v>
      </c>
      <c r="G14" s="93" t="s">
        <v>3114</v>
      </c>
      <c r="H14" s="10" t="s">
        <v>3116</v>
      </c>
      <c r="I14" s="10" t="s">
        <v>3138</v>
      </c>
      <c r="J14" s="80"/>
      <c r="K14" s="80" t="s">
        <v>2350</v>
      </c>
    </row>
    <row r="15" spans="1:37" s="48" customFormat="1" ht="20" x14ac:dyDescent="0.35">
      <c r="A15" s="144" t="s">
        <v>3140</v>
      </c>
      <c r="B15" s="145"/>
      <c r="C15" s="145"/>
      <c r="D15" s="145"/>
      <c r="E15" s="145"/>
      <c r="F15" s="145"/>
      <c r="G15" s="145"/>
      <c r="H15" s="145"/>
      <c r="I15" s="145"/>
      <c r="J15" s="145"/>
      <c r="K15" s="146"/>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row>
    <row r="16" spans="1:37" s="4" customFormat="1" ht="91" x14ac:dyDescent="0.35">
      <c r="A16" s="147" t="s">
        <v>2312</v>
      </c>
      <c r="B16" s="9" t="s">
        <v>2293</v>
      </c>
      <c r="C16" s="10" t="s">
        <v>2349</v>
      </c>
      <c r="D16" s="10" t="s">
        <v>3104</v>
      </c>
      <c r="E16" s="10" t="s">
        <v>1986</v>
      </c>
      <c r="F16" s="93" t="s">
        <v>3107</v>
      </c>
      <c r="G16" s="93" t="s">
        <v>3106</v>
      </c>
      <c r="H16" s="10" t="s">
        <v>3146</v>
      </c>
      <c r="I16" s="10" t="s">
        <v>3160</v>
      </c>
      <c r="J16" s="80" t="s">
        <v>3178</v>
      </c>
      <c r="K16" s="80" t="s">
        <v>2350</v>
      </c>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spans="1:37" s="4" customFormat="1" ht="91" x14ac:dyDescent="0.35">
      <c r="A17" s="148"/>
      <c r="B17" s="9" t="s">
        <v>2298</v>
      </c>
      <c r="C17" s="10" t="s">
        <v>2349</v>
      </c>
      <c r="D17" s="10" t="s">
        <v>3104</v>
      </c>
      <c r="E17" s="10" t="s">
        <v>3150</v>
      </c>
      <c r="F17" s="93" t="s">
        <v>3107</v>
      </c>
      <c r="G17" s="93" t="s">
        <v>3106</v>
      </c>
      <c r="H17" s="10" t="s">
        <v>3147</v>
      </c>
      <c r="I17" s="10" t="s">
        <v>3161</v>
      </c>
      <c r="J17" s="80" t="s">
        <v>3179</v>
      </c>
      <c r="K17" s="80" t="s">
        <v>2350</v>
      </c>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37" s="4" customFormat="1" ht="52" x14ac:dyDescent="0.35">
      <c r="A18" s="148"/>
      <c r="B18" s="9" t="s">
        <v>2335</v>
      </c>
      <c r="C18" s="10" t="s">
        <v>2349</v>
      </c>
      <c r="D18" s="10" t="s">
        <v>3104</v>
      </c>
      <c r="E18" s="10" t="s">
        <v>3151</v>
      </c>
      <c r="F18" s="93" t="s">
        <v>3107</v>
      </c>
      <c r="G18" s="93" t="s">
        <v>3106</v>
      </c>
      <c r="H18" s="10" t="s">
        <v>3148</v>
      </c>
      <c r="I18" s="10" t="s">
        <v>3219</v>
      </c>
      <c r="J18" s="66"/>
      <c r="K18" s="80" t="s">
        <v>2350</v>
      </c>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spans="1:37" s="4" customFormat="1" ht="156" x14ac:dyDescent="0.35">
      <c r="A19" s="148"/>
      <c r="B19" s="9" t="s">
        <v>2354</v>
      </c>
      <c r="C19" s="10" t="s">
        <v>2349</v>
      </c>
      <c r="D19" s="10" t="s">
        <v>3104</v>
      </c>
      <c r="E19" s="10" t="s">
        <v>1906</v>
      </c>
      <c r="F19" s="93" t="s">
        <v>3107</v>
      </c>
      <c r="G19" s="93" t="s">
        <v>3106</v>
      </c>
      <c r="H19" s="10" t="s">
        <v>3158</v>
      </c>
      <c r="I19" s="10" t="s">
        <v>3159</v>
      </c>
      <c r="J19" s="80" t="s">
        <v>3180</v>
      </c>
      <c r="K19" s="80" t="s">
        <v>2350</v>
      </c>
      <c r="L19" s="5"/>
      <c r="M19" s="5"/>
      <c r="N19" s="5"/>
      <c r="O19" s="5"/>
      <c r="P19" s="5"/>
      <c r="Q19" s="5"/>
      <c r="R19" s="5"/>
      <c r="S19" s="5"/>
      <c r="T19" s="5"/>
      <c r="U19" s="5"/>
      <c r="V19" s="5"/>
      <c r="W19" s="5"/>
      <c r="X19" s="5"/>
      <c r="Y19" s="5"/>
      <c r="Z19" s="5"/>
      <c r="AA19" s="5"/>
      <c r="AB19" s="5"/>
      <c r="AC19" s="5"/>
      <c r="AD19" s="5"/>
      <c r="AE19" s="5"/>
      <c r="AF19" s="5"/>
      <c r="AG19" s="5"/>
      <c r="AH19" s="5"/>
      <c r="AI19" s="5"/>
      <c r="AJ19" s="5"/>
      <c r="AK19" s="5"/>
    </row>
    <row r="20" spans="1:37" s="4" customFormat="1" ht="39" x14ac:dyDescent="0.35">
      <c r="A20" s="148"/>
      <c r="B20" s="9" t="s">
        <v>2355</v>
      </c>
      <c r="C20" s="10" t="s">
        <v>2349</v>
      </c>
      <c r="D20" s="10" t="s">
        <v>3104</v>
      </c>
      <c r="E20" s="10" t="s">
        <v>1906</v>
      </c>
      <c r="F20" s="93" t="s">
        <v>3107</v>
      </c>
      <c r="G20" s="93" t="s">
        <v>3110</v>
      </c>
      <c r="H20" s="10" t="s">
        <v>3170</v>
      </c>
      <c r="I20" s="10" t="s">
        <v>3181</v>
      </c>
      <c r="J20" s="66"/>
      <c r="K20" s="80" t="s">
        <v>2350</v>
      </c>
      <c r="L20" s="5"/>
      <c r="M20" s="5"/>
      <c r="N20" s="5"/>
      <c r="O20" s="5"/>
      <c r="P20" s="5"/>
      <c r="Q20" s="5"/>
      <c r="R20" s="5"/>
      <c r="S20" s="5"/>
      <c r="T20" s="5"/>
      <c r="U20" s="5"/>
      <c r="V20" s="5"/>
      <c r="W20" s="5"/>
      <c r="X20" s="5"/>
      <c r="Y20" s="5"/>
      <c r="Z20" s="5"/>
      <c r="AA20" s="5"/>
      <c r="AB20" s="5"/>
      <c r="AC20" s="5"/>
      <c r="AD20" s="5"/>
      <c r="AE20" s="5"/>
      <c r="AF20" s="5"/>
      <c r="AG20" s="5"/>
      <c r="AH20" s="5"/>
      <c r="AI20" s="5"/>
      <c r="AJ20" s="5"/>
      <c r="AK20" s="5"/>
    </row>
    <row r="21" spans="1:37" s="4" customFormat="1" ht="39" x14ac:dyDescent="0.35">
      <c r="A21" s="148"/>
      <c r="B21" s="9" t="s">
        <v>2357</v>
      </c>
      <c r="C21" s="10" t="s">
        <v>2349</v>
      </c>
      <c r="D21" s="10" t="s">
        <v>3104</v>
      </c>
      <c r="E21" s="10" t="s">
        <v>3167</v>
      </c>
      <c r="F21" s="93" t="s">
        <v>3109</v>
      </c>
      <c r="G21" s="93" t="s">
        <v>3110</v>
      </c>
      <c r="H21" s="10" t="s">
        <v>3171</v>
      </c>
      <c r="I21" s="10" t="s">
        <v>3172</v>
      </c>
      <c r="J21" s="66"/>
      <c r="K21" s="80" t="s">
        <v>2350</v>
      </c>
      <c r="L21" s="5"/>
      <c r="M21" s="5"/>
      <c r="N21" s="5"/>
      <c r="O21" s="5"/>
      <c r="P21" s="5"/>
      <c r="Q21" s="5"/>
      <c r="R21" s="5"/>
      <c r="S21" s="5"/>
      <c r="T21" s="5"/>
      <c r="U21" s="5"/>
      <c r="V21" s="5"/>
      <c r="W21" s="5"/>
      <c r="X21" s="5"/>
      <c r="Y21" s="5"/>
      <c r="Z21" s="5"/>
      <c r="AA21" s="5"/>
      <c r="AB21" s="5"/>
      <c r="AC21" s="5"/>
      <c r="AD21" s="5"/>
      <c r="AE21" s="5"/>
      <c r="AF21" s="5"/>
      <c r="AG21" s="5"/>
      <c r="AH21" s="5"/>
      <c r="AI21" s="5"/>
      <c r="AJ21" s="5"/>
      <c r="AK21" s="5"/>
    </row>
    <row r="22" spans="1:37" s="4" customFormat="1" ht="39" x14ac:dyDescent="0.35">
      <c r="A22" s="148"/>
      <c r="B22" s="9" t="s">
        <v>3152</v>
      </c>
      <c r="C22" s="10" t="s">
        <v>2349</v>
      </c>
      <c r="D22" s="10" t="s">
        <v>3104</v>
      </c>
      <c r="E22" s="10" t="s">
        <v>1952</v>
      </c>
      <c r="F22" s="93" t="s">
        <v>3107</v>
      </c>
      <c r="G22" s="93" t="s">
        <v>3106</v>
      </c>
      <c r="H22" s="10" t="s">
        <v>3149</v>
      </c>
      <c r="I22" s="10" t="s">
        <v>3160</v>
      </c>
      <c r="J22" s="66"/>
      <c r="K22" s="80" t="s">
        <v>2350</v>
      </c>
      <c r="L22" s="5"/>
      <c r="M22" s="5"/>
      <c r="N22" s="5"/>
      <c r="O22" s="5"/>
      <c r="P22" s="5"/>
      <c r="Q22" s="5"/>
      <c r="R22" s="5"/>
      <c r="S22" s="5"/>
      <c r="T22" s="5"/>
      <c r="U22" s="5"/>
      <c r="V22" s="5"/>
      <c r="W22" s="5"/>
      <c r="X22" s="5"/>
      <c r="Y22" s="5"/>
      <c r="Z22" s="5"/>
      <c r="AA22" s="5"/>
      <c r="AB22" s="5"/>
      <c r="AC22" s="5"/>
      <c r="AD22" s="5"/>
      <c r="AE22" s="5"/>
      <c r="AF22" s="5"/>
      <c r="AG22" s="5"/>
      <c r="AH22" s="5"/>
      <c r="AI22" s="5"/>
      <c r="AJ22" s="5"/>
      <c r="AK22" s="5"/>
    </row>
    <row r="23" spans="1:37" s="4" customFormat="1" ht="39" x14ac:dyDescent="0.35">
      <c r="A23" s="148"/>
      <c r="B23" s="9" t="s">
        <v>3153</v>
      </c>
      <c r="C23" s="10" t="s">
        <v>2349</v>
      </c>
      <c r="D23" s="10" t="s">
        <v>3104</v>
      </c>
      <c r="E23" s="10" t="s">
        <v>2029</v>
      </c>
      <c r="F23" s="93" t="s">
        <v>3107</v>
      </c>
      <c r="G23" s="93" t="s">
        <v>3106</v>
      </c>
      <c r="H23" s="10" t="s">
        <v>3154</v>
      </c>
      <c r="I23" s="10" t="s">
        <v>3160</v>
      </c>
      <c r="J23" s="66"/>
      <c r="K23" s="80" t="s">
        <v>2350</v>
      </c>
      <c r="L23" s="5"/>
      <c r="M23" s="5"/>
      <c r="N23" s="5"/>
      <c r="O23" s="5"/>
      <c r="P23" s="5"/>
      <c r="Q23" s="5"/>
      <c r="R23" s="5"/>
      <c r="S23" s="5"/>
      <c r="T23" s="5"/>
      <c r="U23" s="5"/>
      <c r="V23" s="5"/>
      <c r="W23" s="5"/>
      <c r="X23" s="5"/>
      <c r="Y23" s="5"/>
      <c r="Z23" s="5"/>
      <c r="AA23" s="5"/>
      <c r="AB23" s="5"/>
      <c r="AC23" s="5"/>
      <c r="AD23" s="5"/>
      <c r="AE23" s="5"/>
      <c r="AF23" s="5"/>
      <c r="AG23" s="5"/>
      <c r="AH23" s="5"/>
      <c r="AI23" s="5"/>
      <c r="AJ23" s="5"/>
      <c r="AK23" s="5"/>
    </row>
    <row r="24" spans="1:37" s="4" customFormat="1" ht="39" x14ac:dyDescent="0.35">
      <c r="A24" s="148"/>
      <c r="B24" s="9" t="s">
        <v>3155</v>
      </c>
      <c r="C24" s="10" t="s">
        <v>2349</v>
      </c>
      <c r="D24" s="10" t="s">
        <v>3104</v>
      </c>
      <c r="E24" s="10" t="s">
        <v>2008</v>
      </c>
      <c r="F24" s="93" t="s">
        <v>3107</v>
      </c>
      <c r="G24" s="93" t="s">
        <v>3106</v>
      </c>
      <c r="H24" s="10" t="s">
        <v>3156</v>
      </c>
      <c r="I24" s="10" t="s">
        <v>3160</v>
      </c>
      <c r="J24" s="66"/>
      <c r="K24" s="80" t="s">
        <v>2350</v>
      </c>
      <c r="L24" s="5"/>
      <c r="M24" s="5"/>
      <c r="N24" s="5"/>
      <c r="O24" s="5"/>
      <c r="P24" s="5"/>
      <c r="Q24" s="5"/>
      <c r="R24" s="5"/>
      <c r="S24" s="5"/>
      <c r="T24" s="5"/>
      <c r="U24" s="5"/>
      <c r="V24" s="5"/>
      <c r="W24" s="5"/>
      <c r="X24" s="5"/>
      <c r="Y24" s="5"/>
      <c r="Z24" s="5"/>
      <c r="AA24" s="5"/>
      <c r="AB24" s="5"/>
      <c r="AC24" s="5"/>
      <c r="AD24" s="5"/>
      <c r="AE24" s="5"/>
      <c r="AF24" s="5"/>
      <c r="AG24" s="5"/>
      <c r="AH24" s="5"/>
      <c r="AI24" s="5"/>
      <c r="AJ24" s="5"/>
      <c r="AK24" s="5"/>
    </row>
    <row r="25" spans="1:37" s="4" customFormat="1" ht="78" x14ac:dyDescent="0.35">
      <c r="A25" s="148"/>
      <c r="B25" s="9" t="s">
        <v>3168</v>
      </c>
      <c r="C25" s="10" t="s">
        <v>2349</v>
      </c>
      <c r="D25" s="10" t="s">
        <v>2314</v>
      </c>
      <c r="E25" s="10" t="s">
        <v>3157</v>
      </c>
      <c r="F25" s="93" t="s">
        <v>3107</v>
      </c>
      <c r="G25" s="93" t="s">
        <v>3106</v>
      </c>
      <c r="H25" s="10" t="s">
        <v>3220</v>
      </c>
      <c r="I25" s="10" t="s">
        <v>3162</v>
      </c>
      <c r="J25" s="10"/>
      <c r="K25" s="80" t="s">
        <v>2350</v>
      </c>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1:37" s="48" customFormat="1" ht="20" customHeight="1" x14ac:dyDescent="0.35">
      <c r="A26" s="141" t="s">
        <v>3141</v>
      </c>
      <c r="B26" s="142"/>
      <c r="C26" s="142"/>
      <c r="D26" s="142"/>
      <c r="E26" s="142"/>
      <c r="F26" s="142"/>
      <c r="G26" s="142"/>
      <c r="H26" s="142"/>
      <c r="I26" s="142"/>
      <c r="J26" s="142"/>
      <c r="K26" s="142"/>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1:37" ht="52" x14ac:dyDescent="0.35">
      <c r="A27" s="147" t="s">
        <v>2325</v>
      </c>
      <c r="B27" s="9" t="s">
        <v>2302</v>
      </c>
      <c r="C27" s="10" t="s">
        <v>2349</v>
      </c>
      <c r="D27" s="10" t="s">
        <v>2042</v>
      </c>
      <c r="E27" s="82" t="s">
        <v>2361</v>
      </c>
      <c r="F27" s="93" t="s">
        <v>3107</v>
      </c>
      <c r="G27" s="93" t="s">
        <v>3106</v>
      </c>
      <c r="H27" s="10" t="s">
        <v>3163</v>
      </c>
      <c r="I27" s="10" t="s">
        <v>3164</v>
      </c>
      <c r="J27" s="10"/>
      <c r="K27" s="80" t="s">
        <v>2350</v>
      </c>
      <c r="AJ27" s="6"/>
      <c r="AK27" s="6"/>
    </row>
    <row r="28" spans="1:37" ht="65" x14ac:dyDescent="0.35">
      <c r="A28" s="148"/>
      <c r="B28" s="9" t="s">
        <v>2304</v>
      </c>
      <c r="C28" s="10" t="s">
        <v>2349</v>
      </c>
      <c r="D28" s="10" t="s">
        <v>2042</v>
      </c>
      <c r="E28" s="83" t="s">
        <v>2317</v>
      </c>
      <c r="F28" s="93" t="s">
        <v>3107</v>
      </c>
      <c r="G28" s="93" t="s">
        <v>3106</v>
      </c>
      <c r="H28" s="10" t="s">
        <v>3165</v>
      </c>
      <c r="I28" s="10" t="s">
        <v>3166</v>
      </c>
      <c r="J28" s="10"/>
      <c r="K28" s="80" t="s">
        <v>2350</v>
      </c>
      <c r="AJ28" s="6"/>
      <c r="AK28" s="6"/>
    </row>
    <row r="29" spans="1:37" s="4" customFormat="1" ht="78" x14ac:dyDescent="0.35">
      <c r="A29" s="149"/>
      <c r="B29" s="9" t="s">
        <v>2307</v>
      </c>
      <c r="C29" s="10" t="s">
        <v>2349</v>
      </c>
      <c r="D29" s="10" t="s">
        <v>2042</v>
      </c>
      <c r="E29" s="83" t="s">
        <v>2360</v>
      </c>
      <c r="F29" s="93" t="s">
        <v>3107</v>
      </c>
      <c r="G29" s="93" t="s">
        <v>3106</v>
      </c>
      <c r="H29" s="10" t="s">
        <v>2362</v>
      </c>
      <c r="I29" s="10" t="s">
        <v>3173</v>
      </c>
      <c r="J29" s="50"/>
      <c r="K29" s="80" t="s">
        <v>2350</v>
      </c>
      <c r="L29" s="5"/>
      <c r="M29" s="5"/>
      <c r="N29" s="5"/>
      <c r="O29" s="5"/>
      <c r="P29" s="5"/>
      <c r="Q29" s="5"/>
      <c r="R29" s="5"/>
      <c r="S29" s="5"/>
      <c r="T29" s="5"/>
      <c r="U29" s="5"/>
      <c r="V29" s="5"/>
      <c r="W29" s="5"/>
      <c r="X29" s="5"/>
      <c r="Y29" s="5"/>
      <c r="Z29" s="5"/>
      <c r="AA29" s="5"/>
      <c r="AB29" s="5"/>
      <c r="AC29" s="5"/>
      <c r="AD29" s="5"/>
      <c r="AE29" s="5"/>
      <c r="AF29" s="5"/>
      <c r="AG29" s="5"/>
      <c r="AH29" s="5"/>
      <c r="AI29" s="5"/>
    </row>
    <row r="30" spans="1:37" s="48" customFormat="1" ht="20" x14ac:dyDescent="0.35">
      <c r="A30" s="144" t="s">
        <v>1874</v>
      </c>
      <c r="B30" s="145"/>
      <c r="C30" s="145"/>
      <c r="D30" s="145"/>
      <c r="E30" s="145"/>
      <c r="F30" s="145"/>
      <c r="G30" s="145"/>
      <c r="H30" s="145"/>
      <c r="I30" s="145"/>
      <c r="J30" s="145"/>
      <c r="K30" s="146"/>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row>
    <row r="31" spans="1:37" s="4" customFormat="1" ht="104" x14ac:dyDescent="0.35">
      <c r="A31" s="148" t="s">
        <v>2301</v>
      </c>
      <c r="B31" s="9" t="s">
        <v>2309</v>
      </c>
      <c r="C31" s="10" t="s">
        <v>2349</v>
      </c>
      <c r="D31" s="10" t="s">
        <v>1874</v>
      </c>
      <c r="E31" s="10" t="s">
        <v>904</v>
      </c>
      <c r="F31" s="93" t="s">
        <v>3107</v>
      </c>
      <c r="G31" s="93" t="s">
        <v>3106</v>
      </c>
      <c r="H31" s="10" t="s">
        <v>3120</v>
      </c>
      <c r="I31" s="10" t="s">
        <v>3117</v>
      </c>
      <c r="J31" s="80" t="s">
        <v>3103</v>
      </c>
      <c r="K31" s="80" t="s">
        <v>2350</v>
      </c>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7" s="4" customFormat="1" ht="52" x14ac:dyDescent="0.35">
      <c r="A32" s="148"/>
      <c r="B32" s="9" t="s">
        <v>2310</v>
      </c>
      <c r="C32" s="10" t="s">
        <v>2349</v>
      </c>
      <c r="D32" s="10" t="s">
        <v>1874</v>
      </c>
      <c r="E32" s="10" t="s">
        <v>2353</v>
      </c>
      <c r="F32" s="93" t="s">
        <v>3107</v>
      </c>
      <c r="G32" s="93" t="s">
        <v>3106</v>
      </c>
      <c r="H32" s="10" t="s">
        <v>3121</v>
      </c>
      <c r="I32" s="10" t="s">
        <v>3118</v>
      </c>
      <c r="J32" s="80"/>
      <c r="K32" s="80" t="s">
        <v>2350</v>
      </c>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7" s="4" customFormat="1" ht="78" x14ac:dyDescent="0.35">
      <c r="A33" s="148"/>
      <c r="B33" s="9" t="s">
        <v>2311</v>
      </c>
      <c r="C33" s="10" t="s">
        <v>2349</v>
      </c>
      <c r="D33" s="10" t="s">
        <v>1874</v>
      </c>
      <c r="E33" s="10" t="s">
        <v>2305</v>
      </c>
      <c r="F33" s="93" t="s">
        <v>3107</v>
      </c>
      <c r="G33" s="93" t="s">
        <v>3106</v>
      </c>
      <c r="H33" s="10" t="s">
        <v>3123</v>
      </c>
      <c r="I33" s="10" t="s">
        <v>3122</v>
      </c>
      <c r="J33" s="80"/>
      <c r="K33" s="80" t="s">
        <v>2350</v>
      </c>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s="4" customFormat="1" ht="104" x14ac:dyDescent="0.35">
      <c r="A34" s="148"/>
      <c r="B34" s="9" t="s">
        <v>3142</v>
      </c>
      <c r="C34" s="10" t="s">
        <v>2349</v>
      </c>
      <c r="D34" s="10" t="s">
        <v>1874</v>
      </c>
      <c r="E34" s="10" t="s">
        <v>3175</v>
      </c>
      <c r="F34" s="93" t="s">
        <v>3107</v>
      </c>
      <c r="G34" s="93" t="s">
        <v>3106</v>
      </c>
      <c r="H34" s="10" t="s">
        <v>3218</v>
      </c>
      <c r="I34" s="10" t="s">
        <v>3176</v>
      </c>
      <c r="J34" s="80" t="s">
        <v>3177</v>
      </c>
      <c r="K34" s="80" t="s">
        <v>2350</v>
      </c>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7" s="4" customFormat="1" ht="52" x14ac:dyDescent="0.35">
      <c r="A35" s="148"/>
      <c r="B35" s="9" t="s">
        <v>3143</v>
      </c>
      <c r="C35" s="10" t="s">
        <v>2349</v>
      </c>
      <c r="D35" s="10" t="s">
        <v>1874</v>
      </c>
      <c r="E35" s="10" t="s">
        <v>2356</v>
      </c>
      <c r="F35" s="93" t="s">
        <v>3107</v>
      </c>
      <c r="G35" s="93" t="s">
        <v>3106</v>
      </c>
      <c r="H35" s="10" t="s">
        <v>3126</v>
      </c>
      <c r="I35" s="10" t="s">
        <v>3125</v>
      </c>
      <c r="J35" s="80"/>
      <c r="K35" s="80" t="s">
        <v>2350</v>
      </c>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1:37" s="4" customFormat="1" ht="39" x14ac:dyDescent="0.35">
      <c r="A36" s="149"/>
      <c r="B36" s="9" t="s">
        <v>3174</v>
      </c>
      <c r="C36" s="10" t="s">
        <v>2349</v>
      </c>
      <c r="D36" s="10" t="s">
        <v>1874</v>
      </c>
      <c r="E36" s="10" t="s">
        <v>2358</v>
      </c>
      <c r="F36" s="93" t="s">
        <v>3107</v>
      </c>
      <c r="G36" s="93" t="s">
        <v>3111</v>
      </c>
      <c r="H36" s="10" t="s">
        <v>2359</v>
      </c>
      <c r="I36" s="10" t="s">
        <v>3124</v>
      </c>
      <c r="J36" s="80"/>
      <c r="K36" s="80" t="s">
        <v>2350</v>
      </c>
      <c r="L36" s="5"/>
      <c r="M36" s="5"/>
      <c r="N36" s="5"/>
      <c r="O36" s="5"/>
      <c r="P36" s="5"/>
      <c r="Q36" s="5"/>
      <c r="R36" s="5"/>
      <c r="S36" s="5"/>
      <c r="T36" s="5"/>
      <c r="U36" s="5"/>
      <c r="V36" s="5"/>
      <c r="W36" s="5"/>
      <c r="X36" s="5"/>
      <c r="Y36" s="5"/>
      <c r="Z36" s="5"/>
      <c r="AA36" s="5"/>
      <c r="AB36" s="5"/>
      <c r="AC36" s="5"/>
      <c r="AD36" s="5"/>
      <c r="AE36" s="5"/>
      <c r="AF36" s="5"/>
      <c r="AG36" s="5"/>
      <c r="AH36" s="5"/>
      <c r="AI36" s="5"/>
      <c r="AJ36" s="5"/>
      <c r="AK36" s="5"/>
    </row>
    <row r="37" spans="1:37" s="48" customFormat="1" ht="20" x14ac:dyDescent="0.35">
      <c r="A37" s="144" t="s">
        <v>3135</v>
      </c>
      <c r="B37" s="145"/>
      <c r="C37" s="145"/>
      <c r="D37" s="145"/>
      <c r="E37" s="145"/>
      <c r="F37" s="145"/>
      <c r="G37" s="145"/>
      <c r="H37" s="145"/>
      <c r="I37" s="145"/>
      <c r="J37" s="145"/>
      <c r="K37" s="146"/>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s="4" customFormat="1" ht="39" x14ac:dyDescent="0.35">
      <c r="A38" s="147" t="s">
        <v>157</v>
      </c>
      <c r="B38" s="9" t="s">
        <v>2313</v>
      </c>
      <c r="C38" s="10" t="s">
        <v>2349</v>
      </c>
      <c r="D38" s="10" t="s">
        <v>2321</v>
      </c>
      <c r="E38" s="10" t="s">
        <v>2321</v>
      </c>
      <c r="F38" s="93" t="s">
        <v>3107</v>
      </c>
      <c r="G38" s="93" t="s">
        <v>3106</v>
      </c>
      <c r="H38" s="10" t="s">
        <v>2322</v>
      </c>
      <c r="I38" s="10" t="s">
        <v>53</v>
      </c>
      <c r="J38" s="50"/>
      <c r="K38" s="80" t="s">
        <v>2350</v>
      </c>
      <c r="L38" s="5"/>
      <c r="M38" s="5"/>
      <c r="N38" s="5"/>
      <c r="O38" s="5"/>
      <c r="P38" s="5"/>
      <c r="Q38" s="5"/>
      <c r="R38" s="5"/>
      <c r="S38" s="5"/>
      <c r="T38" s="5"/>
      <c r="U38" s="5"/>
      <c r="V38" s="5"/>
      <c r="W38" s="5"/>
      <c r="X38" s="5"/>
      <c r="Y38" s="5"/>
      <c r="Z38" s="5"/>
      <c r="AA38" s="5"/>
      <c r="AB38" s="5"/>
      <c r="AC38" s="5"/>
      <c r="AD38" s="5"/>
      <c r="AE38" s="5"/>
      <c r="AF38" s="5"/>
      <c r="AG38" s="5"/>
      <c r="AH38" s="5"/>
      <c r="AI38" s="5"/>
      <c r="AJ38" s="5"/>
      <c r="AK38" s="5"/>
    </row>
    <row r="39" spans="1:37" s="4" customFormat="1" ht="39" x14ac:dyDescent="0.35">
      <c r="A39" s="149"/>
      <c r="B39" s="9" t="s">
        <v>2340</v>
      </c>
      <c r="C39" s="10" t="s">
        <v>2349</v>
      </c>
      <c r="D39" s="10" t="s">
        <v>2170</v>
      </c>
      <c r="E39" s="10" t="s">
        <v>2170</v>
      </c>
      <c r="F39" s="93" t="s">
        <v>3107</v>
      </c>
      <c r="G39" s="93" t="s">
        <v>3106</v>
      </c>
      <c r="H39" s="10" t="s">
        <v>2324</v>
      </c>
      <c r="I39" s="10" t="s">
        <v>53</v>
      </c>
      <c r="J39" s="50"/>
      <c r="K39" s="80" t="s">
        <v>2350</v>
      </c>
      <c r="L39" s="5"/>
      <c r="M39" s="5"/>
      <c r="N39" s="5"/>
      <c r="O39" s="5"/>
      <c r="P39" s="5"/>
      <c r="Q39" s="5"/>
      <c r="R39" s="5"/>
      <c r="S39" s="5"/>
      <c r="T39" s="5"/>
      <c r="U39" s="5"/>
      <c r="V39" s="5"/>
      <c r="W39" s="5"/>
      <c r="X39" s="5"/>
      <c r="Y39" s="5"/>
      <c r="Z39" s="5"/>
      <c r="AA39" s="5"/>
      <c r="AB39" s="5"/>
      <c r="AC39" s="5"/>
      <c r="AD39" s="5"/>
      <c r="AE39" s="5"/>
      <c r="AF39" s="5"/>
      <c r="AG39" s="5"/>
      <c r="AH39" s="5"/>
      <c r="AI39" s="5"/>
      <c r="AJ39" s="5"/>
      <c r="AK39" s="5"/>
    </row>
    <row r="40" spans="1:37" s="4" customFormat="1" x14ac:dyDescent="0.35">
      <c r="A40" s="14"/>
      <c r="B40" s="15"/>
      <c r="C40" s="16"/>
      <c r="D40" s="15"/>
      <c r="E40" s="16"/>
      <c r="F40" s="16"/>
      <c r="G40" s="16"/>
      <c r="H40" s="16"/>
      <c r="I40" s="16"/>
      <c r="J40" s="16"/>
      <c r="K40" s="16"/>
      <c r="L40" s="5"/>
      <c r="M40" s="5"/>
      <c r="N40" s="5"/>
      <c r="O40" s="5"/>
      <c r="P40" s="5"/>
      <c r="Q40" s="5"/>
      <c r="R40" s="5"/>
      <c r="S40" s="5"/>
      <c r="T40" s="5"/>
      <c r="U40" s="5"/>
      <c r="V40" s="5"/>
      <c r="W40" s="5"/>
      <c r="X40" s="5"/>
      <c r="Y40" s="5"/>
      <c r="Z40" s="5"/>
      <c r="AA40" s="5"/>
      <c r="AB40" s="5"/>
      <c r="AC40" s="5"/>
      <c r="AD40" s="5"/>
      <c r="AE40" s="5"/>
      <c r="AF40" s="5"/>
      <c r="AG40" s="5"/>
      <c r="AH40" s="5"/>
      <c r="AI40" s="5"/>
      <c r="AJ40" s="5"/>
      <c r="AK40" s="5"/>
    </row>
    <row r="41" spans="1:37" s="4" customFormat="1" x14ac:dyDescent="0.35">
      <c r="A41" s="14"/>
      <c r="B41" s="15"/>
      <c r="C41" s="16"/>
      <c r="D41" s="15"/>
      <c r="E41" s="16"/>
      <c r="F41" s="16"/>
      <c r="G41" s="16"/>
      <c r="H41" s="16"/>
      <c r="I41" s="16"/>
      <c r="J41" s="16"/>
      <c r="K41" s="16"/>
      <c r="L41" s="5"/>
      <c r="M41" s="5"/>
      <c r="N41" s="5"/>
      <c r="O41" s="5"/>
      <c r="P41" s="5"/>
      <c r="Q41" s="5"/>
      <c r="R41" s="5"/>
      <c r="S41" s="5"/>
      <c r="T41" s="5"/>
      <c r="U41" s="5"/>
      <c r="V41" s="5"/>
      <c r="W41" s="5"/>
      <c r="X41" s="5"/>
      <c r="Y41" s="5"/>
      <c r="Z41" s="5"/>
      <c r="AA41" s="5"/>
      <c r="AB41" s="5"/>
      <c r="AC41" s="5"/>
      <c r="AD41" s="5"/>
      <c r="AE41" s="5"/>
      <c r="AF41" s="5"/>
      <c r="AG41" s="5"/>
      <c r="AH41" s="5"/>
      <c r="AI41" s="5"/>
      <c r="AJ41" s="5"/>
      <c r="AK41" s="5"/>
    </row>
    <row r="42" spans="1:37" s="4" customFormat="1" x14ac:dyDescent="0.35">
      <c r="A42" s="14"/>
      <c r="B42" s="15"/>
      <c r="C42" s="16"/>
      <c r="D42" s="15"/>
      <c r="E42" s="16"/>
      <c r="F42" s="16"/>
      <c r="G42" s="16"/>
      <c r="H42" s="16"/>
      <c r="I42" s="16"/>
      <c r="J42" s="16"/>
      <c r="K42" s="16"/>
      <c r="L42" s="5"/>
      <c r="M42" s="5"/>
      <c r="N42" s="5"/>
      <c r="O42" s="5"/>
      <c r="P42" s="5"/>
      <c r="Q42" s="5"/>
      <c r="R42" s="5"/>
      <c r="S42" s="5"/>
      <c r="T42" s="5"/>
      <c r="U42" s="5"/>
      <c r="V42" s="5"/>
      <c r="W42" s="5"/>
      <c r="X42" s="5"/>
      <c r="Y42" s="5"/>
      <c r="Z42" s="5"/>
      <c r="AA42" s="5"/>
      <c r="AB42" s="5"/>
      <c r="AC42" s="5"/>
      <c r="AD42" s="5"/>
      <c r="AE42" s="5"/>
      <c r="AF42" s="5"/>
      <c r="AG42" s="5"/>
      <c r="AH42" s="5"/>
      <c r="AI42" s="5"/>
      <c r="AJ42" s="5"/>
      <c r="AK42" s="5"/>
    </row>
    <row r="43" spans="1:37" s="4" customFormat="1" x14ac:dyDescent="0.35">
      <c r="A43" s="14"/>
      <c r="B43" s="15"/>
      <c r="C43" s="16"/>
      <c r="D43" s="15"/>
      <c r="E43" s="16"/>
      <c r="F43" s="16"/>
      <c r="G43" s="16"/>
      <c r="H43" s="16"/>
      <c r="I43" s="16"/>
      <c r="J43" s="16"/>
      <c r="K43" s="16"/>
      <c r="L43" s="5"/>
      <c r="M43" s="5"/>
      <c r="N43" s="5"/>
      <c r="O43" s="5"/>
      <c r="P43" s="5"/>
      <c r="Q43" s="5"/>
      <c r="R43" s="5"/>
      <c r="S43" s="5"/>
      <c r="T43" s="5"/>
      <c r="U43" s="5"/>
      <c r="V43" s="5"/>
      <c r="W43" s="5"/>
      <c r="X43" s="5"/>
      <c r="Y43" s="5"/>
      <c r="Z43" s="5"/>
      <c r="AA43" s="5"/>
      <c r="AB43" s="5"/>
      <c r="AC43" s="5"/>
      <c r="AD43" s="5"/>
      <c r="AE43" s="5"/>
      <c r="AF43" s="5"/>
      <c r="AG43" s="5"/>
      <c r="AH43" s="5"/>
      <c r="AI43" s="5"/>
      <c r="AJ43" s="5"/>
      <c r="AK43" s="5"/>
    </row>
    <row r="44" spans="1:37" s="4" customFormat="1" x14ac:dyDescent="0.35">
      <c r="A44" s="14"/>
      <c r="B44" s="15"/>
      <c r="C44" s="16"/>
      <c r="D44" s="15"/>
      <c r="E44" s="16"/>
      <c r="F44" s="16"/>
      <c r="G44" s="16"/>
      <c r="H44" s="16"/>
      <c r="I44" s="16"/>
      <c r="J44" s="16"/>
      <c r="K44" s="16"/>
      <c r="L44" s="5"/>
      <c r="M44" s="5"/>
      <c r="N44" s="5"/>
      <c r="O44" s="5"/>
      <c r="P44" s="5"/>
      <c r="Q44" s="5"/>
      <c r="R44" s="5"/>
      <c r="S44" s="5"/>
      <c r="T44" s="5"/>
      <c r="U44" s="5"/>
      <c r="V44" s="5"/>
      <c r="W44" s="5"/>
      <c r="X44" s="5"/>
      <c r="Y44" s="5"/>
      <c r="Z44" s="5"/>
      <c r="AA44" s="5"/>
      <c r="AB44" s="5"/>
      <c r="AC44" s="5"/>
      <c r="AD44" s="5"/>
      <c r="AE44" s="5"/>
      <c r="AF44" s="5"/>
      <c r="AG44" s="5"/>
      <c r="AH44" s="5"/>
      <c r="AI44" s="5"/>
      <c r="AJ44" s="5"/>
      <c r="AK44" s="5"/>
    </row>
    <row r="45" spans="1:37" s="4" customFormat="1" x14ac:dyDescent="0.35">
      <c r="A45" s="14"/>
      <c r="B45" s="15"/>
      <c r="C45" s="16"/>
      <c r="D45" s="15"/>
      <c r="E45" s="16"/>
      <c r="F45" s="16"/>
      <c r="G45" s="16"/>
      <c r="H45" s="16"/>
      <c r="I45" s="16"/>
      <c r="J45" s="16"/>
      <c r="K45" s="16"/>
      <c r="L45" s="5"/>
      <c r="M45" s="5"/>
      <c r="N45" s="5"/>
      <c r="O45" s="5"/>
      <c r="P45" s="5"/>
      <c r="Q45" s="5"/>
      <c r="R45" s="5"/>
      <c r="S45" s="5"/>
      <c r="T45" s="5"/>
      <c r="U45" s="5"/>
      <c r="V45" s="5"/>
      <c r="W45" s="5"/>
      <c r="X45" s="5"/>
      <c r="Y45" s="5"/>
      <c r="Z45" s="5"/>
      <c r="AA45" s="5"/>
      <c r="AB45" s="5"/>
      <c r="AC45" s="5"/>
      <c r="AD45" s="5"/>
      <c r="AE45" s="5"/>
      <c r="AF45" s="5"/>
      <c r="AG45" s="5"/>
      <c r="AH45" s="5"/>
      <c r="AI45" s="5"/>
      <c r="AJ45" s="5"/>
      <c r="AK45" s="5"/>
    </row>
    <row r="46" spans="1:37" s="4" customFormat="1" x14ac:dyDescent="0.35">
      <c r="A46" s="14"/>
      <c r="B46" s="15"/>
      <c r="C46" s="16"/>
      <c r="D46" s="15"/>
      <c r="E46" s="16"/>
      <c r="F46" s="16"/>
      <c r="G46" s="16"/>
      <c r="H46" s="16"/>
      <c r="I46" s="16"/>
      <c r="J46" s="16"/>
      <c r="K46" s="16"/>
      <c r="L46" s="5"/>
      <c r="M46" s="5"/>
      <c r="N46" s="5"/>
      <c r="O46" s="5"/>
      <c r="P46" s="5"/>
      <c r="Q46" s="5"/>
      <c r="R46" s="5"/>
      <c r="S46" s="5"/>
      <c r="T46" s="5"/>
      <c r="U46" s="5"/>
      <c r="V46" s="5"/>
      <c r="W46" s="5"/>
      <c r="X46" s="5"/>
      <c r="Y46" s="5"/>
      <c r="Z46" s="5"/>
      <c r="AA46" s="5"/>
      <c r="AB46" s="5"/>
      <c r="AC46" s="5"/>
      <c r="AD46" s="5"/>
      <c r="AE46" s="5"/>
      <c r="AF46" s="5"/>
      <c r="AG46" s="5"/>
      <c r="AH46" s="5"/>
      <c r="AI46" s="5"/>
      <c r="AJ46" s="5"/>
      <c r="AK46" s="5"/>
    </row>
    <row r="47" spans="1:37" s="4" customFormat="1" x14ac:dyDescent="0.35">
      <c r="A47" s="14"/>
      <c r="B47" s="15"/>
      <c r="C47" s="16"/>
      <c r="D47" s="15"/>
      <c r="E47" s="16"/>
      <c r="F47" s="16"/>
      <c r="G47" s="16"/>
      <c r="H47" s="16"/>
      <c r="I47" s="16"/>
      <c r="J47" s="16"/>
      <c r="K47" s="16"/>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spans="1:37" s="4" customFormat="1" x14ac:dyDescent="0.35">
      <c r="A48" s="14"/>
      <c r="B48" s="15"/>
      <c r="C48" s="16"/>
      <c r="D48" s="15"/>
      <c r="E48" s="16"/>
      <c r="F48" s="16"/>
      <c r="G48" s="16"/>
      <c r="H48" s="16"/>
      <c r="I48" s="16"/>
      <c r="J48" s="16"/>
      <c r="K48" s="16"/>
      <c r="L48" s="5"/>
      <c r="M48" s="5"/>
      <c r="N48" s="5"/>
      <c r="O48" s="5"/>
      <c r="P48" s="5"/>
      <c r="Q48" s="5"/>
      <c r="R48" s="5"/>
      <c r="S48" s="5"/>
      <c r="T48" s="5"/>
      <c r="U48" s="5"/>
      <c r="V48" s="5"/>
      <c r="W48" s="5"/>
      <c r="X48" s="5"/>
      <c r="Y48" s="5"/>
      <c r="Z48" s="5"/>
      <c r="AA48" s="5"/>
      <c r="AB48" s="5"/>
      <c r="AC48" s="5"/>
      <c r="AD48" s="5"/>
      <c r="AE48" s="5"/>
      <c r="AF48" s="5"/>
      <c r="AG48" s="5"/>
      <c r="AH48" s="5"/>
      <c r="AI48" s="5"/>
      <c r="AJ48" s="5"/>
      <c r="AK48" s="5"/>
    </row>
    <row r="49" spans="1:37" s="4" customFormat="1" x14ac:dyDescent="0.35">
      <c r="A49" s="14"/>
      <c r="B49" s="15"/>
      <c r="C49" s="16"/>
      <c r="D49" s="15"/>
      <c r="E49" s="16"/>
      <c r="F49" s="16"/>
      <c r="G49" s="16"/>
      <c r="H49" s="16"/>
      <c r="I49" s="16"/>
      <c r="J49" s="16"/>
      <c r="K49" s="16"/>
      <c r="L49" s="5"/>
      <c r="M49" s="5"/>
      <c r="N49" s="5"/>
      <c r="O49" s="5"/>
      <c r="P49" s="5"/>
      <c r="Q49" s="5"/>
      <c r="R49" s="5"/>
      <c r="S49" s="5"/>
      <c r="T49" s="5"/>
      <c r="U49" s="5"/>
      <c r="V49" s="5"/>
      <c r="W49" s="5"/>
      <c r="X49" s="5"/>
      <c r="Y49" s="5"/>
      <c r="Z49" s="5"/>
      <c r="AA49" s="5"/>
      <c r="AB49" s="5"/>
      <c r="AC49" s="5"/>
      <c r="AD49" s="5"/>
      <c r="AE49" s="5"/>
      <c r="AF49" s="5"/>
      <c r="AG49" s="5"/>
      <c r="AH49" s="5"/>
      <c r="AI49" s="5"/>
      <c r="AJ49" s="5"/>
      <c r="AK49" s="5"/>
    </row>
    <row r="50" spans="1:37" s="4" customFormat="1" x14ac:dyDescent="0.35">
      <c r="A50" s="14"/>
      <c r="B50" s="15"/>
      <c r="C50" s="16"/>
      <c r="D50" s="15"/>
      <c r="E50" s="16"/>
      <c r="F50" s="16"/>
      <c r="G50" s="16"/>
      <c r="H50" s="16"/>
      <c r="I50" s="16"/>
      <c r="J50" s="16"/>
      <c r="K50" s="16"/>
      <c r="L50" s="5"/>
      <c r="M50" s="5"/>
      <c r="N50" s="5"/>
      <c r="O50" s="5"/>
      <c r="P50" s="5"/>
      <c r="Q50" s="5"/>
      <c r="R50" s="5"/>
      <c r="S50" s="5"/>
      <c r="T50" s="5"/>
      <c r="U50" s="5"/>
      <c r="V50" s="5"/>
      <c r="W50" s="5"/>
      <c r="X50" s="5"/>
      <c r="Y50" s="5"/>
      <c r="Z50" s="5"/>
      <c r="AA50" s="5"/>
      <c r="AB50" s="5"/>
      <c r="AC50" s="5"/>
      <c r="AD50" s="5"/>
      <c r="AE50" s="5"/>
      <c r="AF50" s="5"/>
      <c r="AG50" s="5"/>
      <c r="AH50" s="5"/>
      <c r="AI50" s="5"/>
      <c r="AJ50" s="5"/>
      <c r="AK50" s="5"/>
    </row>
    <row r="51" spans="1:37" s="4" customFormat="1" x14ac:dyDescent="0.35">
      <c r="A51" s="14"/>
      <c r="B51" s="15"/>
      <c r="C51" s="16"/>
      <c r="D51" s="15"/>
      <c r="E51" s="16"/>
      <c r="F51" s="16"/>
      <c r="G51" s="16"/>
      <c r="H51" s="16"/>
      <c r="I51" s="16"/>
      <c r="J51" s="16"/>
      <c r="K51" s="16"/>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2" spans="1:37" s="4" customFormat="1" x14ac:dyDescent="0.35">
      <c r="A52" s="14"/>
      <c r="B52" s="15"/>
      <c r="C52" s="16"/>
      <c r="D52" s="15"/>
      <c r="E52" s="16"/>
      <c r="F52" s="16"/>
      <c r="G52" s="16"/>
      <c r="H52" s="16"/>
      <c r="I52" s="16"/>
      <c r="J52" s="16"/>
      <c r="K52" s="16"/>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s="4" customFormat="1" x14ac:dyDescent="0.35">
      <c r="A53" s="14"/>
      <c r="B53" s="15"/>
      <c r="C53" s="16"/>
      <c r="D53" s="15"/>
      <c r="E53" s="16"/>
      <c r="F53" s="16"/>
      <c r="G53" s="16"/>
      <c r="H53" s="16"/>
      <c r="I53" s="16"/>
      <c r="J53" s="16"/>
      <c r="K53" s="16"/>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s="4" customFormat="1" x14ac:dyDescent="0.35">
      <c r="A54" s="14"/>
      <c r="B54" s="15"/>
      <c r="C54" s="16"/>
      <c r="D54" s="15"/>
      <c r="E54" s="16"/>
      <c r="F54" s="16"/>
      <c r="G54" s="16"/>
      <c r="H54" s="16"/>
      <c r="I54" s="16"/>
      <c r="J54" s="16"/>
      <c r="K54" s="16"/>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55" spans="1:37" s="4" customFormat="1" x14ac:dyDescent="0.35">
      <c r="A55" s="14"/>
      <c r="B55" s="15"/>
      <c r="C55" s="16"/>
      <c r="D55" s="15"/>
      <c r="E55" s="16"/>
      <c r="F55" s="16"/>
      <c r="G55" s="16"/>
      <c r="H55" s="16"/>
      <c r="I55" s="16"/>
      <c r="J55" s="16"/>
      <c r="K55" s="16"/>
      <c r="L55" s="5"/>
      <c r="M55" s="5"/>
      <c r="N55" s="5"/>
      <c r="O55" s="5"/>
      <c r="P55" s="5"/>
      <c r="Q55" s="5"/>
      <c r="R55" s="5"/>
      <c r="S55" s="5"/>
      <c r="T55" s="5"/>
      <c r="U55" s="5"/>
      <c r="V55" s="5"/>
      <c r="W55" s="5"/>
      <c r="X55" s="5"/>
      <c r="Y55" s="5"/>
      <c r="Z55" s="5"/>
      <c r="AA55" s="5"/>
      <c r="AB55" s="5"/>
      <c r="AC55" s="5"/>
      <c r="AD55" s="5"/>
      <c r="AE55" s="5"/>
      <c r="AF55" s="5"/>
      <c r="AG55" s="5"/>
      <c r="AH55" s="5"/>
      <c r="AI55" s="5"/>
      <c r="AJ55" s="5"/>
      <c r="AK55" s="5"/>
    </row>
    <row r="56" spans="1:37" s="4" customFormat="1" x14ac:dyDescent="0.35">
      <c r="A56" s="14"/>
      <c r="B56" s="15"/>
      <c r="C56" s="16"/>
      <c r="D56" s="15"/>
      <c r="E56" s="16"/>
      <c r="F56" s="16"/>
      <c r="G56" s="16"/>
      <c r="H56" s="16"/>
      <c r="I56" s="16"/>
      <c r="J56" s="16"/>
      <c r="K56" s="16"/>
      <c r="L56" s="5"/>
      <c r="M56" s="5"/>
      <c r="N56" s="5"/>
      <c r="O56" s="5"/>
      <c r="P56" s="5"/>
      <c r="Q56" s="5"/>
      <c r="R56" s="5"/>
      <c r="S56" s="5"/>
      <c r="T56" s="5"/>
      <c r="U56" s="5"/>
      <c r="V56" s="5"/>
      <c r="W56" s="5"/>
      <c r="X56" s="5"/>
      <c r="Y56" s="5"/>
      <c r="Z56" s="5"/>
      <c r="AA56" s="5"/>
      <c r="AB56" s="5"/>
      <c r="AC56" s="5"/>
      <c r="AD56" s="5"/>
      <c r="AE56" s="5"/>
      <c r="AF56" s="5"/>
      <c r="AG56" s="5"/>
      <c r="AH56" s="5"/>
      <c r="AI56" s="5"/>
      <c r="AJ56" s="5"/>
      <c r="AK56" s="5"/>
    </row>
    <row r="57" spans="1:37" s="4" customFormat="1" x14ac:dyDescent="0.35">
      <c r="A57" s="14"/>
      <c r="B57" s="15"/>
      <c r="C57" s="16"/>
      <c r="D57" s="15"/>
      <c r="E57" s="16"/>
      <c r="F57" s="16"/>
      <c r="G57" s="16"/>
      <c r="H57" s="16"/>
      <c r="I57" s="16"/>
      <c r="J57" s="16"/>
      <c r="K57" s="16"/>
      <c r="L57" s="5"/>
      <c r="M57" s="5"/>
      <c r="N57" s="5"/>
      <c r="O57" s="5"/>
      <c r="P57" s="5"/>
      <c r="Q57" s="5"/>
      <c r="R57" s="5"/>
      <c r="S57" s="5"/>
      <c r="T57" s="5"/>
      <c r="U57" s="5"/>
      <c r="V57" s="5"/>
      <c r="W57" s="5"/>
      <c r="X57" s="5"/>
      <c r="Y57" s="5"/>
      <c r="Z57" s="5"/>
      <c r="AA57" s="5"/>
      <c r="AB57" s="5"/>
      <c r="AC57" s="5"/>
      <c r="AD57" s="5"/>
      <c r="AE57" s="5"/>
      <c r="AF57" s="5"/>
      <c r="AG57" s="5"/>
      <c r="AH57" s="5"/>
      <c r="AI57" s="5"/>
      <c r="AJ57" s="5"/>
      <c r="AK57" s="5"/>
    </row>
    <row r="58" spans="1:37" s="4" customFormat="1" x14ac:dyDescent="0.35">
      <c r="A58" s="14"/>
      <c r="B58" s="15"/>
      <c r="C58" s="16"/>
      <c r="D58" s="15"/>
      <c r="E58" s="16"/>
      <c r="F58" s="16"/>
      <c r="G58" s="16"/>
      <c r="H58" s="16"/>
      <c r="I58" s="16"/>
      <c r="J58" s="16"/>
      <c r="K58" s="16"/>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7" s="4" customFormat="1" x14ac:dyDescent="0.35">
      <c r="A59" s="14"/>
      <c r="B59" s="15"/>
      <c r="C59" s="16"/>
      <c r="D59" s="15"/>
      <c r="E59" s="16"/>
      <c r="F59" s="16"/>
      <c r="G59" s="16"/>
      <c r="H59" s="16"/>
      <c r="I59" s="16"/>
      <c r="J59" s="16"/>
      <c r="K59" s="16"/>
      <c r="L59" s="5"/>
      <c r="M59" s="5"/>
      <c r="N59" s="5"/>
      <c r="O59" s="5"/>
      <c r="P59" s="5"/>
      <c r="Q59" s="5"/>
      <c r="R59" s="5"/>
      <c r="S59" s="5"/>
      <c r="T59" s="5"/>
      <c r="U59" s="5"/>
      <c r="V59" s="5"/>
      <c r="W59" s="5"/>
      <c r="X59" s="5"/>
      <c r="Y59" s="5"/>
      <c r="Z59" s="5"/>
      <c r="AA59" s="5"/>
      <c r="AB59" s="5"/>
      <c r="AC59" s="5"/>
      <c r="AD59" s="5"/>
      <c r="AE59" s="5"/>
      <c r="AF59" s="5"/>
      <c r="AG59" s="5"/>
      <c r="AH59" s="5"/>
      <c r="AI59" s="5"/>
      <c r="AJ59" s="5"/>
      <c r="AK59" s="5"/>
    </row>
    <row r="60" spans="1:37" s="4" customFormat="1" x14ac:dyDescent="0.35">
      <c r="A60" s="14"/>
      <c r="B60" s="15"/>
      <c r="C60" s="16"/>
      <c r="D60" s="15"/>
      <c r="E60" s="16"/>
      <c r="F60" s="16"/>
      <c r="G60" s="16"/>
      <c r="H60" s="16"/>
      <c r="I60" s="16"/>
      <c r="J60" s="16"/>
      <c r="K60" s="16"/>
      <c r="L60" s="5"/>
      <c r="M60" s="5"/>
      <c r="N60" s="5"/>
      <c r="O60" s="5"/>
      <c r="P60" s="5"/>
      <c r="Q60" s="5"/>
      <c r="R60" s="5"/>
      <c r="S60" s="5"/>
      <c r="T60" s="5"/>
      <c r="U60" s="5"/>
      <c r="V60" s="5"/>
      <c r="W60" s="5"/>
      <c r="X60" s="5"/>
      <c r="Y60" s="5"/>
      <c r="Z60" s="5"/>
      <c r="AA60" s="5"/>
      <c r="AB60" s="5"/>
      <c r="AC60" s="5"/>
      <c r="AD60" s="5"/>
      <c r="AE60" s="5"/>
      <c r="AF60" s="5"/>
      <c r="AG60" s="5"/>
      <c r="AH60" s="5"/>
      <c r="AI60" s="5"/>
      <c r="AJ60" s="5"/>
      <c r="AK60" s="5"/>
    </row>
    <row r="61" spans="1:37" s="4" customFormat="1" x14ac:dyDescent="0.35">
      <c r="A61" s="14"/>
      <c r="B61" s="15"/>
      <c r="C61" s="16"/>
      <c r="D61" s="15"/>
      <c r="E61" s="16"/>
      <c r="F61" s="16"/>
      <c r="G61" s="16"/>
      <c r="H61" s="16"/>
      <c r="I61" s="16"/>
      <c r="J61" s="16"/>
      <c r="K61" s="16"/>
      <c r="L61" s="5"/>
      <c r="M61" s="5"/>
      <c r="N61" s="5"/>
      <c r="O61" s="5"/>
      <c r="P61" s="5"/>
      <c r="Q61" s="5"/>
      <c r="R61" s="5"/>
      <c r="S61" s="5"/>
      <c r="T61" s="5"/>
      <c r="U61" s="5"/>
      <c r="V61" s="5"/>
      <c r="W61" s="5"/>
      <c r="X61" s="5"/>
      <c r="Y61" s="5"/>
      <c r="Z61" s="5"/>
      <c r="AA61" s="5"/>
      <c r="AB61" s="5"/>
      <c r="AC61" s="5"/>
      <c r="AD61" s="5"/>
      <c r="AE61" s="5"/>
      <c r="AF61" s="5"/>
      <c r="AG61" s="5"/>
      <c r="AH61" s="5"/>
      <c r="AI61" s="5"/>
      <c r="AJ61" s="5"/>
      <c r="AK61" s="5"/>
    </row>
    <row r="62" spans="1:37" s="4" customFormat="1" x14ac:dyDescent="0.35">
      <c r="A62" s="14"/>
      <c r="B62" s="15"/>
      <c r="C62" s="16"/>
      <c r="D62" s="15"/>
      <c r="E62" s="16"/>
      <c r="F62" s="16"/>
      <c r="G62" s="16"/>
      <c r="H62" s="16"/>
      <c r="I62" s="16"/>
      <c r="J62" s="16"/>
      <c r="K62" s="16"/>
      <c r="L62" s="5"/>
      <c r="M62" s="5"/>
      <c r="N62" s="5"/>
      <c r="O62" s="5"/>
      <c r="P62" s="5"/>
      <c r="Q62" s="5"/>
      <c r="R62" s="5"/>
      <c r="S62" s="5"/>
      <c r="T62" s="5"/>
      <c r="U62" s="5"/>
      <c r="V62" s="5"/>
      <c r="W62" s="5"/>
      <c r="X62" s="5"/>
      <c r="Y62" s="5"/>
      <c r="Z62" s="5"/>
      <c r="AA62" s="5"/>
      <c r="AB62" s="5"/>
      <c r="AC62" s="5"/>
      <c r="AD62" s="5"/>
      <c r="AE62" s="5"/>
      <c r="AF62" s="5"/>
      <c r="AG62" s="5"/>
      <c r="AH62" s="5"/>
      <c r="AI62" s="5"/>
      <c r="AJ62" s="5"/>
      <c r="AK62" s="5"/>
    </row>
    <row r="63" spans="1:37" s="4" customFormat="1" x14ac:dyDescent="0.35">
      <c r="A63" s="14"/>
      <c r="B63" s="15"/>
      <c r="C63" s="16"/>
      <c r="D63" s="15"/>
      <c r="E63" s="16"/>
      <c r="F63" s="16"/>
      <c r="G63" s="16"/>
      <c r="H63" s="16"/>
      <c r="I63" s="16"/>
      <c r="J63" s="16"/>
      <c r="K63" s="16"/>
      <c r="L63" s="5"/>
      <c r="M63" s="5"/>
      <c r="N63" s="5"/>
      <c r="O63" s="5"/>
      <c r="P63" s="5"/>
      <c r="Q63" s="5"/>
      <c r="R63" s="5"/>
      <c r="S63" s="5"/>
      <c r="T63" s="5"/>
      <c r="U63" s="5"/>
      <c r="V63" s="5"/>
      <c r="W63" s="5"/>
      <c r="X63" s="5"/>
      <c r="Y63" s="5"/>
      <c r="Z63" s="5"/>
      <c r="AA63" s="5"/>
      <c r="AB63" s="5"/>
      <c r="AC63" s="5"/>
      <c r="AD63" s="5"/>
      <c r="AE63" s="5"/>
      <c r="AF63" s="5"/>
      <c r="AG63" s="5"/>
      <c r="AH63" s="5"/>
      <c r="AI63" s="5"/>
      <c r="AJ63" s="5"/>
      <c r="AK63" s="5"/>
    </row>
    <row r="64" spans="1:37" s="4" customFormat="1" x14ac:dyDescent="0.35">
      <c r="A64" s="14"/>
      <c r="B64" s="15"/>
      <c r="C64" s="16"/>
      <c r="D64" s="15"/>
      <c r="E64" s="16"/>
      <c r="F64" s="16"/>
      <c r="G64" s="16"/>
      <c r="H64" s="16"/>
      <c r="I64" s="16"/>
      <c r="J64" s="16"/>
      <c r="K64" s="16"/>
      <c r="L64" s="5"/>
      <c r="M64" s="5"/>
      <c r="N64" s="5"/>
      <c r="O64" s="5"/>
      <c r="P64" s="5"/>
      <c r="Q64" s="5"/>
      <c r="R64" s="5"/>
      <c r="S64" s="5"/>
      <c r="T64" s="5"/>
      <c r="U64" s="5"/>
      <c r="V64" s="5"/>
      <c r="W64" s="5"/>
      <c r="X64" s="5"/>
      <c r="Y64" s="5"/>
      <c r="Z64" s="5"/>
      <c r="AA64" s="5"/>
      <c r="AB64" s="5"/>
      <c r="AC64" s="5"/>
      <c r="AD64" s="5"/>
      <c r="AE64" s="5"/>
      <c r="AF64" s="5"/>
      <c r="AG64" s="5"/>
      <c r="AH64" s="5"/>
      <c r="AI64" s="5"/>
      <c r="AJ64" s="5"/>
      <c r="AK64" s="5"/>
    </row>
    <row r="65" spans="1:37" s="4" customFormat="1" x14ac:dyDescent="0.35">
      <c r="A65" s="14"/>
      <c r="B65" s="15"/>
      <c r="C65" s="16"/>
      <c r="D65" s="15"/>
      <c r="E65" s="16"/>
      <c r="F65" s="16"/>
      <c r="G65" s="16"/>
      <c r="H65" s="16"/>
      <c r="I65" s="16"/>
      <c r="J65" s="16"/>
      <c r="K65" s="16"/>
      <c r="L65" s="5"/>
      <c r="M65" s="5"/>
      <c r="N65" s="5"/>
      <c r="O65" s="5"/>
      <c r="P65" s="5"/>
      <c r="Q65" s="5"/>
      <c r="R65" s="5"/>
      <c r="S65" s="5"/>
      <c r="T65" s="5"/>
      <c r="U65" s="5"/>
      <c r="V65" s="5"/>
      <c r="W65" s="5"/>
      <c r="X65" s="5"/>
      <c r="Y65" s="5"/>
      <c r="Z65" s="5"/>
      <c r="AA65" s="5"/>
      <c r="AB65" s="5"/>
      <c r="AC65" s="5"/>
      <c r="AD65" s="5"/>
      <c r="AE65" s="5"/>
      <c r="AF65" s="5"/>
      <c r="AG65" s="5"/>
      <c r="AH65" s="5"/>
      <c r="AI65" s="5"/>
      <c r="AJ65" s="5"/>
      <c r="AK65" s="5"/>
    </row>
    <row r="66" spans="1:37" s="4" customFormat="1" x14ac:dyDescent="0.35">
      <c r="A66" s="14"/>
      <c r="B66" s="15"/>
      <c r="C66" s="16"/>
      <c r="D66" s="15"/>
      <c r="E66" s="16"/>
      <c r="F66" s="16"/>
      <c r="G66" s="16"/>
      <c r="H66" s="16"/>
      <c r="I66" s="16"/>
      <c r="J66" s="16"/>
      <c r="K66" s="16"/>
      <c r="L66" s="5"/>
      <c r="M66" s="5"/>
      <c r="N66" s="5"/>
      <c r="O66" s="5"/>
      <c r="P66" s="5"/>
      <c r="Q66" s="5"/>
      <c r="R66" s="5"/>
      <c r="S66" s="5"/>
      <c r="T66" s="5"/>
      <c r="U66" s="5"/>
      <c r="V66" s="5"/>
      <c r="W66" s="5"/>
      <c r="X66" s="5"/>
      <c r="Y66" s="5"/>
      <c r="Z66" s="5"/>
      <c r="AA66" s="5"/>
      <c r="AB66" s="5"/>
      <c r="AC66" s="5"/>
      <c r="AD66" s="5"/>
      <c r="AE66" s="5"/>
      <c r="AF66" s="5"/>
      <c r="AG66" s="5"/>
      <c r="AH66" s="5"/>
      <c r="AI66" s="5"/>
      <c r="AJ66" s="5"/>
      <c r="AK66" s="5"/>
    </row>
    <row r="67" spans="1:37" s="4" customFormat="1" x14ac:dyDescent="0.35">
      <c r="A67" s="14"/>
      <c r="B67" s="15"/>
      <c r="C67" s="16"/>
      <c r="D67" s="15"/>
      <c r="E67" s="16"/>
      <c r="F67" s="16"/>
      <c r="G67" s="16"/>
      <c r="H67" s="16"/>
      <c r="I67" s="16"/>
      <c r="J67" s="16"/>
      <c r="K67" s="16"/>
      <c r="L67" s="5"/>
      <c r="M67" s="5"/>
      <c r="N67" s="5"/>
      <c r="O67" s="5"/>
      <c r="P67" s="5"/>
      <c r="Q67" s="5"/>
      <c r="R67" s="5"/>
      <c r="S67" s="5"/>
      <c r="T67" s="5"/>
      <c r="U67" s="5"/>
      <c r="V67" s="5"/>
      <c r="W67" s="5"/>
      <c r="X67" s="5"/>
      <c r="Y67" s="5"/>
      <c r="Z67" s="5"/>
      <c r="AA67" s="5"/>
      <c r="AB67" s="5"/>
      <c r="AC67" s="5"/>
      <c r="AD67" s="5"/>
      <c r="AE67" s="5"/>
      <c r="AF67" s="5"/>
      <c r="AG67" s="5"/>
      <c r="AH67" s="5"/>
      <c r="AI67" s="5"/>
      <c r="AJ67" s="5"/>
      <c r="AK67" s="5"/>
    </row>
    <row r="68" spans="1:37" s="4" customFormat="1" x14ac:dyDescent="0.35">
      <c r="A68" s="14"/>
      <c r="B68" s="15"/>
      <c r="C68" s="16"/>
      <c r="D68" s="15"/>
      <c r="E68" s="16"/>
      <c r="F68" s="16"/>
      <c r="G68" s="16"/>
      <c r="H68" s="16"/>
      <c r="I68" s="16"/>
      <c r="J68" s="16"/>
      <c r="K68" s="16"/>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1:37" s="4" customFormat="1" x14ac:dyDescent="0.35">
      <c r="A69" s="14"/>
      <c r="B69" s="15"/>
      <c r="C69" s="16"/>
      <c r="D69" s="15"/>
      <c r="E69" s="16"/>
      <c r="F69" s="16"/>
      <c r="G69" s="16"/>
      <c r="H69" s="16"/>
      <c r="I69" s="16"/>
      <c r="J69" s="16"/>
      <c r="K69" s="16"/>
      <c r="L69" s="5"/>
      <c r="M69" s="5"/>
      <c r="N69" s="5"/>
      <c r="O69" s="5"/>
      <c r="P69" s="5"/>
      <c r="Q69" s="5"/>
      <c r="R69" s="5"/>
      <c r="S69" s="5"/>
      <c r="T69" s="5"/>
      <c r="U69" s="5"/>
      <c r="V69" s="5"/>
      <c r="W69" s="5"/>
      <c r="X69" s="5"/>
      <c r="Y69" s="5"/>
      <c r="Z69" s="5"/>
      <c r="AA69" s="5"/>
      <c r="AB69" s="5"/>
      <c r="AC69" s="5"/>
      <c r="AD69" s="5"/>
      <c r="AE69" s="5"/>
      <c r="AF69" s="5"/>
      <c r="AG69" s="5"/>
      <c r="AH69" s="5"/>
      <c r="AI69" s="5"/>
      <c r="AJ69" s="5"/>
      <c r="AK69" s="5"/>
    </row>
    <row r="70" spans="1:37" s="4" customFormat="1" x14ac:dyDescent="0.35">
      <c r="A70" s="14"/>
      <c r="B70" s="15"/>
      <c r="C70" s="16"/>
      <c r="D70" s="15"/>
      <c r="E70" s="16"/>
      <c r="F70" s="16"/>
      <c r="G70" s="16"/>
      <c r="H70" s="16"/>
      <c r="I70" s="16"/>
      <c r="J70" s="16"/>
      <c r="K70" s="16"/>
      <c r="L70" s="5"/>
      <c r="M70" s="5"/>
      <c r="N70" s="5"/>
      <c r="O70" s="5"/>
      <c r="P70" s="5"/>
      <c r="Q70" s="5"/>
      <c r="R70" s="5"/>
      <c r="S70" s="5"/>
      <c r="T70" s="5"/>
      <c r="U70" s="5"/>
      <c r="V70" s="5"/>
      <c r="W70" s="5"/>
      <c r="X70" s="5"/>
      <c r="Y70" s="5"/>
      <c r="Z70" s="5"/>
      <c r="AA70" s="5"/>
      <c r="AB70" s="5"/>
      <c r="AC70" s="5"/>
      <c r="AD70" s="5"/>
      <c r="AE70" s="5"/>
      <c r="AF70" s="5"/>
      <c r="AG70" s="5"/>
      <c r="AH70" s="5"/>
      <c r="AI70" s="5"/>
      <c r="AJ70" s="5"/>
      <c r="AK70" s="5"/>
    </row>
    <row r="71" spans="1:37" s="4" customFormat="1" x14ac:dyDescent="0.35">
      <c r="A71" s="14"/>
      <c r="B71" s="15"/>
      <c r="C71" s="16"/>
      <c r="D71" s="15"/>
      <c r="E71" s="16"/>
      <c r="F71" s="16"/>
      <c r="G71" s="16"/>
      <c r="H71" s="16"/>
      <c r="I71" s="16"/>
      <c r="J71" s="16"/>
      <c r="K71" s="16"/>
      <c r="L71" s="5"/>
      <c r="M71" s="5"/>
      <c r="N71" s="5"/>
      <c r="O71" s="5"/>
      <c r="P71" s="5"/>
      <c r="Q71" s="5"/>
      <c r="R71" s="5"/>
      <c r="S71" s="5"/>
      <c r="T71" s="5"/>
      <c r="U71" s="5"/>
      <c r="V71" s="5"/>
      <c r="W71" s="5"/>
      <c r="X71" s="5"/>
      <c r="Y71" s="5"/>
      <c r="Z71" s="5"/>
      <c r="AA71" s="5"/>
      <c r="AB71" s="5"/>
      <c r="AC71" s="5"/>
      <c r="AD71" s="5"/>
      <c r="AE71" s="5"/>
      <c r="AF71" s="5"/>
      <c r="AG71" s="5"/>
      <c r="AH71" s="5"/>
      <c r="AI71" s="5"/>
      <c r="AJ71" s="5"/>
      <c r="AK71" s="5"/>
    </row>
    <row r="72" spans="1:37" s="4" customFormat="1" x14ac:dyDescent="0.35">
      <c r="A72" s="14"/>
      <c r="B72" s="15"/>
      <c r="C72" s="16"/>
      <c r="D72" s="15"/>
      <c r="E72" s="16"/>
      <c r="F72" s="16"/>
      <c r="G72" s="16"/>
      <c r="H72" s="16"/>
      <c r="I72" s="16"/>
      <c r="J72" s="16"/>
      <c r="K72" s="16"/>
      <c r="L72" s="5"/>
      <c r="M72" s="5"/>
      <c r="N72" s="5"/>
      <c r="O72" s="5"/>
      <c r="P72" s="5"/>
      <c r="Q72" s="5"/>
      <c r="R72" s="5"/>
      <c r="S72" s="5"/>
      <c r="T72" s="5"/>
      <c r="U72" s="5"/>
      <c r="V72" s="5"/>
      <c r="W72" s="5"/>
      <c r="X72" s="5"/>
      <c r="Y72" s="5"/>
      <c r="Z72" s="5"/>
      <c r="AA72" s="5"/>
      <c r="AB72" s="5"/>
      <c r="AC72" s="5"/>
      <c r="AD72" s="5"/>
      <c r="AE72" s="5"/>
      <c r="AF72" s="5"/>
      <c r="AG72" s="5"/>
      <c r="AH72" s="5"/>
      <c r="AI72" s="5"/>
      <c r="AJ72" s="5"/>
      <c r="AK72" s="5"/>
    </row>
    <row r="73" spans="1:37" s="4" customFormat="1" x14ac:dyDescent="0.35">
      <c r="A73" s="14"/>
      <c r="B73" s="15"/>
      <c r="C73" s="16"/>
      <c r="D73" s="15"/>
      <c r="E73" s="16"/>
      <c r="F73" s="16"/>
      <c r="G73" s="16"/>
      <c r="H73" s="16"/>
      <c r="I73" s="16"/>
      <c r="J73" s="16"/>
      <c r="K73" s="16"/>
      <c r="L73" s="5"/>
      <c r="M73" s="5"/>
      <c r="N73" s="5"/>
      <c r="O73" s="5"/>
      <c r="P73" s="5"/>
      <c r="Q73" s="5"/>
      <c r="R73" s="5"/>
      <c r="S73" s="5"/>
      <c r="T73" s="5"/>
      <c r="U73" s="5"/>
      <c r="V73" s="5"/>
      <c r="W73" s="5"/>
      <c r="X73" s="5"/>
      <c r="Y73" s="5"/>
      <c r="Z73" s="5"/>
      <c r="AA73" s="5"/>
      <c r="AB73" s="5"/>
      <c r="AC73" s="5"/>
      <c r="AD73" s="5"/>
      <c r="AE73" s="5"/>
      <c r="AF73" s="5"/>
      <c r="AG73" s="5"/>
      <c r="AH73" s="5"/>
      <c r="AI73" s="5"/>
      <c r="AJ73" s="5"/>
      <c r="AK73" s="5"/>
    </row>
    <row r="74" spans="1:37" s="4" customFormat="1" x14ac:dyDescent="0.35">
      <c r="A74" s="14"/>
      <c r="B74" s="15"/>
      <c r="C74" s="16"/>
      <c r="D74" s="15"/>
      <c r="E74" s="16"/>
      <c r="F74" s="16"/>
      <c r="G74" s="16"/>
      <c r="H74" s="16"/>
      <c r="I74" s="16"/>
      <c r="J74" s="16"/>
      <c r="K74" s="16"/>
      <c r="L74" s="5"/>
      <c r="M74" s="5"/>
      <c r="N74" s="5"/>
      <c r="O74" s="5"/>
      <c r="P74" s="5"/>
      <c r="Q74" s="5"/>
      <c r="R74" s="5"/>
      <c r="S74" s="5"/>
      <c r="T74" s="5"/>
      <c r="U74" s="5"/>
      <c r="V74" s="5"/>
      <c r="W74" s="5"/>
      <c r="X74" s="5"/>
      <c r="Y74" s="5"/>
      <c r="Z74" s="5"/>
      <c r="AA74" s="5"/>
      <c r="AB74" s="5"/>
      <c r="AC74" s="5"/>
      <c r="AD74" s="5"/>
      <c r="AE74" s="5"/>
      <c r="AF74" s="5"/>
      <c r="AG74" s="5"/>
      <c r="AH74" s="5"/>
      <c r="AI74" s="5"/>
      <c r="AJ74" s="5"/>
      <c r="AK74" s="5"/>
    </row>
    <row r="75" spans="1:37" s="4" customFormat="1" x14ac:dyDescent="0.35">
      <c r="A75" s="14"/>
      <c r="B75" s="15"/>
      <c r="C75" s="16"/>
      <c r="D75" s="15"/>
      <c r="E75" s="16"/>
      <c r="F75" s="16"/>
      <c r="G75" s="16"/>
      <c r="H75" s="16"/>
      <c r="I75" s="16"/>
      <c r="J75" s="16"/>
      <c r="K75" s="16"/>
      <c r="L75" s="5"/>
      <c r="M75" s="5"/>
      <c r="N75" s="5"/>
      <c r="O75" s="5"/>
      <c r="P75" s="5"/>
      <c r="Q75" s="5"/>
      <c r="R75" s="5"/>
      <c r="S75" s="5"/>
      <c r="T75" s="5"/>
      <c r="U75" s="5"/>
      <c r="V75" s="5"/>
      <c r="W75" s="5"/>
      <c r="X75" s="5"/>
      <c r="Y75" s="5"/>
      <c r="Z75" s="5"/>
      <c r="AA75" s="5"/>
      <c r="AB75" s="5"/>
      <c r="AC75" s="5"/>
      <c r="AD75" s="5"/>
      <c r="AE75" s="5"/>
      <c r="AF75" s="5"/>
      <c r="AG75" s="5"/>
      <c r="AH75" s="5"/>
      <c r="AI75" s="5"/>
      <c r="AJ75" s="5"/>
      <c r="AK75" s="5"/>
    </row>
    <row r="76" spans="1:37" s="4" customFormat="1" x14ac:dyDescent="0.35">
      <c r="A76" s="14"/>
      <c r="B76" s="15"/>
      <c r="C76" s="16"/>
      <c r="D76" s="15"/>
      <c r="E76" s="16"/>
      <c r="F76" s="16"/>
      <c r="G76" s="16"/>
      <c r="H76" s="16"/>
      <c r="I76" s="16"/>
      <c r="J76" s="16"/>
      <c r="K76" s="16"/>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1:37" s="4" customFormat="1" x14ac:dyDescent="0.35">
      <c r="A77" s="14"/>
      <c r="B77" s="15"/>
      <c r="C77" s="16"/>
      <c r="D77" s="15"/>
      <c r="E77" s="16"/>
      <c r="F77" s="16"/>
      <c r="G77" s="16"/>
      <c r="H77" s="16"/>
      <c r="I77" s="16"/>
      <c r="J77" s="16"/>
      <c r="K77" s="16"/>
      <c r="L77" s="5"/>
      <c r="M77" s="5"/>
      <c r="N77" s="5"/>
      <c r="O77" s="5"/>
      <c r="P77" s="5"/>
      <c r="Q77" s="5"/>
      <c r="R77" s="5"/>
      <c r="S77" s="5"/>
      <c r="T77" s="5"/>
      <c r="U77" s="5"/>
      <c r="V77" s="5"/>
      <c r="W77" s="5"/>
      <c r="X77" s="5"/>
      <c r="Y77" s="5"/>
      <c r="Z77" s="5"/>
      <c r="AA77" s="5"/>
      <c r="AB77" s="5"/>
      <c r="AC77" s="5"/>
      <c r="AD77" s="5"/>
      <c r="AE77" s="5"/>
      <c r="AF77" s="5"/>
      <c r="AG77" s="5"/>
      <c r="AH77" s="5"/>
      <c r="AI77" s="5"/>
      <c r="AJ77" s="5"/>
      <c r="AK77" s="5"/>
    </row>
    <row r="78" spans="1:37" s="4" customFormat="1" x14ac:dyDescent="0.35">
      <c r="A78" s="14"/>
      <c r="B78" s="15"/>
      <c r="C78" s="16"/>
      <c r="D78" s="15"/>
      <c r="E78" s="16"/>
      <c r="F78" s="16"/>
      <c r="G78" s="16"/>
      <c r="H78" s="16"/>
      <c r="I78" s="16"/>
      <c r="J78" s="16"/>
      <c r="K78" s="16"/>
      <c r="L78" s="5"/>
      <c r="M78" s="5"/>
      <c r="N78" s="5"/>
      <c r="O78" s="5"/>
      <c r="P78" s="5"/>
      <c r="Q78" s="5"/>
      <c r="R78" s="5"/>
      <c r="S78" s="5"/>
      <c r="T78" s="5"/>
      <c r="U78" s="5"/>
      <c r="V78" s="5"/>
      <c r="W78" s="5"/>
      <c r="X78" s="5"/>
      <c r="Y78" s="5"/>
      <c r="Z78" s="5"/>
      <c r="AA78" s="5"/>
      <c r="AB78" s="5"/>
      <c r="AC78" s="5"/>
      <c r="AD78" s="5"/>
      <c r="AE78" s="5"/>
      <c r="AF78" s="5"/>
      <c r="AG78" s="5"/>
      <c r="AH78" s="5"/>
      <c r="AI78" s="5"/>
      <c r="AJ78" s="5"/>
      <c r="AK78" s="5"/>
    </row>
    <row r="79" spans="1:37" s="4" customFormat="1" x14ac:dyDescent="0.35">
      <c r="A79" s="14"/>
      <c r="B79" s="15"/>
      <c r="C79" s="16"/>
      <c r="D79" s="15"/>
      <c r="E79" s="16"/>
      <c r="F79" s="16"/>
      <c r="G79" s="16"/>
      <c r="H79" s="16"/>
      <c r="I79" s="16"/>
      <c r="J79" s="16"/>
      <c r="K79" s="16"/>
      <c r="L79" s="5"/>
      <c r="M79" s="5"/>
      <c r="N79" s="5"/>
      <c r="O79" s="5"/>
      <c r="P79" s="5"/>
      <c r="Q79" s="5"/>
      <c r="R79" s="5"/>
      <c r="S79" s="5"/>
      <c r="T79" s="5"/>
      <c r="U79" s="5"/>
      <c r="V79" s="5"/>
      <c r="W79" s="5"/>
      <c r="X79" s="5"/>
      <c r="Y79" s="5"/>
      <c r="Z79" s="5"/>
      <c r="AA79" s="5"/>
      <c r="AB79" s="5"/>
      <c r="AC79" s="5"/>
      <c r="AD79" s="5"/>
      <c r="AE79" s="5"/>
      <c r="AF79" s="5"/>
      <c r="AG79" s="5"/>
      <c r="AH79" s="5"/>
      <c r="AI79" s="5"/>
      <c r="AJ79" s="5"/>
      <c r="AK79" s="5"/>
    </row>
    <row r="80" spans="1:37" s="4" customFormat="1" x14ac:dyDescent="0.35">
      <c r="A80" s="14"/>
      <c r="B80" s="15"/>
      <c r="C80" s="16"/>
      <c r="D80" s="15"/>
      <c r="E80" s="16"/>
      <c r="F80" s="16"/>
      <c r="G80" s="16"/>
      <c r="H80" s="16"/>
      <c r="I80" s="16"/>
      <c r="J80" s="16"/>
      <c r="K80" s="16"/>
      <c r="L80" s="5"/>
      <c r="M80" s="5"/>
      <c r="N80" s="5"/>
      <c r="O80" s="5"/>
      <c r="P80" s="5"/>
      <c r="Q80" s="5"/>
      <c r="R80" s="5"/>
      <c r="S80" s="5"/>
      <c r="T80" s="5"/>
      <c r="U80" s="5"/>
      <c r="V80" s="5"/>
      <c r="W80" s="5"/>
      <c r="X80" s="5"/>
      <c r="Y80" s="5"/>
      <c r="Z80" s="5"/>
      <c r="AA80" s="5"/>
      <c r="AB80" s="5"/>
      <c r="AC80" s="5"/>
      <c r="AD80" s="5"/>
      <c r="AE80" s="5"/>
      <c r="AF80" s="5"/>
      <c r="AG80" s="5"/>
      <c r="AH80" s="5"/>
      <c r="AI80" s="5"/>
      <c r="AJ80" s="5"/>
      <c r="AK80" s="5"/>
    </row>
    <row r="81" spans="1:37" s="4" customFormat="1" x14ac:dyDescent="0.35">
      <c r="A81" s="14"/>
      <c r="B81" s="15"/>
      <c r="C81" s="16"/>
      <c r="D81" s="15"/>
      <c r="E81" s="16"/>
      <c r="F81" s="16"/>
      <c r="G81" s="16"/>
      <c r="H81" s="16"/>
      <c r="I81" s="16"/>
      <c r="J81" s="16"/>
      <c r="K81" s="16"/>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1:37" s="4" customFormat="1" x14ac:dyDescent="0.35">
      <c r="A82" s="14"/>
      <c r="B82" s="15"/>
      <c r="C82" s="16"/>
      <c r="D82" s="15"/>
      <c r="E82" s="16"/>
      <c r="F82" s="16"/>
      <c r="G82" s="16"/>
      <c r="H82" s="16"/>
      <c r="I82" s="16"/>
      <c r="J82" s="16"/>
      <c r="K82" s="16"/>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3" spans="1:37" s="4" customFormat="1" x14ac:dyDescent="0.35">
      <c r="A83" s="14"/>
      <c r="B83" s="15"/>
      <c r="C83" s="16"/>
      <c r="D83" s="15"/>
      <c r="E83" s="16"/>
      <c r="F83" s="16"/>
      <c r="G83" s="16"/>
      <c r="H83" s="16"/>
      <c r="I83" s="16"/>
      <c r="J83" s="16"/>
      <c r="K83" s="16"/>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1:37" s="4" customFormat="1" x14ac:dyDescent="0.35">
      <c r="A84" s="14"/>
      <c r="B84" s="15"/>
      <c r="C84" s="16"/>
      <c r="D84" s="15"/>
      <c r="E84" s="16"/>
      <c r="F84" s="16"/>
      <c r="G84" s="16"/>
      <c r="H84" s="16"/>
      <c r="I84" s="16"/>
      <c r="J84" s="16"/>
      <c r="K84" s="16"/>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1:37" s="4" customFormat="1" x14ac:dyDescent="0.35">
      <c r="A85" s="14"/>
      <c r="B85" s="15"/>
      <c r="C85" s="16"/>
      <c r="D85" s="15"/>
      <c r="E85" s="16"/>
      <c r="F85" s="16"/>
      <c r="G85" s="16"/>
      <c r="H85" s="16"/>
      <c r="I85" s="16"/>
      <c r="J85" s="16"/>
      <c r="K85" s="16"/>
      <c r="L85" s="5"/>
      <c r="M85" s="5"/>
      <c r="N85" s="5"/>
      <c r="O85" s="5"/>
      <c r="P85" s="5"/>
      <c r="Q85" s="5"/>
      <c r="R85" s="5"/>
      <c r="S85" s="5"/>
      <c r="T85" s="5"/>
      <c r="U85" s="5"/>
      <c r="V85" s="5"/>
      <c r="W85" s="5"/>
      <c r="X85" s="5"/>
      <c r="Y85" s="5"/>
      <c r="Z85" s="5"/>
      <c r="AA85" s="5"/>
      <c r="AB85" s="5"/>
      <c r="AC85" s="5"/>
      <c r="AD85" s="5"/>
      <c r="AE85" s="5"/>
      <c r="AF85" s="5"/>
      <c r="AG85" s="5"/>
      <c r="AH85" s="5"/>
      <c r="AI85" s="5"/>
      <c r="AJ85" s="5"/>
      <c r="AK85" s="5"/>
    </row>
    <row r="86" spans="1:37" s="4" customFormat="1" x14ac:dyDescent="0.35">
      <c r="A86" s="14"/>
      <c r="B86" s="15"/>
      <c r="C86" s="16"/>
      <c r="D86" s="15"/>
      <c r="E86" s="16"/>
      <c r="F86" s="16"/>
      <c r="G86" s="16"/>
      <c r="H86" s="16"/>
      <c r="I86" s="16"/>
      <c r="J86" s="16"/>
      <c r="K86" s="16"/>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s="4" customFormat="1" x14ac:dyDescent="0.35">
      <c r="A87" s="14"/>
      <c r="B87" s="15"/>
      <c r="C87" s="16"/>
      <c r="D87" s="15"/>
      <c r="E87" s="16"/>
      <c r="F87" s="16"/>
      <c r="G87" s="16"/>
      <c r="H87" s="16"/>
      <c r="I87" s="16"/>
      <c r="J87" s="16"/>
      <c r="K87" s="16"/>
      <c r="L87" s="5"/>
      <c r="M87" s="5"/>
      <c r="N87" s="5"/>
      <c r="O87" s="5"/>
      <c r="P87" s="5"/>
      <c r="Q87" s="5"/>
      <c r="R87" s="5"/>
      <c r="S87" s="5"/>
      <c r="T87" s="5"/>
      <c r="U87" s="5"/>
      <c r="V87" s="5"/>
      <c r="W87" s="5"/>
      <c r="X87" s="5"/>
      <c r="Y87" s="5"/>
      <c r="Z87" s="5"/>
      <c r="AA87" s="5"/>
      <c r="AB87" s="5"/>
      <c r="AC87" s="5"/>
      <c r="AD87" s="5"/>
      <c r="AE87" s="5"/>
      <c r="AF87" s="5"/>
      <c r="AG87" s="5"/>
      <c r="AH87" s="5"/>
      <c r="AI87" s="5"/>
      <c r="AJ87" s="5"/>
      <c r="AK87" s="5"/>
    </row>
    <row r="88" spans="1:37" s="4" customFormat="1" x14ac:dyDescent="0.35">
      <c r="A88" s="14"/>
      <c r="B88" s="15"/>
      <c r="C88" s="16"/>
      <c r="D88" s="15"/>
      <c r="E88" s="16"/>
      <c r="F88" s="16"/>
      <c r="G88" s="16"/>
      <c r="H88" s="16"/>
      <c r="I88" s="16"/>
      <c r="J88" s="16"/>
      <c r="K88" s="16"/>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1:37" s="4" customFormat="1" x14ac:dyDescent="0.35">
      <c r="A89" s="14"/>
      <c r="B89" s="15"/>
      <c r="C89" s="16"/>
      <c r="D89" s="15"/>
      <c r="E89" s="16"/>
      <c r="F89" s="16"/>
      <c r="G89" s="16"/>
      <c r="H89" s="16"/>
      <c r="I89" s="16"/>
      <c r="J89" s="16"/>
      <c r="K89" s="16"/>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1:37" s="4" customFormat="1" x14ac:dyDescent="0.35">
      <c r="A90" s="14"/>
      <c r="B90" s="15"/>
      <c r="C90" s="16"/>
      <c r="D90" s="15"/>
      <c r="E90" s="16"/>
      <c r="F90" s="16"/>
      <c r="G90" s="16"/>
      <c r="H90" s="16"/>
      <c r="I90" s="16"/>
      <c r="J90" s="16"/>
      <c r="K90" s="16"/>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1:37" s="4" customFormat="1" x14ac:dyDescent="0.35">
      <c r="A91" s="14"/>
      <c r="B91" s="15"/>
      <c r="C91" s="16"/>
      <c r="D91" s="15"/>
      <c r="E91" s="16"/>
      <c r="F91" s="16"/>
      <c r="G91" s="16"/>
      <c r="H91" s="16"/>
      <c r="I91" s="16"/>
      <c r="J91" s="16"/>
      <c r="K91" s="16"/>
      <c r="L91" s="5"/>
      <c r="M91" s="5"/>
      <c r="N91" s="5"/>
      <c r="O91" s="5"/>
      <c r="P91" s="5"/>
      <c r="Q91" s="5"/>
      <c r="R91" s="5"/>
      <c r="S91" s="5"/>
      <c r="T91" s="5"/>
      <c r="U91" s="5"/>
      <c r="V91" s="5"/>
      <c r="W91" s="5"/>
      <c r="X91" s="5"/>
      <c r="Y91" s="5"/>
      <c r="Z91" s="5"/>
      <c r="AA91" s="5"/>
      <c r="AB91" s="5"/>
      <c r="AC91" s="5"/>
      <c r="AD91" s="5"/>
      <c r="AE91" s="5"/>
      <c r="AF91" s="5"/>
      <c r="AG91" s="5"/>
      <c r="AH91" s="5"/>
      <c r="AI91" s="5"/>
      <c r="AJ91" s="5"/>
      <c r="AK91" s="5"/>
    </row>
    <row r="92" spans="1:37" s="4" customFormat="1" x14ac:dyDescent="0.35">
      <c r="A92" s="14"/>
      <c r="B92" s="15"/>
      <c r="C92" s="16"/>
      <c r="D92" s="15"/>
      <c r="E92" s="16"/>
      <c r="F92" s="16"/>
      <c r="G92" s="16"/>
      <c r="H92" s="16"/>
      <c r="I92" s="16"/>
      <c r="J92" s="16"/>
      <c r="K92" s="16"/>
      <c r="L92" s="5"/>
      <c r="M92" s="5"/>
      <c r="N92" s="5"/>
      <c r="O92" s="5"/>
      <c r="P92" s="5"/>
      <c r="Q92" s="5"/>
      <c r="R92" s="5"/>
      <c r="S92" s="5"/>
      <c r="T92" s="5"/>
      <c r="U92" s="5"/>
      <c r="V92" s="5"/>
      <c r="W92" s="5"/>
      <c r="X92" s="5"/>
      <c r="Y92" s="5"/>
      <c r="Z92" s="5"/>
      <c r="AA92" s="5"/>
      <c r="AB92" s="5"/>
      <c r="AC92" s="5"/>
      <c r="AD92" s="5"/>
      <c r="AE92" s="5"/>
      <c r="AF92" s="5"/>
      <c r="AG92" s="5"/>
      <c r="AH92" s="5"/>
      <c r="AI92" s="5"/>
      <c r="AJ92" s="5"/>
      <c r="AK92" s="5"/>
    </row>
    <row r="93" spans="1:37" s="4" customFormat="1" x14ac:dyDescent="0.35">
      <c r="A93" s="14"/>
      <c r="B93" s="15"/>
      <c r="C93" s="16"/>
      <c r="D93" s="15"/>
      <c r="E93" s="16"/>
      <c r="F93" s="16"/>
      <c r="G93" s="16"/>
      <c r="H93" s="16"/>
      <c r="I93" s="16"/>
      <c r="J93" s="16"/>
      <c r="K93" s="16"/>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1:37" s="4" customFormat="1" x14ac:dyDescent="0.35">
      <c r="A94" s="14"/>
      <c r="B94" s="15"/>
      <c r="C94" s="16"/>
      <c r="D94" s="15"/>
      <c r="E94" s="16"/>
      <c r="F94" s="16"/>
      <c r="G94" s="16"/>
      <c r="H94" s="16"/>
      <c r="I94" s="16"/>
      <c r="J94" s="16"/>
      <c r="K94" s="16"/>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1:37" s="4" customFormat="1" x14ac:dyDescent="0.35">
      <c r="A95" s="14"/>
      <c r="B95" s="15"/>
      <c r="C95" s="16"/>
      <c r="D95" s="15"/>
      <c r="E95" s="16"/>
      <c r="F95" s="16"/>
      <c r="G95" s="16"/>
      <c r="H95" s="16"/>
      <c r="I95" s="16"/>
      <c r="J95" s="16"/>
      <c r="K95" s="16"/>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1:37" s="4" customFormat="1" x14ac:dyDescent="0.35">
      <c r="A96" s="14"/>
      <c r="B96" s="15"/>
      <c r="C96" s="16"/>
      <c r="D96" s="15"/>
      <c r="E96" s="16"/>
      <c r="F96" s="16"/>
      <c r="G96" s="16"/>
      <c r="H96" s="16"/>
      <c r="I96" s="16"/>
      <c r="J96" s="16"/>
      <c r="K96" s="16"/>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1:37" s="4" customFormat="1" x14ac:dyDescent="0.35">
      <c r="A97" s="14"/>
      <c r="B97" s="15"/>
      <c r="C97" s="16"/>
      <c r="D97" s="15"/>
      <c r="E97" s="16"/>
      <c r="F97" s="16"/>
      <c r="G97" s="16"/>
      <c r="H97" s="16"/>
      <c r="I97" s="16"/>
      <c r="J97" s="16"/>
      <c r="K97" s="16"/>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1:37" s="4" customFormat="1" x14ac:dyDescent="0.35">
      <c r="A98" s="14"/>
      <c r="B98" s="15"/>
      <c r="C98" s="16"/>
      <c r="D98" s="15"/>
      <c r="E98" s="16"/>
      <c r="F98" s="16"/>
      <c r="G98" s="16"/>
      <c r="H98" s="16"/>
      <c r="I98" s="16"/>
      <c r="J98" s="16"/>
      <c r="K98" s="16"/>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37" s="4" customFormat="1" x14ac:dyDescent="0.35">
      <c r="A99" s="14"/>
      <c r="B99" s="15"/>
      <c r="C99" s="16"/>
      <c r="D99" s="15"/>
      <c r="E99" s="16"/>
      <c r="F99" s="16"/>
      <c r="G99" s="16"/>
      <c r="H99" s="16"/>
      <c r="I99" s="16"/>
      <c r="J99" s="16"/>
      <c r="K99" s="16"/>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1:37" s="4" customFormat="1" x14ac:dyDescent="0.35">
      <c r="A100" s="14"/>
      <c r="B100" s="15"/>
      <c r="C100" s="16"/>
      <c r="D100" s="15"/>
      <c r="E100" s="16"/>
      <c r="F100" s="16"/>
      <c r="G100" s="16"/>
      <c r="H100" s="16"/>
      <c r="I100" s="16"/>
      <c r="J100" s="16"/>
      <c r="K100" s="16"/>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1:37" s="4" customFormat="1" x14ac:dyDescent="0.35">
      <c r="A101" s="14"/>
      <c r="B101" s="15"/>
      <c r="C101" s="16"/>
      <c r="D101" s="15"/>
      <c r="E101" s="16"/>
      <c r="F101" s="16"/>
      <c r="G101" s="16"/>
      <c r="H101" s="16"/>
      <c r="I101" s="16"/>
      <c r="J101" s="16"/>
      <c r="K101" s="16"/>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1:37" s="4" customFormat="1" x14ac:dyDescent="0.35">
      <c r="A102" s="14"/>
      <c r="B102" s="15"/>
      <c r="C102" s="16"/>
      <c r="D102" s="15"/>
      <c r="E102" s="16"/>
      <c r="F102" s="16"/>
      <c r="G102" s="16"/>
      <c r="H102" s="16"/>
      <c r="I102" s="16"/>
      <c r="J102" s="16"/>
      <c r="K102" s="16"/>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1:37" s="4" customFormat="1" x14ac:dyDescent="0.35">
      <c r="A103" s="14"/>
      <c r="B103" s="15"/>
      <c r="C103" s="16"/>
      <c r="D103" s="15"/>
      <c r="E103" s="16"/>
      <c r="F103" s="16"/>
      <c r="G103" s="16"/>
      <c r="H103" s="16"/>
      <c r="I103" s="16"/>
      <c r="J103" s="16"/>
      <c r="K103" s="16"/>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1:37" s="4" customFormat="1" x14ac:dyDescent="0.35">
      <c r="A104" s="14"/>
      <c r="B104" s="15"/>
      <c r="C104" s="16"/>
      <c r="D104" s="15"/>
      <c r="E104" s="16"/>
      <c r="F104" s="16"/>
      <c r="G104" s="16"/>
      <c r="H104" s="16"/>
      <c r="I104" s="16"/>
      <c r="J104" s="16"/>
      <c r="K104" s="16"/>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1:37" s="4" customFormat="1" x14ac:dyDescent="0.35">
      <c r="A105" s="14"/>
      <c r="B105" s="15"/>
      <c r="C105" s="16"/>
      <c r="D105" s="15"/>
      <c r="E105" s="16"/>
      <c r="F105" s="16"/>
      <c r="G105" s="16"/>
      <c r="H105" s="16"/>
      <c r="I105" s="16"/>
      <c r="J105" s="16"/>
      <c r="K105" s="16"/>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1:37" s="4" customFormat="1" x14ac:dyDescent="0.35">
      <c r="A106" s="14"/>
      <c r="B106" s="15"/>
      <c r="C106" s="16"/>
      <c r="D106" s="15"/>
      <c r="E106" s="16"/>
      <c r="F106" s="16"/>
      <c r="G106" s="16"/>
      <c r="H106" s="16"/>
      <c r="I106" s="16"/>
      <c r="J106" s="16"/>
      <c r="K106" s="16"/>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1:37" s="4" customFormat="1" x14ac:dyDescent="0.35">
      <c r="A107" s="14"/>
      <c r="B107" s="15"/>
      <c r="C107" s="16"/>
      <c r="D107" s="15"/>
      <c r="E107" s="16"/>
      <c r="F107" s="16"/>
      <c r="G107" s="16"/>
      <c r="H107" s="16"/>
      <c r="I107" s="16"/>
      <c r="J107" s="16"/>
      <c r="K107" s="16"/>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1:37" s="4" customFormat="1" x14ac:dyDescent="0.35">
      <c r="A108" s="14"/>
      <c r="B108" s="15"/>
      <c r="C108" s="16"/>
      <c r="D108" s="15"/>
      <c r="E108" s="16"/>
      <c r="F108" s="16"/>
      <c r="G108" s="16"/>
      <c r="H108" s="16"/>
      <c r="I108" s="16"/>
      <c r="J108" s="16"/>
      <c r="K108" s="16"/>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1:37" s="4" customFormat="1" x14ac:dyDescent="0.35">
      <c r="A109" s="14"/>
      <c r="B109" s="15"/>
      <c r="C109" s="16"/>
      <c r="D109" s="15"/>
      <c r="E109" s="16"/>
      <c r="F109" s="16"/>
      <c r="G109" s="16"/>
      <c r="H109" s="16"/>
      <c r="I109" s="16"/>
      <c r="J109" s="16"/>
      <c r="K109" s="16"/>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1:37" s="4" customFormat="1" x14ac:dyDescent="0.35">
      <c r="A110" s="14"/>
      <c r="B110" s="15"/>
      <c r="C110" s="16"/>
      <c r="D110" s="15"/>
      <c r="E110" s="16"/>
      <c r="F110" s="16"/>
      <c r="G110" s="16"/>
      <c r="H110" s="16"/>
      <c r="I110" s="16"/>
      <c r="J110" s="16"/>
      <c r="K110" s="16"/>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s="4" customFormat="1" x14ac:dyDescent="0.35">
      <c r="A111" s="14"/>
      <c r="B111" s="15"/>
      <c r="C111" s="16"/>
      <c r="D111" s="15"/>
      <c r="E111" s="16"/>
      <c r="F111" s="16"/>
      <c r="G111" s="16"/>
      <c r="H111" s="16"/>
      <c r="I111" s="16"/>
      <c r="J111" s="16"/>
      <c r="K111" s="16"/>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1:37" s="4" customFormat="1" x14ac:dyDescent="0.35">
      <c r="A112" s="14"/>
      <c r="B112" s="15"/>
      <c r="C112" s="16"/>
      <c r="D112" s="15"/>
      <c r="E112" s="16"/>
      <c r="F112" s="16"/>
      <c r="G112" s="16"/>
      <c r="H112" s="16"/>
      <c r="I112" s="16"/>
      <c r="J112" s="16"/>
      <c r="K112" s="16"/>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1:37" s="4" customFormat="1" x14ac:dyDescent="0.35">
      <c r="A113" s="14"/>
      <c r="B113" s="15"/>
      <c r="C113" s="16"/>
      <c r="D113" s="15"/>
      <c r="E113" s="16"/>
      <c r="F113" s="16"/>
      <c r="G113" s="16"/>
      <c r="H113" s="16"/>
      <c r="I113" s="16"/>
      <c r="J113" s="16"/>
      <c r="K113" s="16"/>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1:37" s="4" customFormat="1" x14ac:dyDescent="0.35">
      <c r="A114" s="14"/>
      <c r="B114" s="15"/>
      <c r="C114" s="16"/>
      <c r="D114" s="15"/>
      <c r="E114" s="16"/>
      <c r="F114" s="16"/>
      <c r="G114" s="16"/>
      <c r="H114" s="16"/>
      <c r="I114" s="16"/>
      <c r="J114" s="16"/>
      <c r="K114" s="16"/>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1:37" s="4" customFormat="1" x14ac:dyDescent="0.35">
      <c r="A115" s="14"/>
      <c r="B115" s="15"/>
      <c r="C115" s="16"/>
      <c r="D115" s="15"/>
      <c r="E115" s="16"/>
      <c r="F115" s="16"/>
      <c r="G115" s="16"/>
      <c r="H115" s="16"/>
      <c r="I115" s="16"/>
      <c r="J115" s="16"/>
      <c r="K115" s="16"/>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1:37" s="4" customFormat="1" x14ac:dyDescent="0.35">
      <c r="A116" s="14"/>
      <c r="B116" s="15"/>
      <c r="C116" s="16"/>
      <c r="D116" s="15"/>
      <c r="E116" s="16"/>
      <c r="F116" s="16"/>
      <c r="G116" s="16"/>
      <c r="H116" s="16"/>
      <c r="I116" s="16"/>
      <c r="J116" s="16"/>
      <c r="K116" s="16"/>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1:37" s="4" customFormat="1" x14ac:dyDescent="0.35">
      <c r="A117" s="14"/>
      <c r="B117" s="15"/>
      <c r="C117" s="16"/>
      <c r="D117" s="15"/>
      <c r="E117" s="16"/>
      <c r="F117" s="16"/>
      <c r="G117" s="16"/>
      <c r="H117" s="16"/>
      <c r="I117" s="16"/>
      <c r="J117" s="16"/>
      <c r="K117" s="16"/>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1:37" s="4" customFormat="1" x14ac:dyDescent="0.35">
      <c r="A118" s="14"/>
      <c r="B118" s="15"/>
      <c r="C118" s="16"/>
      <c r="D118" s="15"/>
      <c r="E118" s="16"/>
      <c r="F118" s="16"/>
      <c r="G118" s="16"/>
      <c r="H118" s="16"/>
      <c r="I118" s="16"/>
      <c r="J118" s="16"/>
      <c r="K118" s="16"/>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1:37" s="4" customFormat="1" x14ac:dyDescent="0.35">
      <c r="A119" s="14"/>
      <c r="B119" s="15"/>
      <c r="C119" s="16"/>
      <c r="D119" s="15"/>
      <c r="E119" s="16"/>
      <c r="F119" s="16"/>
      <c r="G119" s="16"/>
      <c r="H119" s="16"/>
      <c r="I119" s="16"/>
      <c r="J119" s="16"/>
      <c r="K119" s="16"/>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37" s="4" customFormat="1" x14ac:dyDescent="0.35">
      <c r="A120" s="14"/>
      <c r="B120" s="15"/>
      <c r="C120" s="16"/>
      <c r="D120" s="15"/>
      <c r="E120" s="16"/>
      <c r="F120" s="16"/>
      <c r="G120" s="16"/>
      <c r="H120" s="16"/>
      <c r="I120" s="16"/>
      <c r="J120" s="16"/>
      <c r="K120" s="16"/>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1:37" s="4" customFormat="1" x14ac:dyDescent="0.35">
      <c r="A121" s="14"/>
      <c r="B121" s="15"/>
      <c r="C121" s="16"/>
      <c r="D121" s="15"/>
      <c r="E121" s="16"/>
      <c r="F121" s="16"/>
      <c r="G121" s="16"/>
      <c r="H121" s="16"/>
      <c r="I121" s="16"/>
      <c r="J121" s="16"/>
      <c r="K121" s="16"/>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1:37" s="4" customFormat="1" x14ac:dyDescent="0.35">
      <c r="A122" s="14"/>
      <c r="B122" s="15"/>
      <c r="C122" s="16"/>
      <c r="D122" s="15"/>
      <c r="E122" s="16"/>
      <c r="F122" s="16"/>
      <c r="G122" s="16"/>
      <c r="H122" s="16"/>
      <c r="I122" s="16"/>
      <c r="J122" s="16"/>
      <c r="K122" s="16"/>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1:37" s="4" customFormat="1" x14ac:dyDescent="0.35">
      <c r="A123" s="14"/>
      <c r="B123" s="15"/>
      <c r="C123" s="16"/>
      <c r="D123" s="15"/>
      <c r="E123" s="16"/>
      <c r="F123" s="16"/>
      <c r="G123" s="16"/>
      <c r="H123" s="16"/>
      <c r="I123" s="16"/>
      <c r="J123" s="16"/>
      <c r="K123" s="16"/>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1:37" s="4" customFormat="1" x14ac:dyDescent="0.35">
      <c r="A124" s="14"/>
      <c r="B124" s="15"/>
      <c r="C124" s="16"/>
      <c r="D124" s="15"/>
      <c r="E124" s="16"/>
      <c r="F124" s="16"/>
      <c r="G124" s="16"/>
      <c r="H124" s="16"/>
      <c r="I124" s="16"/>
      <c r="J124" s="16"/>
      <c r="K124" s="16"/>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1:37" s="4" customFormat="1" x14ac:dyDescent="0.35">
      <c r="A125" s="14"/>
      <c r="B125" s="15"/>
      <c r="C125" s="16"/>
      <c r="D125" s="15"/>
      <c r="E125" s="16"/>
      <c r="F125" s="16"/>
      <c r="G125" s="16"/>
      <c r="H125" s="16"/>
      <c r="I125" s="16"/>
      <c r="J125" s="16"/>
      <c r="K125" s="16"/>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1:37" s="4" customFormat="1" x14ac:dyDescent="0.35">
      <c r="A126" s="14"/>
      <c r="B126" s="15"/>
      <c r="C126" s="16"/>
      <c r="D126" s="15"/>
      <c r="E126" s="16"/>
      <c r="F126" s="16"/>
      <c r="G126" s="16"/>
      <c r="H126" s="16"/>
      <c r="I126" s="16"/>
      <c r="J126" s="16"/>
      <c r="K126" s="16"/>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37" s="4" customFormat="1" x14ac:dyDescent="0.35">
      <c r="A127" s="14"/>
      <c r="B127" s="15"/>
      <c r="C127" s="16"/>
      <c r="D127" s="15"/>
      <c r="E127" s="16"/>
      <c r="F127" s="16"/>
      <c r="G127" s="16"/>
      <c r="H127" s="16"/>
      <c r="I127" s="16"/>
      <c r="J127" s="16"/>
      <c r="K127" s="16"/>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1:37" s="4" customFormat="1" x14ac:dyDescent="0.35">
      <c r="A128" s="14"/>
      <c r="B128" s="15"/>
      <c r="C128" s="16"/>
      <c r="D128" s="15"/>
      <c r="E128" s="16"/>
      <c r="F128" s="16"/>
      <c r="G128" s="16"/>
      <c r="H128" s="16"/>
      <c r="I128" s="16"/>
      <c r="J128" s="16"/>
      <c r="K128" s="16"/>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1:37" s="4" customFormat="1" x14ac:dyDescent="0.35">
      <c r="A129" s="14"/>
      <c r="B129" s="15"/>
      <c r="C129" s="16"/>
      <c r="D129" s="15"/>
      <c r="E129" s="16"/>
      <c r="F129" s="16"/>
      <c r="G129" s="16"/>
      <c r="H129" s="16"/>
      <c r="I129" s="16"/>
      <c r="J129" s="16"/>
      <c r="K129" s="16"/>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1:37" s="4" customFormat="1" x14ac:dyDescent="0.35">
      <c r="A130" s="14"/>
      <c r="B130" s="15"/>
      <c r="C130" s="16"/>
      <c r="D130" s="15"/>
      <c r="E130" s="16"/>
      <c r="F130" s="16"/>
      <c r="G130" s="16"/>
      <c r="H130" s="16"/>
      <c r="I130" s="16"/>
      <c r="J130" s="16"/>
      <c r="K130" s="16"/>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1:37" s="4" customFormat="1" x14ac:dyDescent="0.35">
      <c r="A131" s="14"/>
      <c r="B131" s="15"/>
      <c r="C131" s="16"/>
      <c r="D131" s="15"/>
      <c r="E131" s="16"/>
      <c r="F131" s="16"/>
      <c r="G131" s="16"/>
      <c r="H131" s="16"/>
      <c r="I131" s="16"/>
      <c r="J131" s="16"/>
      <c r="K131" s="16"/>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37" s="4" customFormat="1" x14ac:dyDescent="0.35">
      <c r="A132" s="14"/>
      <c r="B132" s="15"/>
      <c r="C132" s="16"/>
      <c r="D132" s="15"/>
      <c r="E132" s="16"/>
      <c r="F132" s="16"/>
      <c r="G132" s="16"/>
      <c r="H132" s="16"/>
      <c r="I132" s="16"/>
      <c r="J132" s="16"/>
      <c r="K132" s="16"/>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37" s="4" customFormat="1" x14ac:dyDescent="0.35">
      <c r="A133" s="14"/>
      <c r="B133" s="15"/>
      <c r="C133" s="16"/>
      <c r="D133" s="15"/>
      <c r="E133" s="16"/>
      <c r="F133" s="16"/>
      <c r="G133" s="16"/>
      <c r="H133" s="16"/>
      <c r="I133" s="16"/>
      <c r="J133" s="16"/>
      <c r="K133" s="16"/>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37" s="4" customFormat="1" x14ac:dyDescent="0.35">
      <c r="A134" s="14"/>
      <c r="B134" s="15"/>
      <c r="C134" s="16"/>
      <c r="D134" s="15"/>
      <c r="E134" s="16"/>
      <c r="F134" s="16"/>
      <c r="G134" s="16"/>
      <c r="H134" s="16"/>
      <c r="I134" s="16"/>
      <c r="J134" s="16"/>
      <c r="K134" s="16"/>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37" s="4" customFormat="1" x14ac:dyDescent="0.35">
      <c r="A135" s="14"/>
      <c r="B135" s="15"/>
      <c r="C135" s="16"/>
      <c r="D135" s="15"/>
      <c r="E135" s="16"/>
      <c r="F135" s="16"/>
      <c r="G135" s="16"/>
      <c r="H135" s="16"/>
      <c r="I135" s="16"/>
      <c r="J135" s="16"/>
      <c r="K135" s="16"/>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37" s="4" customFormat="1" x14ac:dyDescent="0.35">
      <c r="A136" s="14"/>
      <c r="B136" s="15"/>
      <c r="C136" s="16"/>
      <c r="D136" s="15"/>
      <c r="E136" s="16"/>
      <c r="F136" s="16"/>
      <c r="G136" s="16"/>
      <c r="H136" s="16"/>
      <c r="I136" s="16"/>
      <c r="J136" s="16"/>
      <c r="K136" s="16"/>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37" s="4" customFormat="1" x14ac:dyDescent="0.35">
      <c r="A137" s="14"/>
      <c r="B137" s="15"/>
      <c r="C137" s="16"/>
      <c r="D137" s="15"/>
      <c r="E137" s="16"/>
      <c r="F137" s="16"/>
      <c r="G137" s="16"/>
      <c r="H137" s="16"/>
      <c r="I137" s="16"/>
      <c r="J137" s="16"/>
      <c r="K137" s="16"/>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37" s="4" customFormat="1" x14ac:dyDescent="0.35">
      <c r="A138" s="14"/>
      <c r="B138" s="15"/>
      <c r="C138" s="16"/>
      <c r="D138" s="15"/>
      <c r="E138" s="16"/>
      <c r="F138" s="16"/>
      <c r="G138" s="16"/>
      <c r="H138" s="16"/>
      <c r="I138" s="16"/>
      <c r="J138" s="16"/>
      <c r="K138" s="16"/>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37" s="4" customFormat="1" x14ac:dyDescent="0.35">
      <c r="A139" s="14"/>
      <c r="B139" s="15"/>
      <c r="C139" s="16"/>
      <c r="D139" s="15"/>
      <c r="E139" s="16"/>
      <c r="F139" s="16"/>
      <c r="G139" s="16"/>
      <c r="H139" s="16"/>
      <c r="I139" s="16"/>
      <c r="J139" s="16"/>
      <c r="K139" s="16"/>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37" s="4" customFormat="1" x14ac:dyDescent="0.35">
      <c r="A140" s="14"/>
      <c r="B140" s="15"/>
      <c r="C140" s="16"/>
      <c r="D140" s="15"/>
      <c r="E140" s="16"/>
      <c r="F140" s="16"/>
      <c r="G140" s="16"/>
      <c r="H140" s="16"/>
      <c r="I140" s="16"/>
      <c r="J140" s="16"/>
      <c r="K140" s="16"/>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1:37" s="4" customFormat="1" x14ac:dyDescent="0.35">
      <c r="A141" s="14"/>
      <c r="B141" s="15"/>
      <c r="C141" s="16"/>
      <c r="D141" s="15"/>
      <c r="E141" s="16"/>
      <c r="F141" s="16"/>
      <c r="G141" s="16"/>
      <c r="H141" s="16"/>
      <c r="I141" s="16"/>
      <c r="J141" s="16"/>
      <c r="K141" s="16"/>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1:37" s="4" customFormat="1" x14ac:dyDescent="0.35">
      <c r="A142" s="14"/>
      <c r="B142" s="15"/>
      <c r="C142" s="16"/>
      <c r="D142" s="15"/>
      <c r="E142" s="16"/>
      <c r="F142" s="16"/>
      <c r="G142" s="16"/>
      <c r="H142" s="16"/>
      <c r="I142" s="16"/>
      <c r="J142" s="16"/>
      <c r="K142" s="16"/>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1:37" s="4" customFormat="1" x14ac:dyDescent="0.35">
      <c r="A143" s="14"/>
      <c r="B143" s="15"/>
      <c r="C143" s="16"/>
      <c r="D143" s="15"/>
      <c r="E143" s="16"/>
      <c r="F143" s="16"/>
      <c r="G143" s="16"/>
      <c r="H143" s="16"/>
      <c r="I143" s="16"/>
      <c r="J143" s="16"/>
      <c r="K143" s="16"/>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37" s="4" customFormat="1" x14ac:dyDescent="0.35">
      <c r="A144" s="14"/>
      <c r="B144" s="15"/>
      <c r="C144" s="16"/>
      <c r="D144" s="15"/>
      <c r="E144" s="16"/>
      <c r="F144" s="16"/>
      <c r="G144" s="16"/>
      <c r="H144" s="16"/>
      <c r="I144" s="16"/>
      <c r="J144" s="16"/>
      <c r="K144" s="16"/>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37" s="4" customFormat="1" x14ac:dyDescent="0.35">
      <c r="A145" s="14"/>
      <c r="B145" s="15"/>
      <c r="C145" s="16"/>
      <c r="D145" s="15"/>
      <c r="E145" s="16"/>
      <c r="F145" s="16"/>
      <c r="G145" s="16"/>
      <c r="H145" s="16"/>
      <c r="I145" s="16"/>
      <c r="J145" s="16"/>
      <c r="K145" s="16"/>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1:37" s="4" customFormat="1" x14ac:dyDescent="0.35">
      <c r="A146" s="14"/>
      <c r="B146" s="15"/>
      <c r="C146" s="16"/>
      <c r="D146" s="15"/>
      <c r="E146" s="16"/>
      <c r="F146" s="16"/>
      <c r="G146" s="16"/>
      <c r="H146" s="16"/>
      <c r="I146" s="16"/>
      <c r="J146" s="16"/>
      <c r="K146" s="16"/>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1:37" s="4" customFormat="1" x14ac:dyDescent="0.35">
      <c r="A147" s="14"/>
      <c r="B147" s="15"/>
      <c r="C147" s="16"/>
      <c r="D147" s="15"/>
      <c r="E147" s="16"/>
      <c r="F147" s="16"/>
      <c r="G147" s="16"/>
      <c r="H147" s="16"/>
      <c r="I147" s="16"/>
      <c r="J147" s="16"/>
      <c r="K147" s="16"/>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1:37" s="4" customFormat="1" x14ac:dyDescent="0.35">
      <c r="A148" s="14"/>
      <c r="B148" s="15"/>
      <c r="C148" s="16"/>
      <c r="D148" s="15"/>
      <c r="E148" s="16"/>
      <c r="F148" s="16"/>
      <c r="G148" s="16"/>
      <c r="H148" s="16"/>
      <c r="I148" s="16"/>
      <c r="J148" s="16"/>
      <c r="K148" s="16"/>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37" s="4" customFormat="1" x14ac:dyDescent="0.35">
      <c r="A149" s="14"/>
      <c r="B149" s="15"/>
      <c r="C149" s="16"/>
      <c r="D149" s="15"/>
      <c r="E149" s="16"/>
      <c r="F149" s="16"/>
      <c r="G149" s="16"/>
      <c r="H149" s="16"/>
      <c r="I149" s="16"/>
      <c r="J149" s="16"/>
      <c r="K149" s="16"/>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37" s="4" customFormat="1" x14ac:dyDescent="0.35">
      <c r="A150" s="14"/>
      <c r="B150" s="15"/>
      <c r="C150" s="16"/>
      <c r="D150" s="15"/>
      <c r="E150" s="16"/>
      <c r="F150" s="16"/>
      <c r="G150" s="16"/>
      <c r="H150" s="16"/>
      <c r="I150" s="16"/>
      <c r="J150" s="16"/>
      <c r="K150" s="16"/>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1:37" s="4" customFormat="1" x14ac:dyDescent="0.35">
      <c r="A151" s="14"/>
      <c r="B151" s="15"/>
      <c r="C151" s="16"/>
      <c r="D151" s="15"/>
      <c r="E151" s="16"/>
      <c r="F151" s="16"/>
      <c r="G151" s="16"/>
      <c r="H151" s="16"/>
      <c r="I151" s="16"/>
      <c r="J151" s="16"/>
      <c r="K151" s="16"/>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1:37" s="4" customFormat="1" x14ac:dyDescent="0.35">
      <c r="A152" s="14"/>
      <c r="B152" s="15"/>
      <c r="C152" s="16"/>
      <c r="D152" s="15"/>
      <c r="E152" s="16"/>
      <c r="F152" s="16"/>
      <c r="G152" s="16"/>
      <c r="H152" s="16"/>
      <c r="I152" s="16"/>
      <c r="J152" s="16"/>
      <c r="K152" s="16"/>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37" s="4" customFormat="1" x14ac:dyDescent="0.35">
      <c r="A153" s="14"/>
      <c r="B153" s="15"/>
      <c r="C153" s="16"/>
      <c r="D153" s="15"/>
      <c r="E153" s="16"/>
      <c r="F153" s="16"/>
      <c r="G153" s="16"/>
      <c r="H153" s="16"/>
      <c r="I153" s="16"/>
      <c r="J153" s="16"/>
      <c r="K153" s="16"/>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37" s="4" customFormat="1" x14ac:dyDescent="0.35">
      <c r="A154" s="14"/>
      <c r="B154" s="15"/>
      <c r="C154" s="16"/>
      <c r="D154" s="15"/>
      <c r="E154" s="16"/>
      <c r="F154" s="16"/>
      <c r="G154" s="16"/>
      <c r="H154" s="16"/>
      <c r="I154" s="16"/>
      <c r="J154" s="16"/>
      <c r="K154" s="16"/>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37" s="4" customFormat="1" x14ac:dyDescent="0.35">
      <c r="A155" s="14"/>
      <c r="B155" s="15"/>
      <c r="C155" s="16"/>
      <c r="D155" s="15"/>
      <c r="E155" s="16"/>
      <c r="F155" s="16"/>
      <c r="G155" s="16"/>
      <c r="H155" s="16"/>
      <c r="I155" s="16"/>
      <c r="J155" s="16"/>
      <c r="K155" s="16"/>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37" s="4" customFormat="1" x14ac:dyDescent="0.35">
      <c r="A156" s="14"/>
      <c r="B156" s="15"/>
      <c r="C156" s="16"/>
      <c r="D156" s="15"/>
      <c r="E156" s="16"/>
      <c r="F156" s="16"/>
      <c r="G156" s="16"/>
      <c r="H156" s="16"/>
      <c r="I156" s="16"/>
      <c r="J156" s="16"/>
      <c r="K156" s="16"/>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37" s="4" customFormat="1" x14ac:dyDescent="0.35">
      <c r="A157" s="14"/>
      <c r="B157" s="15"/>
      <c r="C157" s="16"/>
      <c r="D157" s="15"/>
      <c r="E157" s="16"/>
      <c r="F157" s="16"/>
      <c r="G157" s="16"/>
      <c r="H157" s="16"/>
      <c r="I157" s="16"/>
      <c r="J157" s="16"/>
      <c r="K157" s="16"/>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37" s="4" customFormat="1" x14ac:dyDescent="0.35">
      <c r="A158" s="14"/>
      <c r="B158" s="15"/>
      <c r="C158" s="16"/>
      <c r="D158" s="15"/>
      <c r="E158" s="16"/>
      <c r="F158" s="16"/>
      <c r="G158" s="16"/>
      <c r="H158" s="16"/>
      <c r="I158" s="16"/>
      <c r="J158" s="16"/>
      <c r="K158" s="16"/>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37" s="4" customFormat="1" x14ac:dyDescent="0.35">
      <c r="A159" s="14"/>
      <c r="B159" s="15"/>
      <c r="C159" s="16"/>
      <c r="D159" s="15"/>
      <c r="E159" s="16"/>
      <c r="F159" s="16"/>
      <c r="G159" s="16"/>
      <c r="H159" s="16"/>
      <c r="I159" s="16"/>
      <c r="J159" s="16"/>
      <c r="K159" s="16"/>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37" s="4" customFormat="1" x14ac:dyDescent="0.35">
      <c r="A160" s="14"/>
      <c r="B160" s="15"/>
      <c r="C160" s="16"/>
      <c r="D160" s="15"/>
      <c r="E160" s="16"/>
      <c r="F160" s="16"/>
      <c r="G160" s="16"/>
      <c r="H160" s="16"/>
      <c r="I160" s="16"/>
      <c r="J160" s="16"/>
      <c r="K160" s="16"/>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37" s="4" customFormat="1" x14ac:dyDescent="0.35">
      <c r="A161" s="14"/>
      <c r="B161" s="15"/>
      <c r="C161" s="16"/>
      <c r="D161" s="15"/>
      <c r="E161" s="16"/>
      <c r="F161" s="16"/>
      <c r="G161" s="16"/>
      <c r="H161" s="16"/>
      <c r="I161" s="16"/>
      <c r="J161" s="16"/>
      <c r="K161" s="16"/>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37" s="4" customFormat="1" x14ac:dyDescent="0.35">
      <c r="A162" s="14"/>
      <c r="B162" s="15"/>
      <c r="C162" s="16"/>
      <c r="D162" s="15"/>
      <c r="E162" s="16"/>
      <c r="F162" s="16"/>
      <c r="G162" s="16"/>
      <c r="H162" s="16"/>
      <c r="I162" s="16"/>
      <c r="J162" s="16"/>
      <c r="K162" s="16"/>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37" s="4" customFormat="1" x14ac:dyDescent="0.35">
      <c r="A163" s="14"/>
      <c r="B163" s="15"/>
      <c r="C163" s="16"/>
      <c r="D163" s="15"/>
      <c r="E163" s="16"/>
      <c r="F163" s="16"/>
      <c r="G163" s="16"/>
      <c r="H163" s="16"/>
      <c r="I163" s="16"/>
      <c r="J163" s="16"/>
      <c r="K163" s="16"/>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37" s="4" customFormat="1" x14ac:dyDescent="0.35">
      <c r="A164" s="14"/>
      <c r="B164" s="15"/>
      <c r="C164" s="16"/>
      <c r="D164" s="15"/>
      <c r="E164" s="16"/>
      <c r="F164" s="16"/>
      <c r="G164" s="16"/>
      <c r="H164" s="16"/>
      <c r="I164" s="16"/>
      <c r="J164" s="16"/>
      <c r="K164" s="16"/>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37" s="4" customFormat="1" x14ac:dyDescent="0.35">
      <c r="A165" s="14"/>
      <c r="B165" s="15"/>
      <c r="C165" s="16"/>
      <c r="D165" s="15"/>
      <c r="E165" s="16"/>
      <c r="F165" s="16"/>
      <c r="G165" s="16"/>
      <c r="H165" s="16"/>
      <c r="I165" s="16"/>
      <c r="J165" s="16"/>
      <c r="K165" s="16"/>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37" s="4" customFormat="1" x14ac:dyDescent="0.35">
      <c r="A166" s="14"/>
      <c r="B166" s="15"/>
      <c r="C166" s="16"/>
      <c r="D166" s="15"/>
      <c r="E166" s="16"/>
      <c r="F166" s="16"/>
      <c r="G166" s="16"/>
      <c r="H166" s="16"/>
      <c r="I166" s="16"/>
      <c r="J166" s="16"/>
      <c r="K166" s="16"/>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37" s="4" customFormat="1" x14ac:dyDescent="0.35">
      <c r="A167" s="14"/>
      <c r="B167" s="15"/>
      <c r="C167" s="16"/>
      <c r="D167" s="15"/>
      <c r="E167" s="16"/>
      <c r="F167" s="16"/>
      <c r="G167" s="16"/>
      <c r="H167" s="16"/>
      <c r="I167" s="16"/>
      <c r="J167" s="16"/>
      <c r="K167" s="16"/>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37" s="4" customFormat="1" x14ac:dyDescent="0.35">
      <c r="A168" s="14"/>
      <c r="B168" s="15"/>
      <c r="C168" s="16"/>
      <c r="D168" s="15"/>
      <c r="E168" s="16"/>
      <c r="F168" s="16"/>
      <c r="G168" s="16"/>
      <c r="H168" s="16"/>
      <c r="I168" s="16"/>
      <c r="J168" s="16"/>
      <c r="K168" s="16"/>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37" s="4" customFormat="1" x14ac:dyDescent="0.35">
      <c r="A169" s="14"/>
      <c r="B169" s="15"/>
      <c r="C169" s="16"/>
      <c r="D169" s="15"/>
      <c r="E169" s="16"/>
      <c r="F169" s="16"/>
      <c r="G169" s="16"/>
      <c r="H169" s="16"/>
      <c r="I169" s="16"/>
      <c r="J169" s="16"/>
      <c r="K169" s="16"/>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37" s="4" customFormat="1" x14ac:dyDescent="0.35">
      <c r="A170" s="14"/>
      <c r="B170" s="15"/>
      <c r="C170" s="16"/>
      <c r="D170" s="15"/>
      <c r="E170" s="16"/>
      <c r="F170" s="16"/>
      <c r="G170" s="16"/>
      <c r="H170" s="16"/>
      <c r="I170" s="16"/>
      <c r="J170" s="16"/>
      <c r="K170" s="16"/>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37" s="4" customFormat="1" x14ac:dyDescent="0.35">
      <c r="A171" s="14"/>
      <c r="B171" s="15"/>
      <c r="C171" s="16"/>
      <c r="D171" s="15"/>
      <c r="E171" s="16"/>
      <c r="F171" s="16"/>
      <c r="G171" s="16"/>
      <c r="H171" s="16"/>
      <c r="I171" s="16"/>
      <c r="J171" s="16"/>
      <c r="K171" s="16"/>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37" s="4" customFormat="1" x14ac:dyDescent="0.35">
      <c r="A172" s="14"/>
      <c r="B172" s="15"/>
      <c r="C172" s="16"/>
      <c r="D172" s="15"/>
      <c r="E172" s="16"/>
      <c r="F172" s="16"/>
      <c r="G172" s="16"/>
      <c r="H172" s="16"/>
      <c r="I172" s="16"/>
      <c r="J172" s="16"/>
      <c r="K172" s="16"/>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37" s="4" customFormat="1" x14ac:dyDescent="0.35">
      <c r="A173" s="14"/>
      <c r="B173" s="15"/>
      <c r="C173" s="16"/>
      <c r="D173" s="15"/>
      <c r="E173" s="16"/>
      <c r="F173" s="16"/>
      <c r="G173" s="16"/>
      <c r="H173" s="16"/>
      <c r="I173" s="16"/>
      <c r="J173" s="16"/>
      <c r="K173" s="16"/>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37" s="4" customFormat="1" x14ac:dyDescent="0.35">
      <c r="A174" s="14"/>
      <c r="B174" s="15"/>
      <c r="C174" s="16"/>
      <c r="D174" s="15"/>
      <c r="E174" s="16"/>
      <c r="F174" s="16"/>
      <c r="G174" s="16"/>
      <c r="H174" s="16"/>
      <c r="I174" s="16"/>
      <c r="J174" s="16"/>
      <c r="K174" s="16"/>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37" s="4" customFormat="1" x14ac:dyDescent="0.35">
      <c r="A175" s="14"/>
      <c r="B175" s="15"/>
      <c r="C175" s="16"/>
      <c r="D175" s="15"/>
      <c r="E175" s="16"/>
      <c r="F175" s="16"/>
      <c r="G175" s="16"/>
      <c r="H175" s="16"/>
      <c r="I175" s="16"/>
      <c r="J175" s="16"/>
      <c r="K175" s="16"/>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37" s="4" customFormat="1" x14ac:dyDescent="0.35">
      <c r="A176" s="14"/>
      <c r="B176" s="15"/>
      <c r="C176" s="16"/>
      <c r="D176" s="15"/>
      <c r="E176" s="16"/>
      <c r="F176" s="16"/>
      <c r="G176" s="16"/>
      <c r="H176" s="16"/>
      <c r="I176" s="16"/>
      <c r="J176" s="16"/>
      <c r="K176" s="16"/>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37" s="4" customFormat="1" x14ac:dyDescent="0.35">
      <c r="A177" s="14"/>
      <c r="B177" s="15"/>
      <c r="C177" s="16"/>
      <c r="D177" s="15"/>
      <c r="E177" s="16"/>
      <c r="F177" s="16"/>
      <c r="G177" s="16"/>
      <c r="H177" s="16"/>
      <c r="I177" s="16"/>
      <c r="J177" s="16"/>
      <c r="K177" s="16"/>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37" s="4" customFormat="1" x14ac:dyDescent="0.35">
      <c r="A178" s="14"/>
      <c r="B178" s="15"/>
      <c r="C178" s="16"/>
      <c r="D178" s="15"/>
      <c r="E178" s="16"/>
      <c r="F178" s="16"/>
      <c r="G178" s="16"/>
      <c r="H178" s="16"/>
      <c r="I178" s="16"/>
      <c r="J178" s="16"/>
      <c r="K178" s="16"/>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37" s="4" customFormat="1" x14ac:dyDescent="0.35">
      <c r="A179" s="14"/>
      <c r="B179" s="15"/>
      <c r="C179" s="16"/>
      <c r="D179" s="15"/>
      <c r="E179" s="16"/>
      <c r="F179" s="16"/>
      <c r="G179" s="16"/>
      <c r="H179" s="16"/>
      <c r="I179" s="16"/>
      <c r="J179" s="16"/>
      <c r="K179" s="16"/>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37" s="4" customFormat="1" x14ac:dyDescent="0.35">
      <c r="A180" s="14"/>
      <c r="B180" s="15"/>
      <c r="C180" s="16"/>
      <c r="D180" s="15"/>
      <c r="E180" s="16"/>
      <c r="F180" s="16"/>
      <c r="G180" s="16"/>
      <c r="H180" s="16"/>
      <c r="I180" s="16"/>
      <c r="J180" s="16"/>
      <c r="K180" s="16"/>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37" s="4" customFormat="1" x14ac:dyDescent="0.35">
      <c r="A181" s="14"/>
      <c r="B181" s="15"/>
      <c r="C181" s="16"/>
      <c r="D181" s="15"/>
      <c r="E181" s="16"/>
      <c r="F181" s="16"/>
      <c r="G181" s="16"/>
      <c r="H181" s="16"/>
      <c r="I181" s="16"/>
      <c r="J181" s="16"/>
      <c r="K181" s="16"/>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37" s="4" customFormat="1" x14ac:dyDescent="0.35">
      <c r="A182" s="14"/>
      <c r="B182" s="15"/>
      <c r="C182" s="16"/>
      <c r="D182" s="15"/>
      <c r="E182" s="16"/>
      <c r="F182" s="16"/>
      <c r="G182" s="16"/>
      <c r="H182" s="16"/>
      <c r="I182" s="16"/>
      <c r="J182" s="16"/>
      <c r="K182" s="16"/>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37" s="4" customFormat="1" x14ac:dyDescent="0.35">
      <c r="A183" s="14"/>
      <c r="B183" s="15"/>
      <c r="C183" s="16"/>
      <c r="D183" s="15"/>
      <c r="E183" s="16"/>
      <c r="F183" s="16"/>
      <c r="G183" s="16"/>
      <c r="H183" s="16"/>
      <c r="I183" s="16"/>
      <c r="J183" s="16"/>
      <c r="K183" s="16"/>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37" s="4" customFormat="1" x14ac:dyDescent="0.35">
      <c r="A184" s="14"/>
      <c r="B184" s="15"/>
      <c r="C184" s="16"/>
      <c r="D184" s="15"/>
      <c r="E184" s="16"/>
      <c r="F184" s="16"/>
      <c r="G184" s="16"/>
      <c r="H184" s="16"/>
      <c r="I184" s="16"/>
      <c r="J184" s="16"/>
      <c r="K184" s="16"/>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37" s="4" customFormat="1" x14ac:dyDescent="0.35">
      <c r="A185" s="14"/>
      <c r="B185" s="15"/>
      <c r="C185" s="16"/>
      <c r="D185" s="15"/>
      <c r="E185" s="16"/>
      <c r="F185" s="16"/>
      <c r="G185" s="16"/>
      <c r="H185" s="16"/>
      <c r="I185" s="16"/>
      <c r="J185" s="16"/>
      <c r="K185" s="16"/>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37" s="4" customFormat="1" x14ac:dyDescent="0.35">
      <c r="A186" s="14"/>
      <c r="B186" s="15"/>
      <c r="C186" s="16"/>
      <c r="D186" s="15"/>
      <c r="E186" s="16"/>
      <c r="F186" s="16"/>
      <c r="G186" s="16"/>
      <c r="H186" s="16"/>
      <c r="I186" s="16"/>
      <c r="J186" s="16"/>
      <c r="K186" s="16"/>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37" s="4" customFormat="1" x14ac:dyDescent="0.35">
      <c r="A187" s="14"/>
      <c r="B187" s="15"/>
      <c r="C187" s="16"/>
      <c r="D187" s="15"/>
      <c r="E187" s="16"/>
      <c r="F187" s="16"/>
      <c r="G187" s="16"/>
      <c r="H187" s="16"/>
      <c r="I187" s="16"/>
      <c r="J187" s="16"/>
      <c r="K187" s="16"/>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37" s="4" customFormat="1" x14ac:dyDescent="0.35">
      <c r="A188" s="14"/>
      <c r="B188" s="15"/>
      <c r="C188" s="16"/>
      <c r="D188" s="15"/>
      <c r="E188" s="16"/>
      <c r="F188" s="16"/>
      <c r="G188" s="16"/>
      <c r="H188" s="16"/>
      <c r="I188" s="16"/>
      <c r="J188" s="16"/>
      <c r="K188" s="16"/>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37" s="4" customFormat="1" x14ac:dyDescent="0.35">
      <c r="A189" s="14"/>
      <c r="B189" s="15"/>
      <c r="C189" s="16"/>
      <c r="D189" s="15"/>
      <c r="E189" s="16"/>
      <c r="F189" s="16"/>
      <c r="G189" s="16"/>
      <c r="H189" s="16"/>
      <c r="I189" s="16"/>
      <c r="J189" s="16"/>
      <c r="K189" s="16"/>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37" s="4" customFormat="1" x14ac:dyDescent="0.35">
      <c r="A190" s="14"/>
      <c r="B190" s="15"/>
      <c r="C190" s="16"/>
      <c r="D190" s="15"/>
      <c r="E190" s="16"/>
      <c r="F190" s="16"/>
      <c r="G190" s="16"/>
      <c r="H190" s="16"/>
      <c r="I190" s="16"/>
      <c r="J190" s="16"/>
      <c r="K190" s="16"/>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37" s="4" customFormat="1" x14ac:dyDescent="0.35">
      <c r="A191" s="14"/>
      <c r="B191" s="15"/>
      <c r="C191" s="16"/>
      <c r="D191" s="15"/>
      <c r="E191" s="16"/>
      <c r="F191" s="16"/>
      <c r="G191" s="16"/>
      <c r="H191" s="16"/>
      <c r="I191" s="16"/>
      <c r="J191" s="16"/>
      <c r="K191" s="16"/>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37" s="4" customFormat="1" x14ac:dyDescent="0.35">
      <c r="A192" s="14"/>
      <c r="B192" s="15"/>
      <c r="C192" s="16"/>
      <c r="D192" s="15"/>
      <c r="E192" s="16"/>
      <c r="F192" s="16"/>
      <c r="G192" s="16"/>
      <c r="H192" s="16"/>
      <c r="I192" s="16"/>
      <c r="J192" s="16"/>
      <c r="K192" s="16"/>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37" s="4" customFormat="1" x14ac:dyDescent="0.35">
      <c r="A193" s="14"/>
      <c r="B193" s="15"/>
      <c r="C193" s="16"/>
      <c r="D193" s="15"/>
      <c r="E193" s="16"/>
      <c r="F193" s="16"/>
      <c r="G193" s="16"/>
      <c r="H193" s="16"/>
      <c r="I193" s="16"/>
      <c r="J193" s="16"/>
      <c r="K193" s="16"/>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37" s="4" customFormat="1" x14ac:dyDescent="0.35">
      <c r="A194" s="14"/>
      <c r="B194" s="15"/>
      <c r="C194" s="16"/>
      <c r="D194" s="15"/>
      <c r="E194" s="16"/>
      <c r="F194" s="16"/>
      <c r="G194" s="16"/>
      <c r="H194" s="16"/>
      <c r="I194" s="16"/>
      <c r="J194" s="16"/>
      <c r="K194" s="16"/>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37" s="4" customFormat="1" x14ac:dyDescent="0.35">
      <c r="A195" s="14"/>
      <c r="B195" s="15"/>
      <c r="C195" s="16"/>
      <c r="D195" s="15"/>
      <c r="E195" s="16"/>
      <c r="F195" s="16"/>
      <c r="G195" s="16"/>
      <c r="H195" s="16"/>
      <c r="I195" s="16"/>
      <c r="J195" s="16"/>
      <c r="K195" s="16"/>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37" s="4" customFormat="1" x14ac:dyDescent="0.35">
      <c r="A196" s="14"/>
      <c r="B196" s="15"/>
      <c r="C196" s="16"/>
      <c r="D196" s="15"/>
      <c r="E196" s="16"/>
      <c r="F196" s="16"/>
      <c r="G196" s="16"/>
      <c r="H196" s="16"/>
      <c r="I196" s="16"/>
      <c r="J196" s="16"/>
      <c r="K196" s="16"/>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37" s="4" customFormat="1" x14ac:dyDescent="0.35">
      <c r="A197" s="14"/>
      <c r="B197" s="15"/>
      <c r="C197" s="16"/>
      <c r="D197" s="15"/>
      <c r="E197" s="16"/>
      <c r="F197" s="16"/>
      <c r="G197" s="16"/>
      <c r="H197" s="16"/>
      <c r="I197" s="16"/>
      <c r="J197" s="16"/>
      <c r="K197" s="16"/>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37" s="4" customFormat="1" x14ac:dyDescent="0.35">
      <c r="A198" s="14"/>
      <c r="B198" s="15"/>
      <c r="C198" s="16"/>
      <c r="D198" s="15"/>
      <c r="E198" s="16"/>
      <c r="F198" s="16"/>
      <c r="G198" s="16"/>
      <c r="H198" s="16"/>
      <c r="I198" s="16"/>
      <c r="J198" s="16"/>
      <c r="K198" s="16"/>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37" s="4" customFormat="1" x14ac:dyDescent="0.35">
      <c r="A199" s="14"/>
      <c r="B199" s="15"/>
      <c r="C199" s="16"/>
      <c r="D199" s="15"/>
      <c r="E199" s="16"/>
      <c r="F199" s="16"/>
      <c r="G199" s="16"/>
      <c r="H199" s="16"/>
      <c r="I199" s="16"/>
      <c r="J199" s="16"/>
      <c r="K199" s="16"/>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37" s="4" customFormat="1" x14ac:dyDescent="0.35">
      <c r="A200" s="14"/>
      <c r="B200" s="15"/>
      <c r="C200" s="16"/>
      <c r="D200" s="15"/>
      <c r="E200" s="16"/>
      <c r="F200" s="16"/>
      <c r="G200" s="16"/>
      <c r="H200" s="16"/>
      <c r="I200" s="16"/>
      <c r="J200" s="16"/>
      <c r="K200" s="16"/>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37" s="4" customFormat="1" x14ac:dyDescent="0.35">
      <c r="A201" s="14"/>
      <c r="B201" s="15"/>
      <c r="C201" s="16"/>
      <c r="D201" s="15"/>
      <c r="E201" s="16"/>
      <c r="F201" s="16"/>
      <c r="G201" s="16"/>
      <c r="H201" s="16"/>
      <c r="I201" s="16"/>
      <c r="J201" s="16"/>
      <c r="K201" s="16"/>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37" s="4" customFormat="1" x14ac:dyDescent="0.35">
      <c r="A202" s="14"/>
      <c r="B202" s="15"/>
      <c r="C202" s="16"/>
      <c r="D202" s="15"/>
      <c r="E202" s="16"/>
      <c r="F202" s="16"/>
      <c r="G202" s="16"/>
      <c r="H202" s="16"/>
      <c r="I202" s="16"/>
      <c r="J202" s="16"/>
      <c r="K202" s="16"/>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37" s="4" customFormat="1" x14ac:dyDescent="0.35">
      <c r="A203" s="14"/>
      <c r="B203" s="15"/>
      <c r="C203" s="16"/>
      <c r="D203" s="15"/>
      <c r="E203" s="16"/>
      <c r="F203" s="16"/>
      <c r="G203" s="16"/>
      <c r="H203" s="16"/>
      <c r="I203" s="16"/>
      <c r="J203" s="16"/>
      <c r="K203" s="16"/>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37" s="4" customFormat="1" x14ac:dyDescent="0.35">
      <c r="A204" s="14"/>
      <c r="B204" s="15"/>
      <c r="C204" s="16"/>
      <c r="D204" s="15"/>
      <c r="E204" s="16"/>
      <c r="F204" s="16"/>
      <c r="G204" s="16"/>
      <c r="H204" s="16"/>
      <c r="I204" s="16"/>
      <c r="J204" s="16"/>
      <c r="K204" s="16"/>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37" s="4" customFormat="1" x14ac:dyDescent="0.35">
      <c r="A205" s="14"/>
      <c r="B205" s="15"/>
      <c r="C205" s="16"/>
      <c r="D205" s="15"/>
      <c r="E205" s="16"/>
      <c r="F205" s="16"/>
      <c r="G205" s="16"/>
      <c r="H205" s="16"/>
      <c r="I205" s="16"/>
      <c r="J205" s="16"/>
      <c r="K205" s="16"/>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37" s="4" customFormat="1" x14ac:dyDescent="0.35">
      <c r="A206" s="14"/>
      <c r="B206" s="15"/>
      <c r="C206" s="16"/>
      <c r="D206" s="15"/>
      <c r="E206" s="16"/>
      <c r="F206" s="16"/>
      <c r="G206" s="16"/>
      <c r="H206" s="16"/>
      <c r="I206" s="16"/>
      <c r="J206" s="16"/>
      <c r="K206" s="16"/>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row>
    <row r="207" spans="1:37" s="4" customFormat="1" x14ac:dyDescent="0.35">
      <c r="A207" s="14"/>
      <c r="B207" s="15"/>
      <c r="C207" s="16"/>
      <c r="D207" s="15"/>
      <c r="E207" s="16"/>
      <c r="F207" s="16"/>
      <c r="G207" s="16"/>
      <c r="H207" s="16"/>
      <c r="I207" s="16"/>
      <c r="J207" s="16"/>
      <c r="K207" s="16"/>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37" s="4" customFormat="1" x14ac:dyDescent="0.35">
      <c r="A208" s="14"/>
      <c r="B208" s="15"/>
      <c r="C208" s="16"/>
      <c r="D208" s="15"/>
      <c r="E208" s="16"/>
      <c r="F208" s="16"/>
      <c r="G208" s="16"/>
      <c r="H208" s="16"/>
      <c r="I208" s="16"/>
      <c r="J208" s="16"/>
      <c r="K208" s="16"/>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row>
    <row r="209" spans="1:37" s="4" customFormat="1" x14ac:dyDescent="0.35">
      <c r="A209" s="14"/>
      <c r="B209" s="15"/>
      <c r="C209" s="16"/>
      <c r="D209" s="15"/>
      <c r="E209" s="16"/>
      <c r="F209" s="16"/>
      <c r="G209" s="16"/>
      <c r="H209" s="16"/>
      <c r="I209" s="16"/>
      <c r="J209" s="16"/>
      <c r="K209" s="16"/>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37" s="4" customFormat="1" x14ac:dyDescent="0.35">
      <c r="A210" s="14"/>
      <c r="B210" s="15"/>
      <c r="C210" s="16"/>
      <c r="D210" s="15"/>
      <c r="E210" s="16"/>
      <c r="F210" s="16"/>
      <c r="G210" s="16"/>
      <c r="H210" s="16"/>
      <c r="I210" s="16"/>
      <c r="J210" s="16"/>
      <c r="K210" s="16"/>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37" s="4" customFormat="1" x14ac:dyDescent="0.35">
      <c r="A211" s="14"/>
      <c r="B211" s="15"/>
      <c r="C211" s="16"/>
      <c r="D211" s="15"/>
      <c r="E211" s="16"/>
      <c r="F211" s="16"/>
      <c r="G211" s="16"/>
      <c r="H211" s="16"/>
      <c r="I211" s="16"/>
      <c r="J211" s="16"/>
      <c r="K211" s="16"/>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37" s="4" customFormat="1" x14ac:dyDescent="0.35">
      <c r="A212" s="14"/>
      <c r="B212" s="15"/>
      <c r="C212" s="16"/>
      <c r="D212" s="15"/>
      <c r="E212" s="16"/>
      <c r="F212" s="16"/>
      <c r="G212" s="16"/>
      <c r="H212" s="16"/>
      <c r="I212" s="16"/>
      <c r="J212" s="16"/>
      <c r="K212" s="16"/>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37" s="4" customFormat="1" x14ac:dyDescent="0.35">
      <c r="A213" s="14"/>
      <c r="B213" s="15"/>
      <c r="C213" s="16"/>
      <c r="D213" s="15"/>
      <c r="E213" s="16"/>
      <c r="F213" s="16"/>
      <c r="G213" s="16"/>
      <c r="H213" s="16"/>
      <c r="I213" s="16"/>
      <c r="J213" s="16"/>
      <c r="K213" s="16"/>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37" s="4" customFormat="1" x14ac:dyDescent="0.35">
      <c r="A214" s="14"/>
      <c r="B214" s="15"/>
      <c r="C214" s="16"/>
      <c r="D214" s="15"/>
      <c r="E214" s="16"/>
      <c r="F214" s="16"/>
      <c r="G214" s="16"/>
      <c r="H214" s="16"/>
      <c r="I214" s="16"/>
      <c r="J214" s="16"/>
      <c r="K214" s="16"/>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37" s="4" customFormat="1" x14ac:dyDescent="0.35">
      <c r="A215" s="14"/>
      <c r="B215" s="15"/>
      <c r="C215" s="16"/>
      <c r="D215" s="15"/>
      <c r="E215" s="16"/>
      <c r="F215" s="16"/>
      <c r="G215" s="16"/>
      <c r="H215" s="16"/>
      <c r="I215" s="16"/>
      <c r="J215" s="16"/>
      <c r="K215" s="16"/>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37" s="4" customFormat="1" x14ac:dyDescent="0.35">
      <c r="A216" s="14"/>
      <c r="B216" s="15"/>
      <c r="C216" s="16"/>
      <c r="D216" s="15"/>
      <c r="E216" s="16"/>
      <c r="F216" s="16"/>
      <c r="G216" s="16"/>
      <c r="H216" s="16"/>
      <c r="I216" s="16"/>
      <c r="J216" s="16"/>
      <c r="K216" s="16"/>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row r="217" spans="1:37" s="4" customFormat="1" x14ac:dyDescent="0.35">
      <c r="A217" s="14"/>
      <c r="B217" s="15"/>
      <c r="C217" s="16"/>
      <c r="D217" s="15"/>
      <c r="E217" s="16"/>
      <c r="F217" s="16"/>
      <c r="G217" s="16"/>
      <c r="H217" s="16"/>
      <c r="I217" s="16"/>
      <c r="J217" s="16"/>
      <c r="K217" s="16"/>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row r="218" spans="1:37" s="4" customFormat="1" x14ac:dyDescent="0.35">
      <c r="A218" s="14"/>
      <c r="B218" s="15"/>
      <c r="C218" s="16"/>
      <c r="D218" s="15"/>
      <c r="E218" s="16"/>
      <c r="F218" s="16"/>
      <c r="G218" s="16"/>
      <c r="H218" s="16"/>
      <c r="I218" s="16"/>
      <c r="J218" s="16"/>
      <c r="K218" s="16"/>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row>
    <row r="219" spans="1:37" s="4" customFormat="1" x14ac:dyDescent="0.35">
      <c r="A219" s="14"/>
      <c r="B219" s="15"/>
      <c r="C219" s="16"/>
      <c r="D219" s="15"/>
      <c r="E219" s="16"/>
      <c r="F219" s="16"/>
      <c r="G219" s="16"/>
      <c r="H219" s="16"/>
      <c r="I219" s="16"/>
      <c r="J219" s="16"/>
      <c r="K219" s="16"/>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37" s="4" customFormat="1" x14ac:dyDescent="0.35">
      <c r="A220" s="14"/>
      <c r="B220" s="15"/>
      <c r="C220" s="16"/>
      <c r="D220" s="15"/>
      <c r="E220" s="16"/>
      <c r="F220" s="16"/>
      <c r="G220" s="16"/>
      <c r="H220" s="16"/>
      <c r="I220" s="16"/>
      <c r="J220" s="16"/>
      <c r="K220" s="16"/>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row>
    <row r="221" spans="1:37" s="4" customFormat="1" x14ac:dyDescent="0.35">
      <c r="A221" s="14"/>
      <c r="B221" s="15"/>
      <c r="C221" s="16"/>
      <c r="D221" s="15"/>
      <c r="E221" s="16"/>
      <c r="F221" s="16"/>
      <c r="G221" s="16"/>
      <c r="H221" s="16"/>
      <c r="I221" s="16"/>
      <c r="J221" s="16"/>
      <c r="K221" s="16"/>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row r="222" spans="1:37" s="4" customFormat="1" x14ac:dyDescent="0.35">
      <c r="A222" s="14"/>
      <c r="B222" s="15"/>
      <c r="C222" s="16"/>
      <c r="D222" s="15"/>
      <c r="E222" s="16"/>
      <c r="F222" s="16"/>
      <c r="G222" s="16"/>
      <c r="H222" s="16"/>
      <c r="I222" s="16"/>
      <c r="J222" s="16"/>
      <c r="K222" s="16"/>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row>
    <row r="223" spans="1:37" s="4" customFormat="1" x14ac:dyDescent="0.35">
      <c r="A223" s="14"/>
      <c r="B223" s="15"/>
      <c r="C223" s="16"/>
      <c r="D223" s="15"/>
      <c r="E223" s="16"/>
      <c r="F223" s="16"/>
      <c r="G223" s="16"/>
      <c r="H223" s="16"/>
      <c r="I223" s="16"/>
      <c r="J223" s="16"/>
      <c r="K223" s="16"/>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row>
    <row r="224" spans="1:37" s="4" customFormat="1" x14ac:dyDescent="0.35">
      <c r="A224" s="14"/>
      <c r="B224" s="15"/>
      <c r="C224" s="16"/>
      <c r="D224" s="15"/>
      <c r="E224" s="16"/>
      <c r="F224" s="16"/>
      <c r="G224" s="16"/>
      <c r="H224" s="16"/>
      <c r="I224" s="16"/>
      <c r="J224" s="16"/>
      <c r="K224" s="16"/>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row r="225" spans="1:37" s="4" customFormat="1" x14ac:dyDescent="0.35">
      <c r="A225" s="14"/>
      <c r="B225" s="15"/>
      <c r="C225" s="16"/>
      <c r="D225" s="15"/>
      <c r="E225" s="16"/>
      <c r="F225" s="16"/>
      <c r="G225" s="16"/>
      <c r="H225" s="16"/>
      <c r="I225" s="16"/>
      <c r="J225" s="16"/>
      <c r="K225" s="16"/>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row r="226" spans="1:37" s="4" customFormat="1" x14ac:dyDescent="0.35">
      <c r="A226" s="14"/>
      <c r="B226" s="15"/>
      <c r="C226" s="16"/>
      <c r="D226" s="15"/>
      <c r="E226" s="16"/>
      <c r="F226" s="16"/>
      <c r="G226" s="16"/>
      <c r="H226" s="16"/>
      <c r="I226" s="16"/>
      <c r="J226" s="16"/>
      <c r="K226" s="16"/>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row>
    <row r="227" spans="1:37" s="4" customFormat="1" x14ac:dyDescent="0.35">
      <c r="A227" s="14"/>
      <c r="B227" s="15"/>
      <c r="C227" s="16"/>
      <c r="D227" s="15"/>
      <c r="E227" s="16"/>
      <c r="F227" s="16"/>
      <c r="G227" s="16"/>
      <c r="H227" s="16"/>
      <c r="I227" s="16"/>
      <c r="J227" s="16"/>
      <c r="K227" s="16"/>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row>
    <row r="228" spans="1:37" s="4" customFormat="1" x14ac:dyDescent="0.35">
      <c r="A228" s="14"/>
      <c r="B228" s="15"/>
      <c r="C228" s="16"/>
      <c r="D228" s="15"/>
      <c r="E228" s="16"/>
      <c r="F228" s="16"/>
      <c r="G228" s="16"/>
      <c r="H228" s="16"/>
      <c r="I228" s="16"/>
      <c r="J228" s="16"/>
      <c r="K228" s="16"/>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row>
    <row r="229" spans="1:37" s="4" customFormat="1" x14ac:dyDescent="0.35">
      <c r="A229" s="14"/>
      <c r="B229" s="15"/>
      <c r="C229" s="16"/>
      <c r="D229" s="15"/>
      <c r="E229" s="16"/>
      <c r="F229" s="16"/>
      <c r="G229" s="16"/>
      <c r="H229" s="16"/>
      <c r="I229" s="16"/>
      <c r="J229" s="16"/>
      <c r="K229" s="16"/>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row>
    <row r="230" spans="1:37" s="4" customFormat="1" x14ac:dyDescent="0.35">
      <c r="A230" s="14"/>
      <c r="B230" s="15"/>
      <c r="C230" s="16"/>
      <c r="D230" s="15"/>
      <c r="E230" s="16"/>
      <c r="F230" s="16"/>
      <c r="G230" s="16"/>
      <c r="H230" s="16"/>
      <c r="I230" s="16"/>
      <c r="J230" s="16"/>
      <c r="K230" s="16"/>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row>
    <row r="231" spans="1:37" s="4" customFormat="1" x14ac:dyDescent="0.35">
      <c r="A231" s="14"/>
      <c r="B231" s="15"/>
      <c r="C231" s="16"/>
      <c r="D231" s="15"/>
      <c r="E231" s="16"/>
      <c r="F231" s="16"/>
      <c r="G231" s="16"/>
      <c r="H231" s="16"/>
      <c r="I231" s="16"/>
      <c r="J231" s="16"/>
      <c r="K231" s="16"/>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row>
    <row r="232" spans="1:37" s="4" customFormat="1" x14ac:dyDescent="0.35">
      <c r="A232" s="14"/>
      <c r="B232" s="15"/>
      <c r="C232" s="16"/>
      <c r="D232" s="15"/>
      <c r="E232" s="16"/>
      <c r="F232" s="16"/>
      <c r="G232" s="16"/>
      <c r="H232" s="16"/>
      <c r="I232" s="16"/>
      <c r="J232" s="16"/>
      <c r="K232" s="16"/>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row>
    <row r="233" spans="1:37" s="4" customFormat="1" x14ac:dyDescent="0.35">
      <c r="A233" s="14"/>
      <c r="B233" s="15"/>
      <c r="C233" s="16"/>
      <c r="D233" s="15"/>
      <c r="E233" s="16"/>
      <c r="F233" s="16"/>
      <c r="G233" s="16"/>
      <c r="H233" s="16"/>
      <c r="I233" s="16"/>
      <c r="J233" s="16"/>
      <c r="K233" s="16"/>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row>
    <row r="234" spans="1:37" s="4" customFormat="1" x14ac:dyDescent="0.35">
      <c r="A234" s="14"/>
      <c r="B234" s="15"/>
      <c r="C234" s="16"/>
      <c r="D234" s="15"/>
      <c r="E234" s="16"/>
      <c r="F234" s="16"/>
      <c r="G234" s="16"/>
      <c r="H234" s="16"/>
      <c r="I234" s="16"/>
      <c r="J234" s="16"/>
      <c r="K234" s="16"/>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row>
    <row r="235" spans="1:37" s="4" customFormat="1" x14ac:dyDescent="0.35">
      <c r="A235" s="14"/>
      <c r="B235" s="15"/>
      <c r="C235" s="16"/>
      <c r="D235" s="15"/>
      <c r="E235" s="16"/>
      <c r="F235" s="16"/>
      <c r="G235" s="16"/>
      <c r="H235" s="16"/>
      <c r="I235" s="16"/>
      <c r="J235" s="16"/>
      <c r="K235" s="16"/>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row>
    <row r="236" spans="1:37" s="4" customFormat="1" x14ac:dyDescent="0.35">
      <c r="A236" s="14"/>
      <c r="B236" s="15"/>
      <c r="C236" s="16"/>
      <c r="D236" s="15"/>
      <c r="E236" s="16"/>
      <c r="F236" s="16"/>
      <c r="G236" s="16"/>
      <c r="H236" s="16"/>
      <c r="I236" s="16"/>
      <c r="J236" s="16"/>
      <c r="K236" s="16"/>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row>
    <row r="237" spans="1:37" s="4" customFormat="1" x14ac:dyDescent="0.35">
      <c r="A237" s="14"/>
      <c r="B237" s="15"/>
      <c r="C237" s="16"/>
      <c r="D237" s="15"/>
      <c r="E237" s="16"/>
      <c r="F237" s="16"/>
      <c r="G237" s="16"/>
      <c r="H237" s="16"/>
      <c r="I237" s="16"/>
      <c r="J237" s="16"/>
      <c r="K237" s="16"/>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row>
    <row r="238" spans="1:37" s="4" customFormat="1" x14ac:dyDescent="0.35">
      <c r="A238" s="14"/>
      <c r="B238" s="15"/>
      <c r="C238" s="16"/>
      <c r="D238" s="15"/>
      <c r="E238" s="16"/>
      <c r="F238" s="16"/>
      <c r="G238" s="16"/>
      <c r="H238" s="16"/>
      <c r="I238" s="16"/>
      <c r="J238" s="16"/>
      <c r="K238" s="16"/>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row>
    <row r="239" spans="1:37" s="4" customFormat="1" x14ac:dyDescent="0.35">
      <c r="A239" s="14"/>
      <c r="B239" s="15"/>
      <c r="C239" s="16"/>
      <c r="D239" s="15"/>
      <c r="E239" s="16"/>
      <c r="F239" s="16"/>
      <c r="G239" s="16"/>
      <c r="H239" s="16"/>
      <c r="I239" s="16"/>
      <c r="J239" s="16"/>
      <c r="K239" s="16"/>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row>
    <row r="240" spans="1:37" s="4" customFormat="1" x14ac:dyDescent="0.35">
      <c r="A240" s="14"/>
      <c r="B240" s="15"/>
      <c r="C240" s="16"/>
      <c r="D240" s="15"/>
      <c r="E240" s="16"/>
      <c r="F240" s="16"/>
      <c r="G240" s="16"/>
      <c r="H240" s="16"/>
      <c r="I240" s="16"/>
      <c r="J240" s="16"/>
      <c r="K240" s="16"/>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row>
    <row r="241" spans="1:37" s="4" customFormat="1" x14ac:dyDescent="0.35">
      <c r="A241" s="14"/>
      <c r="B241" s="15"/>
      <c r="C241" s="16"/>
      <c r="D241" s="15"/>
      <c r="E241" s="16"/>
      <c r="F241" s="16"/>
      <c r="G241" s="16"/>
      <c r="H241" s="16"/>
      <c r="I241" s="16"/>
      <c r="J241" s="16"/>
      <c r="K241" s="16"/>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row>
    <row r="242" spans="1:37" s="4" customFormat="1" x14ac:dyDescent="0.35">
      <c r="A242" s="14"/>
      <c r="B242" s="15"/>
      <c r="C242" s="16"/>
      <c r="D242" s="15"/>
      <c r="E242" s="16"/>
      <c r="F242" s="16"/>
      <c r="G242" s="16"/>
      <c r="H242" s="16"/>
      <c r="I242" s="16"/>
      <c r="J242" s="16"/>
      <c r="K242" s="16"/>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row>
    <row r="243" spans="1:37" s="4" customFormat="1" x14ac:dyDescent="0.35">
      <c r="A243" s="14"/>
      <c r="B243" s="15"/>
      <c r="C243" s="16"/>
      <c r="D243" s="15"/>
      <c r="E243" s="16"/>
      <c r="F243" s="16"/>
      <c r="G243" s="16"/>
      <c r="H243" s="16"/>
      <c r="I243" s="16"/>
      <c r="J243" s="16"/>
      <c r="K243" s="16"/>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row>
    <row r="244" spans="1:37" s="4" customFormat="1" x14ac:dyDescent="0.35">
      <c r="A244" s="14"/>
      <c r="B244" s="15"/>
      <c r="C244" s="16"/>
      <c r="D244" s="15"/>
      <c r="E244" s="16"/>
      <c r="F244" s="16"/>
      <c r="G244" s="16"/>
      <c r="H244" s="16"/>
      <c r="I244" s="16"/>
      <c r="J244" s="16"/>
      <c r="K244" s="16"/>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row>
    <row r="245" spans="1:37" s="4" customFormat="1" x14ac:dyDescent="0.35">
      <c r="A245" s="14"/>
      <c r="B245" s="15"/>
      <c r="C245" s="16"/>
      <c r="D245" s="15"/>
      <c r="E245" s="16"/>
      <c r="F245" s="16"/>
      <c r="G245" s="16"/>
      <c r="H245" s="16"/>
      <c r="I245" s="16"/>
      <c r="J245" s="16"/>
      <c r="K245" s="16"/>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row>
    <row r="246" spans="1:37" s="4" customFormat="1" x14ac:dyDescent="0.35">
      <c r="A246" s="14"/>
      <c r="B246" s="15"/>
      <c r="C246" s="16"/>
      <c r="D246" s="15"/>
      <c r="E246" s="16"/>
      <c r="F246" s="16"/>
      <c r="G246" s="16"/>
      <c r="H246" s="16"/>
      <c r="I246" s="16"/>
      <c r="J246" s="16"/>
      <c r="K246" s="16"/>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row>
    <row r="247" spans="1:37" s="4" customFormat="1" x14ac:dyDescent="0.35">
      <c r="A247" s="14"/>
      <c r="B247" s="15"/>
      <c r="C247" s="16"/>
      <c r="D247" s="15"/>
      <c r="E247" s="16"/>
      <c r="F247" s="16"/>
      <c r="G247" s="16"/>
      <c r="H247" s="16"/>
      <c r="I247" s="16"/>
      <c r="J247" s="16"/>
      <c r="K247" s="16"/>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row>
    <row r="248" spans="1:37" s="4" customFormat="1" x14ac:dyDescent="0.35">
      <c r="A248" s="14"/>
      <c r="B248" s="15"/>
      <c r="C248" s="16"/>
      <c r="D248" s="15"/>
      <c r="E248" s="16"/>
      <c r="F248" s="16"/>
      <c r="G248" s="16"/>
      <c r="H248" s="16"/>
      <c r="I248" s="16"/>
      <c r="J248" s="16"/>
      <c r="K248" s="16"/>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row>
    <row r="249" spans="1:37" s="4" customFormat="1" x14ac:dyDescent="0.35">
      <c r="A249" s="14"/>
      <c r="B249" s="15"/>
      <c r="C249" s="16"/>
      <c r="D249" s="15"/>
      <c r="E249" s="16"/>
      <c r="F249" s="16"/>
      <c r="G249" s="16"/>
      <c r="H249" s="16"/>
      <c r="I249" s="16"/>
      <c r="J249" s="16"/>
      <c r="K249" s="16"/>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row>
    <row r="250" spans="1:37" s="4" customFormat="1" x14ac:dyDescent="0.35">
      <c r="A250" s="14"/>
      <c r="B250" s="15"/>
      <c r="C250" s="16"/>
      <c r="D250" s="15"/>
      <c r="E250" s="16"/>
      <c r="F250" s="16"/>
      <c r="G250" s="16"/>
      <c r="H250" s="16"/>
      <c r="I250" s="16"/>
      <c r="J250" s="16"/>
      <c r="K250" s="16"/>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row>
    <row r="251" spans="1:37" s="4" customFormat="1" x14ac:dyDescent="0.35">
      <c r="A251" s="14"/>
      <c r="B251" s="15"/>
      <c r="C251" s="16"/>
      <c r="D251" s="15"/>
      <c r="E251" s="16"/>
      <c r="F251" s="16"/>
      <c r="G251" s="16"/>
      <c r="H251" s="16"/>
      <c r="I251" s="16"/>
      <c r="J251" s="16"/>
      <c r="K251" s="16"/>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row>
    <row r="252" spans="1:37" s="4" customFormat="1" x14ac:dyDescent="0.35">
      <c r="A252" s="14"/>
      <c r="B252" s="15"/>
      <c r="C252" s="16"/>
      <c r="D252" s="15"/>
      <c r="E252" s="16"/>
      <c r="F252" s="16"/>
      <c r="G252" s="16"/>
      <c r="H252" s="16"/>
      <c r="I252" s="16"/>
      <c r="J252" s="16"/>
      <c r="K252" s="16"/>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row>
    <row r="253" spans="1:37" s="4" customFormat="1" x14ac:dyDescent="0.35">
      <c r="A253" s="14"/>
      <c r="B253" s="15"/>
      <c r="C253" s="16"/>
      <c r="D253" s="15"/>
      <c r="E253" s="16"/>
      <c r="F253" s="16"/>
      <c r="G253" s="16"/>
      <c r="H253" s="16"/>
      <c r="I253" s="16"/>
      <c r="J253" s="16"/>
      <c r="K253" s="16"/>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row>
    <row r="254" spans="1:37" s="4" customFormat="1" x14ac:dyDescent="0.35">
      <c r="A254" s="14"/>
      <c r="B254" s="15"/>
      <c r="C254" s="16"/>
      <c r="D254" s="15"/>
      <c r="E254" s="16"/>
      <c r="F254" s="16"/>
      <c r="G254" s="16"/>
      <c r="H254" s="16"/>
      <c r="I254" s="16"/>
      <c r="J254" s="16"/>
      <c r="K254" s="16"/>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row>
    <row r="255" spans="1:37" s="4" customFormat="1" x14ac:dyDescent="0.35">
      <c r="A255" s="14"/>
      <c r="B255" s="15"/>
      <c r="C255" s="16"/>
      <c r="D255" s="15"/>
      <c r="E255" s="16"/>
      <c r="F255" s="16"/>
      <c r="G255" s="16"/>
      <c r="H255" s="16"/>
      <c r="I255" s="16"/>
      <c r="J255" s="16"/>
      <c r="K255" s="16"/>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row>
    <row r="256" spans="1:37" s="4" customFormat="1" x14ac:dyDescent="0.35">
      <c r="A256" s="14"/>
      <c r="B256" s="15"/>
      <c r="C256" s="16"/>
      <c r="D256" s="15"/>
      <c r="E256" s="16"/>
      <c r="F256" s="16"/>
      <c r="G256" s="16"/>
      <c r="H256" s="16"/>
      <c r="I256" s="16"/>
      <c r="J256" s="16"/>
      <c r="K256" s="16"/>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row>
    <row r="257" spans="1:37" s="4" customFormat="1" x14ac:dyDescent="0.35">
      <c r="A257" s="14"/>
      <c r="B257" s="15"/>
      <c r="C257" s="16"/>
      <c r="D257" s="15"/>
      <c r="E257" s="16"/>
      <c r="F257" s="16"/>
      <c r="G257" s="16"/>
      <c r="H257" s="16"/>
      <c r="I257" s="16"/>
      <c r="J257" s="16"/>
      <c r="K257" s="16"/>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row>
    <row r="258" spans="1:37" s="4" customFormat="1" x14ac:dyDescent="0.35">
      <c r="A258" s="14"/>
      <c r="B258" s="15"/>
      <c r="C258" s="16"/>
      <c r="D258" s="15"/>
      <c r="E258" s="16"/>
      <c r="F258" s="16"/>
      <c r="G258" s="16"/>
      <c r="H258" s="16"/>
      <c r="I258" s="16"/>
      <c r="J258" s="16"/>
      <c r="K258" s="16"/>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row>
    <row r="259" spans="1:37" s="4" customFormat="1" x14ac:dyDescent="0.35">
      <c r="A259" s="14"/>
      <c r="B259" s="15"/>
      <c r="C259" s="16"/>
      <c r="D259" s="15"/>
      <c r="E259" s="16"/>
      <c r="F259" s="16"/>
      <c r="G259" s="16"/>
      <c r="H259" s="16"/>
      <c r="I259" s="16"/>
      <c r="J259" s="16"/>
      <c r="K259" s="16"/>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row>
    <row r="260" spans="1:37" s="4" customFormat="1" x14ac:dyDescent="0.35">
      <c r="A260" s="14"/>
      <c r="B260" s="15"/>
      <c r="C260" s="16"/>
      <c r="D260" s="15"/>
      <c r="E260" s="16"/>
      <c r="F260" s="16"/>
      <c r="G260" s="16"/>
      <c r="H260" s="16"/>
      <c r="I260" s="16"/>
      <c r="J260" s="16"/>
      <c r="K260" s="16"/>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row>
    <row r="261" spans="1:37" s="4" customFormat="1" x14ac:dyDescent="0.35">
      <c r="A261" s="14"/>
      <c r="B261" s="15"/>
      <c r="C261" s="16"/>
      <c r="D261" s="15"/>
      <c r="E261" s="16"/>
      <c r="F261" s="16"/>
      <c r="G261" s="16"/>
      <c r="H261" s="16"/>
      <c r="I261" s="16"/>
      <c r="J261" s="16"/>
      <c r="K261" s="16"/>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row>
    <row r="262" spans="1:37" s="4" customFormat="1" x14ac:dyDescent="0.35">
      <c r="A262" s="14"/>
      <c r="B262" s="15"/>
      <c r="C262" s="16"/>
      <c r="D262" s="15"/>
      <c r="E262" s="16"/>
      <c r="F262" s="16"/>
      <c r="G262" s="16"/>
      <c r="H262" s="16"/>
      <c r="I262" s="16"/>
      <c r="J262" s="16"/>
      <c r="K262" s="16"/>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row>
    <row r="263" spans="1:37" s="4" customFormat="1" x14ac:dyDescent="0.35">
      <c r="A263" s="14"/>
      <c r="B263" s="15"/>
      <c r="C263" s="16"/>
      <c r="D263" s="15"/>
      <c r="E263" s="16"/>
      <c r="F263" s="16"/>
      <c r="G263" s="16"/>
      <c r="H263" s="16"/>
      <c r="I263" s="16"/>
      <c r="J263" s="16"/>
      <c r="K263" s="16"/>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row>
    <row r="264" spans="1:37" s="4" customFormat="1" x14ac:dyDescent="0.35">
      <c r="A264" s="14"/>
      <c r="B264" s="15"/>
      <c r="C264" s="16"/>
      <c r="D264" s="15"/>
      <c r="E264" s="16"/>
      <c r="F264" s="16"/>
      <c r="G264" s="16"/>
      <c r="H264" s="16"/>
      <c r="I264" s="16"/>
      <c r="J264" s="16"/>
      <c r="K264" s="16"/>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row>
    <row r="265" spans="1:37" s="4" customFormat="1" x14ac:dyDescent="0.35">
      <c r="A265" s="14"/>
      <c r="B265" s="15"/>
      <c r="C265" s="16"/>
      <c r="D265" s="15"/>
      <c r="E265" s="16"/>
      <c r="F265" s="16"/>
      <c r="G265" s="16"/>
      <c r="H265" s="16"/>
      <c r="I265" s="16"/>
      <c r="J265" s="16"/>
      <c r="K265" s="16"/>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row>
    <row r="266" spans="1:37" s="4" customFormat="1" x14ac:dyDescent="0.35">
      <c r="A266" s="14"/>
      <c r="B266" s="15"/>
      <c r="C266" s="16"/>
      <c r="D266" s="15"/>
      <c r="E266" s="16"/>
      <c r="F266" s="16"/>
      <c r="G266" s="16"/>
      <c r="H266" s="16"/>
      <c r="I266" s="16"/>
      <c r="J266" s="16"/>
      <c r="K266" s="16"/>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row>
    <row r="267" spans="1:37" s="4" customFormat="1" x14ac:dyDescent="0.35">
      <c r="A267" s="14"/>
      <c r="B267" s="15"/>
      <c r="C267" s="16"/>
      <c r="D267" s="15"/>
      <c r="E267" s="16"/>
      <c r="F267" s="16"/>
      <c r="G267" s="16"/>
      <c r="H267" s="16"/>
      <c r="I267" s="16"/>
      <c r="J267" s="16"/>
      <c r="K267" s="16"/>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row>
    <row r="268" spans="1:37" s="4" customFormat="1" x14ac:dyDescent="0.35">
      <c r="A268" s="14"/>
      <c r="B268" s="15"/>
      <c r="C268" s="16"/>
      <c r="D268" s="15"/>
      <c r="E268" s="16"/>
      <c r="F268" s="16"/>
      <c r="G268" s="16"/>
      <c r="H268" s="16"/>
      <c r="I268" s="16"/>
      <c r="J268" s="16"/>
      <c r="K268" s="16"/>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row>
    <row r="269" spans="1:37" s="4" customFormat="1" x14ac:dyDescent="0.35">
      <c r="A269" s="14"/>
      <c r="B269" s="15"/>
      <c r="C269" s="16"/>
      <c r="D269" s="15"/>
      <c r="E269" s="16"/>
      <c r="F269" s="16"/>
      <c r="G269" s="16"/>
      <c r="H269" s="16"/>
      <c r="I269" s="16"/>
      <c r="J269" s="16"/>
      <c r="K269" s="16"/>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row>
    <row r="270" spans="1:37" s="4" customFormat="1" x14ac:dyDescent="0.35">
      <c r="A270" s="14"/>
      <c r="B270" s="15"/>
      <c r="C270" s="16"/>
      <c r="D270" s="15"/>
      <c r="E270" s="16"/>
      <c r="F270" s="16"/>
      <c r="G270" s="16"/>
      <c r="H270" s="16"/>
      <c r="I270" s="16"/>
      <c r="J270" s="16"/>
      <c r="K270" s="16"/>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row>
    <row r="271" spans="1:37" s="4" customFormat="1" x14ac:dyDescent="0.35">
      <c r="A271" s="14"/>
      <c r="B271" s="15"/>
      <c r="C271" s="16"/>
      <c r="D271" s="15"/>
      <c r="E271" s="16"/>
      <c r="F271" s="16"/>
      <c r="G271" s="16"/>
      <c r="H271" s="16"/>
      <c r="I271" s="16"/>
      <c r="J271" s="16"/>
      <c r="K271" s="16"/>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row>
  </sheetData>
  <mergeCells count="12">
    <mergeCell ref="A38:A39"/>
    <mergeCell ref="A37:K37"/>
    <mergeCell ref="A3:A8"/>
    <mergeCell ref="A9:K9"/>
    <mergeCell ref="A30:K30"/>
    <mergeCell ref="A15:K15"/>
    <mergeCell ref="A31:A36"/>
    <mergeCell ref="H10:H11"/>
    <mergeCell ref="A10:A14"/>
    <mergeCell ref="A16:A25"/>
    <mergeCell ref="A27:A29"/>
    <mergeCell ref="A26:K26"/>
  </mergeCells>
  <phoneticPr fontId="29" type="noConversion"/>
  <dataValidations count="2">
    <dataValidation type="list" allowBlank="1" showInputMessage="1" showErrorMessage="1" sqref="F3:F8 F10:F25 F38:F39 F27:F29 F31:F36" xr:uid="{805FADC3-3B77-4E7A-BAA9-96D86782586B}">
      <formula1>"Ville, SAT, Ville et SAT"</formula1>
    </dataValidation>
    <dataValidation type="list" allowBlank="1" showInputMessage="1" showErrorMessage="1" sqref="G3:G8 G10:G25 G38:G39 G27:G29 G31:G36" xr:uid="{1194C876-19CA-4B65-9223-D73E9B4D0024}">
      <formula1>"Tous, Réfugiés, Retournés, Non-déplacés, Réfugiés et Retournés"</formula1>
    </dataValidation>
  </dataValidation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F12C8-203D-4A26-889D-4EC4F323B3FA}">
  <sheetPr>
    <tabColor theme="9"/>
    <pageSetUpPr fitToPage="1"/>
  </sheetPr>
  <dimension ref="A1:AR226"/>
  <sheetViews>
    <sheetView zoomScale="20" zoomScaleNormal="20" zoomScaleSheetLayoutView="90" workbookViewId="0">
      <pane xSplit="4" ySplit="2" topLeftCell="I3" activePane="bottomRight" state="frozen"/>
      <selection pane="topRight" activeCell="E1" sqref="E1"/>
      <selection pane="bottomLeft" activeCell="A4" sqref="A4"/>
      <selection pane="bottomRight" sqref="A1:XFD1048576"/>
    </sheetView>
  </sheetViews>
  <sheetFormatPr baseColWidth="10" defaultColWidth="9.1796875" defaultRowHeight="13" x14ac:dyDescent="0.35"/>
  <cols>
    <col min="1" max="1" width="2.81640625" style="33" customWidth="1"/>
    <col min="2" max="2" width="2.81640625" style="1" customWidth="1"/>
    <col min="3" max="3" width="3.453125" style="1" customWidth="1"/>
    <col min="4" max="4" width="24" style="1" customWidth="1"/>
    <col min="5" max="5" width="13.453125" style="2" bestFit="1" customWidth="1"/>
    <col min="6" max="6" width="15.453125" style="3" bestFit="1" customWidth="1"/>
    <col min="7" max="7" width="27.81640625" style="3" bestFit="1" customWidth="1"/>
    <col min="8" max="8" width="30.1796875" style="3" bestFit="1" customWidth="1"/>
    <col min="9" max="9" width="16.453125" style="3" bestFit="1" customWidth="1"/>
    <col min="10" max="10" width="51" style="3" customWidth="1"/>
    <col min="11" max="11" width="30.81640625" style="3" customWidth="1"/>
    <col min="12" max="12" width="13.81640625" style="3" bestFit="1" customWidth="1"/>
    <col min="13" max="13" width="79.54296875" style="3" customWidth="1"/>
    <col min="14" max="14" width="22.1796875" style="3" customWidth="1"/>
    <col min="15" max="15" width="35.81640625" style="3" bestFit="1" customWidth="1"/>
    <col min="16" max="16" width="15.54296875" style="3" bestFit="1" customWidth="1"/>
    <col min="17" max="17" width="35" style="3" bestFit="1" customWidth="1"/>
    <col min="18" max="18" width="23.1796875" style="3" customWidth="1"/>
    <col min="19" max="19" width="50.81640625" style="3" bestFit="1" customWidth="1"/>
    <col min="20" max="20" width="9.453125" style="3" customWidth="1"/>
    <col min="21" max="44" width="9.1796875" style="5"/>
    <col min="45" max="16384" width="9.1796875" style="6"/>
  </cols>
  <sheetData>
    <row r="1" spans="1:44" s="30" customFormat="1" ht="22.5" x14ac:dyDescent="0.35">
      <c r="A1" s="27"/>
      <c r="B1" s="28"/>
      <c r="C1" s="28"/>
      <c r="D1" s="35" t="s">
        <v>34</v>
      </c>
      <c r="E1" s="36"/>
      <c r="F1" s="37"/>
      <c r="G1" s="37"/>
      <c r="H1" s="37"/>
      <c r="I1" s="37"/>
      <c r="J1" s="37"/>
      <c r="K1" s="37"/>
      <c r="L1" s="37"/>
      <c r="M1" s="37"/>
      <c r="N1" s="37"/>
      <c r="O1" s="37"/>
      <c r="P1" s="37"/>
      <c r="Q1" s="37"/>
      <c r="R1" s="37"/>
      <c r="S1" s="37"/>
      <c r="T1" s="38"/>
      <c r="U1" s="29"/>
      <c r="V1" s="29"/>
      <c r="W1" s="29"/>
      <c r="X1" s="29"/>
      <c r="Y1" s="29"/>
      <c r="Z1" s="29"/>
      <c r="AA1" s="29"/>
      <c r="AB1" s="29"/>
      <c r="AC1" s="29"/>
      <c r="AD1" s="29"/>
      <c r="AE1" s="29"/>
      <c r="AF1" s="29"/>
      <c r="AG1" s="29"/>
      <c r="AH1" s="29"/>
      <c r="AI1" s="29"/>
      <c r="AJ1" s="29"/>
      <c r="AK1" s="29"/>
      <c r="AL1" s="29"/>
      <c r="AM1" s="29"/>
      <c r="AN1" s="29"/>
      <c r="AO1" s="29"/>
      <c r="AP1" s="29"/>
      <c r="AQ1" s="29"/>
      <c r="AR1" s="29"/>
    </row>
    <row r="2" spans="1:44" s="8" customFormat="1" ht="39" x14ac:dyDescent="0.35">
      <c r="A2" s="31"/>
      <c r="B2" s="1"/>
      <c r="C2" s="1"/>
      <c r="D2" s="52" t="s">
        <v>35</v>
      </c>
      <c r="E2" s="53" t="s">
        <v>36</v>
      </c>
      <c r="F2" s="53" t="s">
        <v>37</v>
      </c>
      <c r="G2" s="53" t="s">
        <v>38</v>
      </c>
      <c r="H2" s="53" t="s">
        <v>39</v>
      </c>
      <c r="I2" s="53" t="s">
        <v>40</v>
      </c>
      <c r="J2" s="53" t="s">
        <v>41</v>
      </c>
      <c r="K2" s="53" t="s">
        <v>42</v>
      </c>
      <c r="L2" s="53" t="s">
        <v>43</v>
      </c>
      <c r="M2" s="53" t="s">
        <v>44</v>
      </c>
      <c r="N2" s="53" t="s">
        <v>45</v>
      </c>
      <c r="O2" s="53" t="s">
        <v>46</v>
      </c>
      <c r="P2" s="53" t="s">
        <v>47</v>
      </c>
      <c r="Q2" s="53" t="s">
        <v>48</v>
      </c>
      <c r="R2" s="53" t="s">
        <v>49</v>
      </c>
      <c r="S2" s="53" t="s">
        <v>50</v>
      </c>
      <c r="T2" s="54" t="s">
        <v>51</v>
      </c>
      <c r="U2" s="7"/>
      <c r="V2" s="7"/>
      <c r="W2" s="7"/>
      <c r="X2" s="7"/>
      <c r="Y2" s="7"/>
      <c r="Z2" s="7"/>
      <c r="AA2" s="7"/>
      <c r="AB2" s="7"/>
      <c r="AC2" s="7"/>
      <c r="AD2" s="7"/>
      <c r="AE2" s="7"/>
      <c r="AF2" s="7"/>
      <c r="AG2" s="7"/>
      <c r="AH2" s="7"/>
      <c r="AI2" s="7"/>
      <c r="AJ2" s="7"/>
      <c r="AK2" s="7"/>
      <c r="AL2" s="7"/>
      <c r="AM2" s="7"/>
      <c r="AN2" s="7"/>
      <c r="AO2" s="7"/>
      <c r="AP2" s="7"/>
      <c r="AQ2" s="7"/>
      <c r="AR2" s="7"/>
    </row>
    <row r="3" spans="1:44" ht="20" x14ac:dyDescent="0.35">
      <c r="A3" s="32"/>
      <c r="D3" s="115" t="s">
        <v>52</v>
      </c>
      <c r="E3" s="116"/>
      <c r="F3" s="63"/>
      <c r="G3" s="63"/>
      <c r="H3" s="63"/>
      <c r="I3" s="63"/>
      <c r="J3" s="63"/>
      <c r="K3" s="63"/>
      <c r="L3" s="63"/>
      <c r="M3" s="63"/>
      <c r="N3" s="63"/>
      <c r="O3" s="63"/>
      <c r="P3" s="63"/>
      <c r="Q3" s="63"/>
      <c r="R3" s="63"/>
      <c r="S3" s="63"/>
      <c r="T3" s="64"/>
    </row>
    <row r="4" spans="1:44" ht="117" x14ac:dyDescent="0.35">
      <c r="B4" s="1">
        <v>1</v>
      </c>
      <c r="D4" s="120" t="s">
        <v>53</v>
      </c>
      <c r="E4" s="9" t="str">
        <f t="shared" ref="E4:E15" si="0">CONCATENATE(LEFT($D$3,2),"UUID.",$B4)</f>
        <v>A.UUID.1</v>
      </c>
      <c r="F4" s="10" t="s">
        <v>54</v>
      </c>
      <c r="G4" s="10" t="s">
        <v>55</v>
      </c>
      <c r="H4" s="10" t="s">
        <v>56</v>
      </c>
      <c r="I4" s="10" t="s">
        <v>57</v>
      </c>
      <c r="J4" s="10" t="s">
        <v>56</v>
      </c>
      <c r="K4" s="10"/>
      <c r="L4" s="10" t="s">
        <v>53</v>
      </c>
      <c r="M4" s="10"/>
      <c r="N4" s="10"/>
      <c r="O4" s="10"/>
      <c r="P4" s="10" t="s">
        <v>58</v>
      </c>
      <c r="Q4" s="10" t="s">
        <v>2599</v>
      </c>
      <c r="R4" s="10" t="s">
        <v>59</v>
      </c>
      <c r="S4" s="10" t="s">
        <v>60</v>
      </c>
      <c r="T4" s="56"/>
    </row>
    <row r="5" spans="1:44" ht="117" x14ac:dyDescent="0.35">
      <c r="B5" s="1">
        <v>2</v>
      </c>
      <c r="D5" s="120"/>
      <c r="E5" s="9" t="str">
        <f t="shared" si="0"/>
        <v>A.UUID.2</v>
      </c>
      <c r="F5" s="10" t="s">
        <v>54</v>
      </c>
      <c r="G5" s="10" t="s">
        <v>55</v>
      </c>
      <c r="H5" s="10" t="s">
        <v>61</v>
      </c>
      <c r="I5" s="10" t="s">
        <v>62</v>
      </c>
      <c r="J5" s="10" t="s">
        <v>63</v>
      </c>
      <c r="K5" s="10"/>
      <c r="L5" s="10" t="s">
        <v>53</v>
      </c>
      <c r="M5" s="10"/>
      <c r="N5" s="10"/>
      <c r="O5" s="10"/>
      <c r="P5" s="10" t="s">
        <v>58</v>
      </c>
      <c r="Q5" s="10" t="s">
        <v>2599</v>
      </c>
      <c r="R5" s="10" t="s">
        <v>59</v>
      </c>
      <c r="S5" s="10" t="s">
        <v>60</v>
      </c>
      <c r="T5" s="56"/>
    </row>
    <row r="6" spans="1:44" ht="117" x14ac:dyDescent="0.35">
      <c r="B6" s="1">
        <v>3</v>
      </c>
      <c r="D6" s="120"/>
      <c r="E6" s="9" t="str">
        <f t="shared" si="0"/>
        <v>A.UUID.3</v>
      </c>
      <c r="F6" s="10" t="s">
        <v>54</v>
      </c>
      <c r="G6" s="10" t="s">
        <v>55</v>
      </c>
      <c r="H6" s="10" t="s">
        <v>64</v>
      </c>
      <c r="I6" s="10" t="s">
        <v>65</v>
      </c>
      <c r="J6" s="10" t="s">
        <v>66</v>
      </c>
      <c r="K6" s="10"/>
      <c r="L6" s="10" t="s">
        <v>53</v>
      </c>
      <c r="M6" s="10"/>
      <c r="N6" s="10"/>
      <c r="O6" s="10"/>
      <c r="P6" s="10" t="s">
        <v>58</v>
      </c>
      <c r="Q6" s="10" t="s">
        <v>2599</v>
      </c>
      <c r="R6" s="10" t="s">
        <v>59</v>
      </c>
      <c r="S6" s="10" t="s">
        <v>60</v>
      </c>
      <c r="T6" s="56"/>
    </row>
    <row r="7" spans="1:44" ht="117" x14ac:dyDescent="0.35">
      <c r="B7" s="1">
        <v>4</v>
      </c>
      <c r="D7" s="120"/>
      <c r="E7" s="9" t="str">
        <f t="shared" si="0"/>
        <v>A.UUID.4</v>
      </c>
      <c r="F7" s="10" t="s">
        <v>54</v>
      </c>
      <c r="G7" s="10" t="s">
        <v>55</v>
      </c>
      <c r="H7" s="10" t="s">
        <v>67</v>
      </c>
      <c r="I7" s="10" t="s">
        <v>68</v>
      </c>
      <c r="J7" s="10" t="s">
        <v>69</v>
      </c>
      <c r="K7" s="10" t="s">
        <v>70</v>
      </c>
      <c r="L7" s="10" t="s">
        <v>71</v>
      </c>
      <c r="M7" s="57"/>
      <c r="N7" s="57"/>
      <c r="O7" s="57"/>
      <c r="P7" s="10" t="s">
        <v>58</v>
      </c>
      <c r="Q7" s="10" t="s">
        <v>2599</v>
      </c>
      <c r="R7" s="10" t="s">
        <v>59</v>
      </c>
      <c r="S7" s="10" t="s">
        <v>60</v>
      </c>
      <c r="T7" s="56"/>
    </row>
    <row r="8" spans="1:44" ht="117" x14ac:dyDescent="0.35">
      <c r="B8" s="1">
        <v>5</v>
      </c>
      <c r="D8" s="120"/>
      <c r="E8" s="9" t="str">
        <f t="shared" si="0"/>
        <v>A.UUID.5</v>
      </c>
      <c r="F8" s="10" t="s">
        <v>54</v>
      </c>
      <c r="G8" s="10" t="s">
        <v>55</v>
      </c>
      <c r="H8" s="10" t="s">
        <v>72</v>
      </c>
      <c r="I8" s="10" t="s">
        <v>73</v>
      </c>
      <c r="J8" s="10" t="s">
        <v>74</v>
      </c>
      <c r="K8" s="10"/>
      <c r="L8" s="10" t="s">
        <v>53</v>
      </c>
      <c r="M8" s="10"/>
      <c r="N8" s="10"/>
      <c r="O8" s="10"/>
      <c r="P8" s="10" t="s">
        <v>58</v>
      </c>
      <c r="Q8" s="10" t="s">
        <v>2599</v>
      </c>
      <c r="R8" s="10" t="s">
        <v>59</v>
      </c>
      <c r="S8" s="10" t="s">
        <v>60</v>
      </c>
      <c r="T8" s="56"/>
    </row>
    <row r="9" spans="1:44" ht="117" x14ac:dyDescent="0.35">
      <c r="B9" s="1">
        <v>6</v>
      </c>
      <c r="D9" s="120"/>
      <c r="E9" s="9" t="str">
        <f t="shared" si="0"/>
        <v>A.UUID.6</v>
      </c>
      <c r="F9" s="10" t="s">
        <v>54</v>
      </c>
      <c r="G9" s="10" t="s">
        <v>55</v>
      </c>
      <c r="H9" s="10" t="s">
        <v>75</v>
      </c>
      <c r="I9" s="10" t="s">
        <v>76</v>
      </c>
      <c r="J9" s="10" t="s">
        <v>77</v>
      </c>
      <c r="K9" s="10" t="s">
        <v>70</v>
      </c>
      <c r="L9" s="10" t="s">
        <v>78</v>
      </c>
      <c r="M9" s="55" t="s">
        <v>79</v>
      </c>
      <c r="N9" s="58"/>
      <c r="O9" s="58"/>
      <c r="P9" s="10" t="s">
        <v>58</v>
      </c>
      <c r="Q9" s="10" t="s">
        <v>2599</v>
      </c>
      <c r="R9" s="10" t="s">
        <v>59</v>
      </c>
      <c r="S9" s="10" t="s">
        <v>60</v>
      </c>
      <c r="T9" s="56"/>
    </row>
    <row r="10" spans="1:44" ht="117" x14ac:dyDescent="0.35">
      <c r="B10" s="1">
        <v>7</v>
      </c>
      <c r="D10" s="120"/>
      <c r="E10" s="9" t="str">
        <f t="shared" si="0"/>
        <v>A.UUID.7</v>
      </c>
      <c r="F10" s="10" t="s">
        <v>54</v>
      </c>
      <c r="G10" s="10" t="s">
        <v>55</v>
      </c>
      <c r="H10" s="10" t="s">
        <v>80</v>
      </c>
      <c r="I10" s="10" t="s">
        <v>81</v>
      </c>
      <c r="J10" s="10" t="s">
        <v>82</v>
      </c>
      <c r="K10" s="10" t="s">
        <v>70</v>
      </c>
      <c r="L10" s="10" t="s">
        <v>78</v>
      </c>
      <c r="M10" s="10" t="s">
        <v>83</v>
      </c>
      <c r="N10" s="10"/>
      <c r="O10" s="10"/>
      <c r="P10" s="10" t="s">
        <v>58</v>
      </c>
      <c r="Q10" s="10" t="s">
        <v>2599</v>
      </c>
      <c r="R10" s="10" t="s">
        <v>59</v>
      </c>
      <c r="S10" s="10" t="s">
        <v>60</v>
      </c>
      <c r="T10" s="56"/>
    </row>
    <row r="11" spans="1:44" ht="117" x14ac:dyDescent="0.35">
      <c r="B11" s="1">
        <v>8</v>
      </c>
      <c r="D11" s="120"/>
      <c r="E11" s="9" t="str">
        <f t="shared" si="0"/>
        <v>A.UUID.8</v>
      </c>
      <c r="F11" s="10" t="s">
        <v>54</v>
      </c>
      <c r="G11" s="10" t="s">
        <v>55</v>
      </c>
      <c r="H11" s="10" t="s">
        <v>84</v>
      </c>
      <c r="I11" s="10" t="s">
        <v>85</v>
      </c>
      <c r="J11" s="10" t="s">
        <v>86</v>
      </c>
      <c r="K11" s="10" t="s">
        <v>70</v>
      </c>
      <c r="L11" s="10" t="s">
        <v>87</v>
      </c>
      <c r="M11" s="10"/>
      <c r="N11" s="10"/>
      <c r="O11" s="10"/>
      <c r="P11" s="10" t="s">
        <v>58</v>
      </c>
      <c r="Q11" s="10" t="s">
        <v>2599</v>
      </c>
      <c r="R11" s="10" t="s">
        <v>59</v>
      </c>
      <c r="S11" s="10" t="s">
        <v>60</v>
      </c>
      <c r="T11" s="56"/>
    </row>
    <row r="12" spans="1:44" ht="117" x14ac:dyDescent="0.35">
      <c r="B12" s="1">
        <v>9</v>
      </c>
      <c r="D12" s="120"/>
      <c r="E12" s="9" t="str">
        <f t="shared" si="0"/>
        <v>A.UUID.9</v>
      </c>
      <c r="F12" s="10" t="s">
        <v>54</v>
      </c>
      <c r="G12" s="10" t="s">
        <v>55</v>
      </c>
      <c r="H12" s="10" t="s">
        <v>88</v>
      </c>
      <c r="I12" s="10" t="s">
        <v>89</v>
      </c>
      <c r="J12" s="10" t="s">
        <v>90</v>
      </c>
      <c r="K12" s="10" t="s">
        <v>70</v>
      </c>
      <c r="L12" s="10" t="s">
        <v>78</v>
      </c>
      <c r="M12" s="10" t="s">
        <v>91</v>
      </c>
      <c r="N12" s="58"/>
      <c r="O12" s="58"/>
      <c r="P12" s="10" t="s">
        <v>58</v>
      </c>
      <c r="Q12" s="10" t="s">
        <v>2599</v>
      </c>
      <c r="R12" s="10" t="s">
        <v>59</v>
      </c>
      <c r="S12" s="10" t="s">
        <v>60</v>
      </c>
      <c r="T12" s="56"/>
    </row>
    <row r="13" spans="1:44" ht="360.65" customHeight="1" x14ac:dyDescent="0.35">
      <c r="B13" s="1">
        <v>12</v>
      </c>
      <c r="D13" s="120"/>
      <c r="E13" s="9" t="str">
        <f t="shared" si="0"/>
        <v>A.UUID.12</v>
      </c>
      <c r="F13" s="10" t="s">
        <v>54</v>
      </c>
      <c r="G13" s="10" t="s">
        <v>92</v>
      </c>
      <c r="H13" s="10" t="s">
        <v>93</v>
      </c>
      <c r="I13" s="10" t="s">
        <v>94</v>
      </c>
      <c r="J13" s="10" t="s">
        <v>95</v>
      </c>
      <c r="K13" s="10"/>
      <c r="L13" s="10" t="s">
        <v>78</v>
      </c>
      <c r="M13" s="10" t="s">
        <v>96</v>
      </c>
      <c r="N13" s="10"/>
      <c r="O13" s="10"/>
      <c r="P13" s="10" t="s">
        <v>58</v>
      </c>
      <c r="Q13" s="10" t="s">
        <v>2599</v>
      </c>
      <c r="R13" s="10" t="s">
        <v>59</v>
      </c>
      <c r="S13" s="10" t="s">
        <v>60</v>
      </c>
      <c r="T13" s="56"/>
    </row>
    <row r="14" spans="1:44" ht="117" x14ac:dyDescent="0.35">
      <c r="B14" s="1">
        <v>13</v>
      </c>
      <c r="D14" s="120"/>
      <c r="E14" s="9" t="str">
        <f t="shared" si="0"/>
        <v>A.UUID.13</v>
      </c>
      <c r="F14" s="10" t="s">
        <v>54</v>
      </c>
      <c r="G14" s="10" t="s">
        <v>97</v>
      </c>
      <c r="H14" s="10" t="s">
        <v>97</v>
      </c>
      <c r="I14" s="10" t="s">
        <v>98</v>
      </c>
      <c r="J14" s="10" t="s">
        <v>99</v>
      </c>
      <c r="K14" s="10" t="s">
        <v>100</v>
      </c>
      <c r="L14" s="10" t="s">
        <v>78</v>
      </c>
      <c r="M14" s="10" t="s">
        <v>96</v>
      </c>
      <c r="N14" s="10"/>
      <c r="O14" s="10"/>
      <c r="P14" s="10" t="s">
        <v>58</v>
      </c>
      <c r="Q14" s="10" t="s">
        <v>2599</v>
      </c>
      <c r="R14" s="10" t="s">
        <v>59</v>
      </c>
      <c r="S14" s="10" t="s">
        <v>60</v>
      </c>
      <c r="T14" s="56"/>
    </row>
    <row r="15" spans="1:44" ht="234" x14ac:dyDescent="0.35">
      <c r="B15" s="1">
        <v>14</v>
      </c>
      <c r="D15" s="120"/>
      <c r="E15" s="9" t="str">
        <f t="shared" si="0"/>
        <v>A.UUID.14</v>
      </c>
      <c r="F15" s="10" t="s">
        <v>54</v>
      </c>
      <c r="G15" s="10" t="s">
        <v>55</v>
      </c>
      <c r="H15" s="59" t="s">
        <v>101</v>
      </c>
      <c r="I15" s="59" t="s">
        <v>102</v>
      </c>
      <c r="J15" s="10" t="s">
        <v>103</v>
      </c>
      <c r="K15" s="10" t="s">
        <v>104</v>
      </c>
      <c r="L15" s="10" t="s">
        <v>78</v>
      </c>
      <c r="M15" s="10" t="s">
        <v>96</v>
      </c>
      <c r="N15" s="10"/>
      <c r="O15" s="10"/>
      <c r="P15" s="10" t="s">
        <v>58</v>
      </c>
      <c r="Q15" s="10" t="s">
        <v>2599</v>
      </c>
      <c r="R15" s="10" t="s">
        <v>59</v>
      </c>
      <c r="S15" s="10" t="s">
        <v>60</v>
      </c>
      <c r="T15" s="56"/>
    </row>
    <row r="16" spans="1:44" ht="20" x14ac:dyDescent="0.35">
      <c r="D16" s="51" t="s">
        <v>105</v>
      </c>
      <c r="E16" s="63"/>
      <c r="F16" s="63"/>
      <c r="G16" s="63"/>
      <c r="H16" s="63"/>
      <c r="I16" s="63"/>
      <c r="J16" s="63"/>
      <c r="K16" s="63"/>
      <c r="L16" s="63"/>
      <c r="M16" s="63"/>
      <c r="N16" s="63"/>
      <c r="O16" s="63"/>
      <c r="P16" s="63"/>
      <c r="Q16" s="63"/>
      <c r="R16" s="63"/>
      <c r="S16" s="63"/>
      <c r="T16" s="64"/>
    </row>
    <row r="17" spans="2:20" ht="117" x14ac:dyDescent="0.35">
      <c r="B17" s="1">
        <v>1</v>
      </c>
      <c r="D17" s="120" t="s">
        <v>106</v>
      </c>
      <c r="E17" s="9" t="str">
        <f t="shared" ref="E17:E40" si="1">CONCATENATE(LEFT($D$16,2),"UUID.",$B17)</f>
        <v>B.UUID.1</v>
      </c>
      <c r="F17" s="10" t="s">
        <v>54</v>
      </c>
      <c r="G17" s="10" t="s">
        <v>107</v>
      </c>
      <c r="H17" s="10" t="s">
        <v>108</v>
      </c>
      <c r="I17" s="10" t="s">
        <v>109</v>
      </c>
      <c r="J17" s="10" t="s">
        <v>110</v>
      </c>
      <c r="K17" s="10"/>
      <c r="L17" s="10" t="s">
        <v>78</v>
      </c>
      <c r="M17" s="10" t="s">
        <v>83</v>
      </c>
      <c r="N17" s="10"/>
      <c r="O17" s="10"/>
      <c r="P17" s="10" t="s">
        <v>111</v>
      </c>
      <c r="Q17" s="10" t="s">
        <v>2599</v>
      </c>
      <c r="R17" s="10" t="s">
        <v>59</v>
      </c>
      <c r="S17" s="10" t="s">
        <v>60</v>
      </c>
      <c r="T17" s="40" t="s">
        <v>112</v>
      </c>
    </row>
    <row r="18" spans="2:20" ht="117" x14ac:dyDescent="0.35">
      <c r="B18" s="1">
        <v>2</v>
      </c>
      <c r="D18" s="120"/>
      <c r="E18" s="9" t="str">
        <f t="shared" si="1"/>
        <v>B.UUID.2</v>
      </c>
      <c r="F18" s="10" t="s">
        <v>54</v>
      </c>
      <c r="G18" s="10" t="s">
        <v>107</v>
      </c>
      <c r="H18" s="10" t="s">
        <v>113</v>
      </c>
      <c r="I18" s="10" t="s">
        <v>114</v>
      </c>
      <c r="J18" s="10" t="s">
        <v>115</v>
      </c>
      <c r="K18" s="10"/>
      <c r="L18" s="10" t="s">
        <v>116</v>
      </c>
      <c r="M18" s="10"/>
      <c r="N18" s="10" t="s">
        <v>117</v>
      </c>
      <c r="O18" s="10"/>
      <c r="P18" s="10" t="s">
        <v>111</v>
      </c>
      <c r="Q18" s="10" t="s">
        <v>2599</v>
      </c>
      <c r="R18" s="10" t="s">
        <v>59</v>
      </c>
      <c r="S18" s="10" t="s">
        <v>60</v>
      </c>
      <c r="T18" s="40" t="s">
        <v>112</v>
      </c>
    </row>
    <row r="19" spans="2:20" ht="117" x14ac:dyDescent="0.35">
      <c r="B19" s="1">
        <v>3</v>
      </c>
      <c r="D19" s="120"/>
      <c r="E19" s="9" t="str">
        <f t="shared" si="1"/>
        <v>B.UUID.3</v>
      </c>
      <c r="F19" s="10" t="s">
        <v>54</v>
      </c>
      <c r="G19" s="10" t="s">
        <v>107</v>
      </c>
      <c r="H19" s="10" t="s">
        <v>118</v>
      </c>
      <c r="I19" s="10" t="s">
        <v>119</v>
      </c>
      <c r="J19" s="10" t="s">
        <v>120</v>
      </c>
      <c r="K19" s="10"/>
      <c r="L19" s="10" t="s">
        <v>78</v>
      </c>
      <c r="M19" s="10" t="s">
        <v>121</v>
      </c>
      <c r="N19" s="10"/>
      <c r="O19" s="10"/>
      <c r="P19" s="10" t="s">
        <v>111</v>
      </c>
      <c r="Q19" s="10" t="s">
        <v>2599</v>
      </c>
      <c r="R19" s="10" t="s">
        <v>59</v>
      </c>
      <c r="S19" s="10" t="s">
        <v>60</v>
      </c>
      <c r="T19" s="40" t="s">
        <v>112</v>
      </c>
    </row>
    <row r="20" spans="2:20" ht="26.15" customHeight="1" x14ac:dyDescent="0.35">
      <c r="B20" s="1">
        <v>4</v>
      </c>
      <c r="D20" s="120"/>
      <c r="E20" s="9" t="str">
        <f t="shared" si="1"/>
        <v>B.UUID.4</v>
      </c>
      <c r="F20" s="10" t="s">
        <v>54</v>
      </c>
      <c r="G20" s="10" t="s">
        <v>107</v>
      </c>
      <c r="H20" s="10" t="s">
        <v>122</v>
      </c>
      <c r="I20" s="10" t="s">
        <v>123</v>
      </c>
      <c r="J20" s="10" t="s">
        <v>124</v>
      </c>
      <c r="K20" s="10"/>
      <c r="L20" s="10" t="s">
        <v>78</v>
      </c>
      <c r="M20" s="10" t="s">
        <v>96</v>
      </c>
      <c r="N20" s="10"/>
      <c r="O20" s="10"/>
      <c r="P20" s="10" t="s">
        <v>111</v>
      </c>
      <c r="Q20" s="10" t="s">
        <v>2599</v>
      </c>
      <c r="R20" s="10" t="s">
        <v>59</v>
      </c>
      <c r="S20" s="10" t="s">
        <v>60</v>
      </c>
      <c r="T20" s="40" t="s">
        <v>112</v>
      </c>
    </row>
    <row r="21" spans="2:20" ht="117" x14ac:dyDescent="0.35">
      <c r="B21" s="1">
        <v>5</v>
      </c>
      <c r="D21" s="120"/>
      <c r="E21" s="9" t="str">
        <f t="shared" si="1"/>
        <v>B.UUID.5</v>
      </c>
      <c r="F21" s="10" t="s">
        <v>54</v>
      </c>
      <c r="G21" s="10" t="s">
        <v>125</v>
      </c>
      <c r="H21" s="10" t="s">
        <v>126</v>
      </c>
      <c r="I21" s="10" t="s">
        <v>127</v>
      </c>
      <c r="J21" s="10" t="s">
        <v>128</v>
      </c>
      <c r="K21" s="10"/>
      <c r="L21" s="10" t="s">
        <v>78</v>
      </c>
      <c r="M21" s="10" t="s">
        <v>83</v>
      </c>
      <c r="N21" s="10"/>
      <c r="O21" s="10" t="s">
        <v>129</v>
      </c>
      <c r="P21" s="10" t="s">
        <v>111</v>
      </c>
      <c r="Q21" s="10" t="s">
        <v>2599</v>
      </c>
      <c r="R21" s="10" t="s">
        <v>59</v>
      </c>
      <c r="S21" s="10" t="s">
        <v>60</v>
      </c>
      <c r="T21" s="40" t="s">
        <v>112</v>
      </c>
    </row>
    <row r="22" spans="2:20" ht="117" x14ac:dyDescent="0.35">
      <c r="B22" s="1">
        <v>6</v>
      </c>
      <c r="D22" s="120"/>
      <c r="E22" s="9" t="str">
        <f t="shared" si="1"/>
        <v>B.UUID.6</v>
      </c>
      <c r="F22" s="10" t="s">
        <v>54</v>
      </c>
      <c r="G22" s="10" t="s">
        <v>125</v>
      </c>
      <c r="H22" s="10" t="s">
        <v>130</v>
      </c>
      <c r="I22" s="10" t="s">
        <v>131</v>
      </c>
      <c r="J22" s="10" t="s">
        <v>132</v>
      </c>
      <c r="K22" s="10"/>
      <c r="L22" s="10" t="s">
        <v>116</v>
      </c>
      <c r="M22" s="10"/>
      <c r="N22" s="10" t="s">
        <v>117</v>
      </c>
      <c r="O22" s="10" t="s">
        <v>129</v>
      </c>
      <c r="P22" s="10" t="s">
        <v>111</v>
      </c>
      <c r="Q22" s="10" t="s">
        <v>2599</v>
      </c>
      <c r="R22" s="10" t="s">
        <v>59</v>
      </c>
      <c r="S22" s="10" t="s">
        <v>60</v>
      </c>
      <c r="T22" s="40" t="s">
        <v>112</v>
      </c>
    </row>
    <row r="23" spans="2:20" ht="104" x14ac:dyDescent="0.35">
      <c r="B23" s="1">
        <v>7</v>
      </c>
      <c r="D23" s="120"/>
      <c r="E23" s="9" t="str">
        <f t="shared" si="1"/>
        <v>B.UUID.7</v>
      </c>
      <c r="F23" s="10" t="s">
        <v>54</v>
      </c>
      <c r="G23" s="10" t="s">
        <v>125</v>
      </c>
      <c r="H23" s="10" t="s">
        <v>133</v>
      </c>
      <c r="I23" s="10" t="s">
        <v>134</v>
      </c>
      <c r="J23" s="10" t="s">
        <v>135</v>
      </c>
      <c r="K23" s="10"/>
      <c r="L23" s="10" t="s">
        <v>78</v>
      </c>
      <c r="M23" s="10" t="s">
        <v>121</v>
      </c>
      <c r="N23" s="10"/>
      <c r="O23" s="10" t="s">
        <v>129</v>
      </c>
      <c r="P23" s="10" t="s">
        <v>111</v>
      </c>
      <c r="Q23" s="10" t="s">
        <v>2599</v>
      </c>
      <c r="R23" s="10" t="s">
        <v>59</v>
      </c>
      <c r="S23" s="10" t="s">
        <v>60</v>
      </c>
      <c r="T23" s="40" t="s">
        <v>112</v>
      </c>
    </row>
    <row r="24" spans="2:20" ht="195" customHeight="1" x14ac:dyDescent="0.35">
      <c r="B24" s="1">
        <v>8</v>
      </c>
      <c r="D24" s="120"/>
      <c r="E24" s="9" t="str">
        <f t="shared" si="1"/>
        <v>B.UUID.8</v>
      </c>
      <c r="F24" s="10" t="s">
        <v>54</v>
      </c>
      <c r="G24" s="10" t="s">
        <v>125</v>
      </c>
      <c r="H24" s="10" t="s">
        <v>136</v>
      </c>
      <c r="I24" s="10" t="s">
        <v>137</v>
      </c>
      <c r="J24" s="10" t="s">
        <v>138</v>
      </c>
      <c r="K24" s="10" t="s">
        <v>139</v>
      </c>
      <c r="L24" s="10" t="s">
        <v>116</v>
      </c>
      <c r="M24" s="10"/>
      <c r="N24" s="10" t="s">
        <v>140</v>
      </c>
      <c r="O24" s="10"/>
      <c r="P24" s="10" t="s">
        <v>58</v>
      </c>
      <c r="Q24" s="10" t="s">
        <v>2599</v>
      </c>
      <c r="R24" s="10" t="s">
        <v>59</v>
      </c>
      <c r="S24" s="10" t="s">
        <v>60</v>
      </c>
      <c r="T24" s="40" t="s">
        <v>112</v>
      </c>
    </row>
    <row r="25" spans="2:20" ht="158.15" customHeight="1" x14ac:dyDescent="0.35">
      <c r="B25" s="1">
        <v>9</v>
      </c>
      <c r="D25" s="120"/>
      <c r="E25" s="9" t="str">
        <f t="shared" si="1"/>
        <v>B.UUID.9</v>
      </c>
      <c r="F25" s="10" t="s">
        <v>54</v>
      </c>
      <c r="G25" s="10" t="s">
        <v>125</v>
      </c>
      <c r="H25" s="10" t="s">
        <v>141</v>
      </c>
      <c r="I25" s="10" t="s">
        <v>2560</v>
      </c>
      <c r="J25" s="10" t="s">
        <v>142</v>
      </c>
      <c r="K25" s="10"/>
      <c r="L25" s="10" t="s">
        <v>78</v>
      </c>
      <c r="M25" s="10" t="s">
        <v>143</v>
      </c>
      <c r="N25" s="10"/>
      <c r="O25" s="10"/>
      <c r="P25" s="10" t="s">
        <v>58</v>
      </c>
      <c r="Q25" s="10" t="s">
        <v>2599</v>
      </c>
      <c r="R25" s="10" t="s">
        <v>59</v>
      </c>
      <c r="S25" s="10" t="s">
        <v>60</v>
      </c>
      <c r="T25" s="40" t="s">
        <v>112</v>
      </c>
    </row>
    <row r="26" spans="2:20" ht="91" x14ac:dyDescent="0.35">
      <c r="B26" s="1">
        <v>10</v>
      </c>
      <c r="D26" s="120"/>
      <c r="E26" s="9" t="str">
        <f t="shared" si="1"/>
        <v>B.UUID.10</v>
      </c>
      <c r="F26" s="10" t="s">
        <v>54</v>
      </c>
      <c r="G26" s="10" t="s">
        <v>125</v>
      </c>
      <c r="H26" s="10" t="s">
        <v>144</v>
      </c>
      <c r="I26" s="10" t="s">
        <v>145</v>
      </c>
      <c r="J26" s="10" t="s">
        <v>146</v>
      </c>
      <c r="K26" s="10" t="s">
        <v>147</v>
      </c>
      <c r="L26" s="10" t="s">
        <v>148</v>
      </c>
      <c r="M26" s="10"/>
      <c r="N26" s="10"/>
      <c r="O26" s="10" t="s">
        <v>149</v>
      </c>
      <c r="P26" s="10" t="s">
        <v>58</v>
      </c>
      <c r="Q26" s="10" t="s">
        <v>2599</v>
      </c>
      <c r="R26" s="10" t="s">
        <v>59</v>
      </c>
      <c r="S26" s="10" t="s">
        <v>60</v>
      </c>
      <c r="T26" s="40" t="s">
        <v>112</v>
      </c>
    </row>
    <row r="27" spans="2:20" ht="91" x14ac:dyDescent="0.35">
      <c r="B27" s="1">
        <v>11</v>
      </c>
      <c r="D27" s="120"/>
      <c r="E27" s="9" t="str">
        <f t="shared" si="1"/>
        <v>B.UUID.11</v>
      </c>
      <c r="F27" s="10" t="s">
        <v>54</v>
      </c>
      <c r="G27" s="10" t="s">
        <v>125</v>
      </c>
      <c r="H27" s="10" t="s">
        <v>150</v>
      </c>
      <c r="I27" s="10" t="s">
        <v>151</v>
      </c>
      <c r="J27" s="10"/>
      <c r="K27" s="10"/>
      <c r="L27" s="10" t="s">
        <v>152</v>
      </c>
      <c r="M27" s="10"/>
      <c r="N27" s="10"/>
      <c r="O27" s="10"/>
      <c r="P27" s="10" t="s">
        <v>111</v>
      </c>
      <c r="Q27" s="10" t="s">
        <v>2599</v>
      </c>
      <c r="R27" s="10" t="s">
        <v>59</v>
      </c>
      <c r="S27" s="10" t="s">
        <v>60</v>
      </c>
      <c r="T27" s="40" t="s">
        <v>112</v>
      </c>
    </row>
    <row r="28" spans="2:20" ht="91" x14ac:dyDescent="0.35">
      <c r="B28" s="1">
        <v>12</v>
      </c>
      <c r="D28" s="120"/>
      <c r="E28" s="9" t="str">
        <f t="shared" si="1"/>
        <v>B.UUID.12</v>
      </c>
      <c r="F28" s="10" t="s">
        <v>54</v>
      </c>
      <c r="G28" s="10" t="s">
        <v>125</v>
      </c>
      <c r="H28" s="10" t="s">
        <v>153</v>
      </c>
      <c r="I28" s="10" t="s">
        <v>154</v>
      </c>
      <c r="J28" s="10"/>
      <c r="K28" s="10"/>
      <c r="L28" s="10" t="s">
        <v>152</v>
      </c>
      <c r="M28" s="10"/>
      <c r="N28" s="10"/>
      <c r="O28" s="10"/>
      <c r="P28" s="10" t="s">
        <v>111</v>
      </c>
      <c r="Q28" s="10" t="s">
        <v>2599</v>
      </c>
      <c r="R28" s="10" t="s">
        <v>59</v>
      </c>
      <c r="S28" s="10" t="s">
        <v>60</v>
      </c>
      <c r="T28" s="40" t="s">
        <v>112</v>
      </c>
    </row>
    <row r="29" spans="2:20" ht="44.15" customHeight="1" x14ac:dyDescent="0.35">
      <c r="B29" s="1">
        <v>13</v>
      </c>
      <c r="D29" s="120"/>
      <c r="E29" s="9" t="str">
        <f t="shared" si="1"/>
        <v>B.UUID.13</v>
      </c>
      <c r="F29" s="10" t="s">
        <v>54</v>
      </c>
      <c r="G29" s="10" t="s">
        <v>125</v>
      </c>
      <c r="H29" s="10" t="s">
        <v>155</v>
      </c>
      <c r="I29" s="10" t="s">
        <v>156</v>
      </c>
      <c r="J29" s="10"/>
      <c r="K29" s="10"/>
      <c r="L29" s="10" t="s">
        <v>152</v>
      </c>
      <c r="M29" s="10"/>
      <c r="N29" s="10"/>
      <c r="O29" s="10"/>
      <c r="P29" s="10" t="s">
        <v>111</v>
      </c>
      <c r="Q29" s="10" t="s">
        <v>2599</v>
      </c>
      <c r="R29" s="10" t="s">
        <v>59</v>
      </c>
      <c r="S29" s="10" t="s">
        <v>60</v>
      </c>
      <c r="T29" s="40" t="s">
        <v>112</v>
      </c>
    </row>
    <row r="30" spans="2:20" ht="91" x14ac:dyDescent="0.35">
      <c r="B30" s="1">
        <v>14</v>
      </c>
      <c r="D30" s="120"/>
      <c r="E30" s="9" t="str">
        <f t="shared" si="1"/>
        <v>B.UUID.14</v>
      </c>
      <c r="F30" s="10" t="s">
        <v>54</v>
      </c>
      <c r="G30" s="10" t="s">
        <v>125</v>
      </c>
      <c r="H30" s="10" t="s">
        <v>157</v>
      </c>
      <c r="I30" s="10" t="s">
        <v>158</v>
      </c>
      <c r="J30" s="10" t="s">
        <v>159</v>
      </c>
      <c r="K30" s="10" t="s">
        <v>160</v>
      </c>
      <c r="L30" s="10" t="s">
        <v>161</v>
      </c>
      <c r="M30" s="10"/>
      <c r="N30" s="10"/>
      <c r="O30" s="10"/>
      <c r="P30" s="10" t="s">
        <v>111</v>
      </c>
      <c r="Q30" s="10" t="s">
        <v>2599</v>
      </c>
      <c r="R30" s="10" t="s">
        <v>59</v>
      </c>
      <c r="S30" s="10" t="s">
        <v>60</v>
      </c>
      <c r="T30" s="40" t="s">
        <v>112</v>
      </c>
    </row>
    <row r="31" spans="2:20" ht="91" x14ac:dyDescent="0.35">
      <c r="B31" s="1">
        <v>15</v>
      </c>
      <c r="D31" s="120"/>
      <c r="E31" s="9" t="str">
        <f t="shared" si="1"/>
        <v>B.UUID.15</v>
      </c>
      <c r="F31" s="10" t="s">
        <v>54</v>
      </c>
      <c r="G31" s="10" t="s">
        <v>125</v>
      </c>
      <c r="H31" s="10" t="s">
        <v>157</v>
      </c>
      <c r="I31" s="10" t="s">
        <v>162</v>
      </c>
      <c r="J31" s="10" t="s">
        <v>163</v>
      </c>
      <c r="K31" s="10"/>
      <c r="L31" s="10" t="s">
        <v>164</v>
      </c>
      <c r="M31" s="10" t="s">
        <v>96</v>
      </c>
      <c r="N31" s="10"/>
      <c r="O31" s="10"/>
      <c r="P31" s="10" t="s">
        <v>111</v>
      </c>
      <c r="Q31" s="10" t="s">
        <v>2599</v>
      </c>
      <c r="R31" s="10" t="s">
        <v>59</v>
      </c>
      <c r="S31" s="10" t="s">
        <v>60</v>
      </c>
      <c r="T31" s="40" t="s">
        <v>112</v>
      </c>
    </row>
    <row r="32" spans="2:20" ht="91" x14ac:dyDescent="0.35">
      <c r="B32" s="1">
        <v>16</v>
      </c>
      <c r="D32" s="120"/>
      <c r="E32" s="9" t="str">
        <f t="shared" si="1"/>
        <v>B.UUID.16</v>
      </c>
      <c r="F32" s="10" t="s">
        <v>54</v>
      </c>
      <c r="G32" s="10" t="s">
        <v>125</v>
      </c>
      <c r="H32" s="10" t="s">
        <v>165</v>
      </c>
      <c r="I32" s="10" t="s">
        <v>166</v>
      </c>
      <c r="J32" s="10" t="s">
        <v>167</v>
      </c>
      <c r="K32" s="10"/>
      <c r="L32" s="10" t="s">
        <v>164</v>
      </c>
      <c r="M32" s="10" t="s">
        <v>83</v>
      </c>
      <c r="N32" s="10"/>
      <c r="O32" s="10" t="s">
        <v>168</v>
      </c>
      <c r="P32" s="10" t="s">
        <v>111</v>
      </c>
      <c r="Q32" s="10" t="s">
        <v>2599</v>
      </c>
      <c r="R32" s="10" t="s">
        <v>59</v>
      </c>
      <c r="S32" s="10" t="s">
        <v>60</v>
      </c>
      <c r="T32" s="40" t="s">
        <v>112</v>
      </c>
    </row>
    <row r="33" spans="2:20" ht="91" x14ac:dyDescent="0.35">
      <c r="B33" s="1">
        <v>17</v>
      </c>
      <c r="D33" s="120"/>
      <c r="E33" s="9" t="str">
        <f t="shared" si="1"/>
        <v>B.UUID.17</v>
      </c>
      <c r="F33" s="10" t="s">
        <v>54</v>
      </c>
      <c r="G33" s="10" t="s">
        <v>125</v>
      </c>
      <c r="H33" s="10" t="s">
        <v>169</v>
      </c>
      <c r="I33" s="10" t="s">
        <v>170</v>
      </c>
      <c r="J33" s="10" t="s">
        <v>171</v>
      </c>
      <c r="K33" s="10"/>
      <c r="L33" s="10" t="s">
        <v>116</v>
      </c>
      <c r="M33" s="10"/>
      <c r="N33" s="10"/>
      <c r="O33" s="10" t="s">
        <v>168</v>
      </c>
      <c r="P33" s="10" t="s">
        <v>111</v>
      </c>
      <c r="Q33" s="10" t="s">
        <v>2599</v>
      </c>
      <c r="R33" s="10" t="s">
        <v>59</v>
      </c>
      <c r="S33" s="10" t="s">
        <v>60</v>
      </c>
      <c r="T33" s="40" t="s">
        <v>112</v>
      </c>
    </row>
    <row r="34" spans="2:20" ht="91" x14ac:dyDescent="0.35">
      <c r="B34" s="1">
        <v>18</v>
      </c>
      <c r="D34" s="120"/>
      <c r="E34" s="9" t="str">
        <f t="shared" si="1"/>
        <v>B.UUID.18</v>
      </c>
      <c r="F34" s="10" t="s">
        <v>54</v>
      </c>
      <c r="G34" s="10" t="s">
        <v>125</v>
      </c>
      <c r="H34" s="10" t="s">
        <v>169</v>
      </c>
      <c r="I34" s="10" t="s">
        <v>172</v>
      </c>
      <c r="J34" s="10" t="s">
        <v>173</v>
      </c>
      <c r="K34" s="10"/>
      <c r="L34" s="10" t="s">
        <v>116</v>
      </c>
      <c r="M34" s="10"/>
      <c r="N34" s="10"/>
      <c r="O34" s="10" t="s">
        <v>174</v>
      </c>
      <c r="P34" s="10" t="s">
        <v>111</v>
      </c>
      <c r="Q34" s="10" t="s">
        <v>2599</v>
      </c>
      <c r="R34" s="10" t="s">
        <v>59</v>
      </c>
      <c r="S34" s="10" t="s">
        <v>60</v>
      </c>
      <c r="T34" s="40" t="s">
        <v>112</v>
      </c>
    </row>
    <row r="35" spans="2:20" ht="169" x14ac:dyDescent="0.35">
      <c r="D35" s="120"/>
      <c r="E35" s="9" t="str">
        <f t="shared" si="1"/>
        <v>B.UUID.</v>
      </c>
      <c r="F35" s="10" t="s">
        <v>54</v>
      </c>
      <c r="G35" s="10" t="s">
        <v>125</v>
      </c>
      <c r="H35" s="10" t="s">
        <v>175</v>
      </c>
      <c r="I35" s="10" t="s">
        <v>176</v>
      </c>
      <c r="J35" s="10" t="s">
        <v>177</v>
      </c>
      <c r="K35" s="10"/>
      <c r="L35" s="10" t="s">
        <v>164</v>
      </c>
      <c r="M35" s="10" t="s">
        <v>178</v>
      </c>
      <c r="N35" s="10"/>
      <c r="O35" s="10"/>
      <c r="P35" s="10" t="s">
        <v>111</v>
      </c>
      <c r="Q35" s="10" t="s">
        <v>2599</v>
      </c>
      <c r="R35" s="10" t="s">
        <v>59</v>
      </c>
      <c r="S35" s="10" t="s">
        <v>60</v>
      </c>
      <c r="T35" s="40" t="s">
        <v>112</v>
      </c>
    </row>
    <row r="36" spans="2:20" ht="104" x14ac:dyDescent="0.35">
      <c r="D36" s="120"/>
      <c r="E36" s="9" t="str">
        <f t="shared" si="1"/>
        <v>B.UUID.</v>
      </c>
      <c r="F36" s="10" t="s">
        <v>54</v>
      </c>
      <c r="G36" s="10" t="s">
        <v>125</v>
      </c>
      <c r="H36" s="10" t="s">
        <v>179</v>
      </c>
      <c r="I36" s="10" t="s">
        <v>180</v>
      </c>
      <c r="J36" s="10" t="s">
        <v>2561</v>
      </c>
      <c r="K36" s="10"/>
      <c r="L36" s="10" t="s">
        <v>164</v>
      </c>
      <c r="M36" s="10" t="s">
        <v>121</v>
      </c>
      <c r="N36" s="10"/>
      <c r="O36" s="10" t="s">
        <v>168</v>
      </c>
      <c r="P36" s="10" t="s">
        <v>111</v>
      </c>
      <c r="Q36" s="10" t="s">
        <v>2599</v>
      </c>
      <c r="R36" s="10" t="s">
        <v>59</v>
      </c>
      <c r="S36" s="10" t="s">
        <v>60</v>
      </c>
      <c r="T36" s="40" t="s">
        <v>112</v>
      </c>
    </row>
    <row r="37" spans="2:20" ht="91" x14ac:dyDescent="0.35">
      <c r="D37" s="120"/>
      <c r="E37" s="9" t="str">
        <f t="shared" si="1"/>
        <v>B.UUID.</v>
      </c>
      <c r="F37" s="10" t="s">
        <v>54</v>
      </c>
      <c r="G37" s="10" t="s">
        <v>125</v>
      </c>
      <c r="H37" s="10" t="s">
        <v>181</v>
      </c>
      <c r="I37" s="10" t="s">
        <v>182</v>
      </c>
      <c r="J37" s="10" t="s">
        <v>183</v>
      </c>
      <c r="K37" s="10"/>
      <c r="L37" s="10" t="s">
        <v>164</v>
      </c>
      <c r="M37" s="10" t="s">
        <v>184</v>
      </c>
      <c r="N37" s="10"/>
      <c r="O37" s="10" t="s">
        <v>185</v>
      </c>
      <c r="P37" s="10" t="s">
        <v>111</v>
      </c>
      <c r="Q37" s="10" t="s">
        <v>2599</v>
      </c>
      <c r="R37" s="10" t="s">
        <v>59</v>
      </c>
      <c r="S37" s="10" t="s">
        <v>60</v>
      </c>
      <c r="T37" s="40" t="s">
        <v>112</v>
      </c>
    </row>
    <row r="38" spans="2:20" ht="91" x14ac:dyDescent="0.35">
      <c r="B38" s="1">
        <v>19</v>
      </c>
      <c r="D38" s="120"/>
      <c r="E38" s="9" t="str">
        <f t="shared" si="1"/>
        <v>B.UUID.19</v>
      </c>
      <c r="F38" s="10" t="s">
        <v>54</v>
      </c>
      <c r="G38" s="10" t="s">
        <v>125</v>
      </c>
      <c r="H38" s="10" t="s">
        <v>186</v>
      </c>
      <c r="I38" s="10" t="s">
        <v>187</v>
      </c>
      <c r="J38" s="10" t="s">
        <v>188</v>
      </c>
      <c r="K38" s="10" t="s">
        <v>147</v>
      </c>
      <c r="L38" s="10" t="s">
        <v>148</v>
      </c>
      <c r="M38" s="10"/>
      <c r="N38" s="10"/>
      <c r="O38" s="10"/>
      <c r="P38" s="10" t="s">
        <v>58</v>
      </c>
      <c r="Q38" s="10" t="s">
        <v>2599</v>
      </c>
      <c r="R38" s="10" t="s">
        <v>59</v>
      </c>
      <c r="S38" s="10" t="s">
        <v>60</v>
      </c>
      <c r="T38" s="40" t="s">
        <v>112</v>
      </c>
    </row>
    <row r="39" spans="2:20" ht="117" x14ac:dyDescent="0.35">
      <c r="B39" s="1">
        <v>21</v>
      </c>
      <c r="D39" s="120"/>
      <c r="E39" s="9" t="str">
        <f t="shared" si="1"/>
        <v>B.UUID.21</v>
      </c>
      <c r="F39" s="10" t="s">
        <v>54</v>
      </c>
      <c r="G39" s="10" t="s">
        <v>125</v>
      </c>
      <c r="H39" s="10" t="s">
        <v>189</v>
      </c>
      <c r="I39" s="10" t="s">
        <v>190</v>
      </c>
      <c r="J39" s="10" t="s">
        <v>191</v>
      </c>
      <c r="K39" s="10" t="s">
        <v>192</v>
      </c>
      <c r="L39" s="10" t="s">
        <v>78</v>
      </c>
      <c r="M39" s="10" t="s">
        <v>96</v>
      </c>
      <c r="N39" s="10"/>
      <c r="O39" s="10"/>
      <c r="P39" s="10" t="s">
        <v>58</v>
      </c>
      <c r="Q39" s="10" t="s">
        <v>2599</v>
      </c>
      <c r="R39" s="10" t="s">
        <v>59</v>
      </c>
      <c r="S39" s="10" t="s">
        <v>60</v>
      </c>
      <c r="T39" s="40" t="s">
        <v>112</v>
      </c>
    </row>
    <row r="40" spans="2:20" ht="143.15" customHeight="1" x14ac:dyDescent="0.35">
      <c r="B40" s="1">
        <v>22</v>
      </c>
      <c r="D40" s="120"/>
      <c r="E40" s="9" t="str">
        <f t="shared" si="1"/>
        <v>B.UUID.22</v>
      </c>
      <c r="F40" s="10" t="s">
        <v>54</v>
      </c>
      <c r="G40" s="10" t="s">
        <v>125</v>
      </c>
      <c r="H40" s="10" t="s">
        <v>193</v>
      </c>
      <c r="I40" s="10" t="s">
        <v>194</v>
      </c>
      <c r="J40" s="10" t="s">
        <v>195</v>
      </c>
      <c r="K40" s="10" t="s">
        <v>196</v>
      </c>
      <c r="L40" s="10" t="s">
        <v>78</v>
      </c>
      <c r="M40" s="10" t="s">
        <v>197</v>
      </c>
      <c r="N40" s="10"/>
      <c r="O40" s="10" t="s">
        <v>198</v>
      </c>
      <c r="P40" s="10" t="s">
        <v>58</v>
      </c>
      <c r="Q40" s="10" t="s">
        <v>2599</v>
      </c>
      <c r="R40" s="10" t="s">
        <v>59</v>
      </c>
      <c r="S40" s="10" t="s">
        <v>60</v>
      </c>
      <c r="T40" s="40" t="s">
        <v>112</v>
      </c>
    </row>
    <row r="41" spans="2:20" ht="20" x14ac:dyDescent="0.35">
      <c r="B41" s="3"/>
      <c r="C41" s="3"/>
      <c r="D41" s="115" t="s">
        <v>199</v>
      </c>
      <c r="E41" s="116"/>
      <c r="F41" s="116"/>
      <c r="G41" s="116"/>
      <c r="H41" s="116"/>
      <c r="I41" s="63"/>
      <c r="J41" s="63"/>
      <c r="K41" s="63"/>
      <c r="L41" s="63"/>
      <c r="M41" s="63"/>
      <c r="N41" s="63"/>
      <c r="O41" s="63"/>
      <c r="P41" s="63"/>
      <c r="Q41" s="63"/>
      <c r="R41" s="63"/>
      <c r="S41" s="63"/>
      <c r="T41" s="64"/>
    </row>
    <row r="42" spans="2:20" ht="91" x14ac:dyDescent="0.35">
      <c r="B42" s="3">
        <v>1</v>
      </c>
      <c r="C42" s="3"/>
      <c r="D42" s="120" t="s">
        <v>106</v>
      </c>
      <c r="E42" s="9" t="str">
        <f t="shared" ref="E42:E57" si="2">CONCATENATE(LEFT($D$41,2),"UUID.",$B42)</f>
        <v>C.UUID.1</v>
      </c>
      <c r="F42" s="10" t="s">
        <v>54</v>
      </c>
      <c r="G42" s="10" t="s">
        <v>157</v>
      </c>
      <c r="H42" s="10" t="s">
        <v>148</v>
      </c>
      <c r="I42" s="10" t="s">
        <v>200</v>
      </c>
      <c r="J42" s="10" t="s">
        <v>201</v>
      </c>
      <c r="K42" s="10" t="s">
        <v>202</v>
      </c>
      <c r="L42" s="10" t="s">
        <v>148</v>
      </c>
      <c r="M42" s="10"/>
      <c r="N42" s="57"/>
      <c r="O42" s="55"/>
      <c r="P42" s="10" t="s">
        <v>58</v>
      </c>
      <c r="Q42" s="10" t="s">
        <v>2599</v>
      </c>
      <c r="R42" s="10" t="s">
        <v>59</v>
      </c>
      <c r="S42" s="10" t="s">
        <v>60</v>
      </c>
      <c r="T42" s="40" t="s">
        <v>112</v>
      </c>
    </row>
    <row r="43" spans="2:20" ht="143" x14ac:dyDescent="0.35">
      <c r="B43" s="3">
        <v>2</v>
      </c>
      <c r="C43" s="3"/>
      <c r="D43" s="120"/>
      <c r="E43" s="9" t="str">
        <f t="shared" si="2"/>
        <v>C.UUID.2</v>
      </c>
      <c r="F43" s="10" t="s">
        <v>54</v>
      </c>
      <c r="G43" s="10" t="s">
        <v>204</v>
      </c>
      <c r="H43" s="10" t="s">
        <v>205</v>
      </c>
      <c r="I43" s="10" t="s">
        <v>206</v>
      </c>
      <c r="J43" s="10" t="s">
        <v>207</v>
      </c>
      <c r="K43" s="10" t="s">
        <v>208</v>
      </c>
      <c r="L43" s="10" t="s">
        <v>78</v>
      </c>
      <c r="M43" s="10" t="s">
        <v>209</v>
      </c>
      <c r="N43" s="10"/>
      <c r="O43" s="10"/>
      <c r="P43" s="10" t="s">
        <v>58</v>
      </c>
      <c r="Q43" s="10" t="s">
        <v>2599</v>
      </c>
      <c r="R43" s="10" t="s">
        <v>59</v>
      </c>
      <c r="S43" s="10" t="s">
        <v>60</v>
      </c>
      <c r="T43" s="40" t="s">
        <v>112</v>
      </c>
    </row>
    <row r="44" spans="2:20" ht="104" x14ac:dyDescent="0.35">
      <c r="B44" s="3">
        <v>3</v>
      </c>
      <c r="C44" s="3"/>
      <c r="D44" s="120"/>
      <c r="E44" s="9" t="str">
        <f t="shared" si="2"/>
        <v>C.UUID.3</v>
      </c>
      <c r="F44" s="61" t="s">
        <v>54</v>
      </c>
      <c r="G44" s="61" t="s">
        <v>210</v>
      </c>
      <c r="H44" s="61" t="s">
        <v>211</v>
      </c>
      <c r="I44" s="61" t="s">
        <v>212</v>
      </c>
      <c r="J44" s="61" t="s">
        <v>213</v>
      </c>
      <c r="K44" s="10" t="s">
        <v>214</v>
      </c>
      <c r="L44" s="10" t="s">
        <v>78</v>
      </c>
      <c r="M44" s="10" t="s">
        <v>215</v>
      </c>
      <c r="N44" s="10"/>
      <c r="O44" s="10" t="s">
        <v>216</v>
      </c>
      <c r="P44" s="10" t="s">
        <v>58</v>
      </c>
      <c r="Q44" s="10" t="s">
        <v>2599</v>
      </c>
      <c r="R44" s="10" t="s">
        <v>59</v>
      </c>
      <c r="S44" s="10" t="s">
        <v>60</v>
      </c>
      <c r="T44" s="40" t="s">
        <v>112</v>
      </c>
    </row>
    <row r="45" spans="2:20" ht="104" x14ac:dyDescent="0.35">
      <c r="B45" s="3">
        <v>4</v>
      </c>
      <c r="C45" s="3"/>
      <c r="D45" s="120"/>
      <c r="E45" s="9" t="str">
        <f t="shared" si="2"/>
        <v>C.UUID.4</v>
      </c>
      <c r="F45" s="61" t="s">
        <v>54</v>
      </c>
      <c r="G45" s="61" t="s">
        <v>210</v>
      </c>
      <c r="H45" s="61" t="s">
        <v>217</v>
      </c>
      <c r="I45" s="61" t="s">
        <v>218</v>
      </c>
      <c r="J45" s="61" t="s">
        <v>219</v>
      </c>
      <c r="K45" s="10"/>
      <c r="L45" s="10" t="s">
        <v>161</v>
      </c>
      <c r="M45" s="10"/>
      <c r="N45" s="10"/>
      <c r="O45" s="10" t="s">
        <v>220</v>
      </c>
      <c r="P45" s="10" t="s">
        <v>58</v>
      </c>
      <c r="Q45" s="10" t="s">
        <v>2599</v>
      </c>
      <c r="R45" s="10" t="s">
        <v>59</v>
      </c>
      <c r="S45" s="10" t="s">
        <v>60</v>
      </c>
      <c r="T45" s="40" t="s">
        <v>112</v>
      </c>
    </row>
    <row r="46" spans="2:20" ht="286" x14ac:dyDescent="0.35">
      <c r="B46" s="3">
        <v>5</v>
      </c>
      <c r="C46" s="3"/>
      <c r="D46" s="120"/>
      <c r="E46" s="9" t="str">
        <f t="shared" si="2"/>
        <v>C.UUID.5</v>
      </c>
      <c r="F46" s="10" t="s">
        <v>54</v>
      </c>
      <c r="G46" s="10" t="s">
        <v>221</v>
      </c>
      <c r="H46" s="10" t="s">
        <v>222</v>
      </c>
      <c r="I46" s="10" t="s">
        <v>223</v>
      </c>
      <c r="J46" s="10" t="s">
        <v>224</v>
      </c>
      <c r="K46" s="10" t="s">
        <v>225</v>
      </c>
      <c r="L46" s="10" t="s">
        <v>226</v>
      </c>
      <c r="M46" s="10" t="s">
        <v>227</v>
      </c>
      <c r="N46" s="10" t="s">
        <v>228</v>
      </c>
      <c r="O46" s="57"/>
      <c r="P46" s="10" t="s">
        <v>58</v>
      </c>
      <c r="Q46" s="10" t="s">
        <v>2599</v>
      </c>
      <c r="R46" s="10" t="s">
        <v>59</v>
      </c>
      <c r="S46" s="10" t="s">
        <v>60</v>
      </c>
      <c r="T46" s="40" t="s">
        <v>112</v>
      </c>
    </row>
    <row r="47" spans="2:20" ht="91" x14ac:dyDescent="0.35">
      <c r="B47" s="3">
        <v>6</v>
      </c>
      <c r="C47" s="3"/>
      <c r="D47" s="120"/>
      <c r="E47" s="9" t="str">
        <f t="shared" si="2"/>
        <v>C.UUID.6</v>
      </c>
      <c r="F47" s="10" t="s">
        <v>54</v>
      </c>
      <c r="G47" s="10" t="s">
        <v>229</v>
      </c>
      <c r="H47" s="10" t="s">
        <v>230</v>
      </c>
      <c r="I47" s="10" t="s">
        <v>231</v>
      </c>
      <c r="J47" s="10" t="s">
        <v>232</v>
      </c>
      <c r="K47" s="10" t="s">
        <v>233</v>
      </c>
      <c r="L47" s="10" t="s">
        <v>71</v>
      </c>
      <c r="M47" s="10" t="s">
        <v>234</v>
      </c>
      <c r="N47" s="10"/>
      <c r="O47" s="10"/>
      <c r="P47" s="10" t="s">
        <v>58</v>
      </c>
      <c r="Q47" s="10" t="s">
        <v>2599</v>
      </c>
      <c r="R47" s="10" t="s">
        <v>59</v>
      </c>
      <c r="S47" s="10" t="s">
        <v>60</v>
      </c>
      <c r="T47" s="40" t="s">
        <v>112</v>
      </c>
    </row>
    <row r="48" spans="2:20" ht="221" x14ac:dyDescent="0.35">
      <c r="B48" s="3">
        <v>7</v>
      </c>
      <c r="C48" s="3"/>
      <c r="D48" s="120"/>
      <c r="E48" s="9" t="str">
        <f t="shared" si="2"/>
        <v>C.UUID.7</v>
      </c>
      <c r="F48" s="10" t="s">
        <v>54</v>
      </c>
      <c r="G48" s="10" t="s">
        <v>235</v>
      </c>
      <c r="H48" s="10" t="s">
        <v>236</v>
      </c>
      <c r="I48" s="10" t="s">
        <v>237</v>
      </c>
      <c r="J48" s="10" t="s">
        <v>238</v>
      </c>
      <c r="K48" s="10" t="s">
        <v>239</v>
      </c>
      <c r="L48" s="10" t="s">
        <v>78</v>
      </c>
      <c r="M48" s="10" t="s">
        <v>240</v>
      </c>
      <c r="N48" s="10"/>
      <c r="O48" s="10"/>
      <c r="P48" s="10" t="s">
        <v>58</v>
      </c>
      <c r="Q48" s="10" t="s">
        <v>2599</v>
      </c>
      <c r="R48" s="10" t="s">
        <v>59</v>
      </c>
      <c r="S48" s="10" t="s">
        <v>60</v>
      </c>
      <c r="T48" s="40" t="s">
        <v>112</v>
      </c>
    </row>
    <row r="49" spans="2:20" ht="91" x14ac:dyDescent="0.35">
      <c r="B49" s="3">
        <v>8</v>
      </c>
      <c r="C49" s="3"/>
      <c r="D49" s="120"/>
      <c r="E49" s="9" t="str">
        <f t="shared" si="2"/>
        <v>C.UUID.8</v>
      </c>
      <c r="F49" s="10" t="s">
        <v>54</v>
      </c>
      <c r="G49" s="10" t="s">
        <v>241</v>
      </c>
      <c r="H49" s="10" t="s">
        <v>242</v>
      </c>
      <c r="I49" s="10" t="s">
        <v>243</v>
      </c>
      <c r="J49" s="10" t="s">
        <v>244</v>
      </c>
      <c r="K49" s="10"/>
      <c r="L49" s="10" t="s">
        <v>71</v>
      </c>
      <c r="M49" s="10" t="s">
        <v>234</v>
      </c>
      <c r="N49" s="10"/>
      <c r="O49" s="10"/>
      <c r="P49" s="10" t="s">
        <v>58</v>
      </c>
      <c r="Q49" s="10" t="s">
        <v>2599</v>
      </c>
      <c r="R49" s="10" t="s">
        <v>59</v>
      </c>
      <c r="S49" s="10" t="s">
        <v>60</v>
      </c>
      <c r="T49" s="40" t="s">
        <v>112</v>
      </c>
    </row>
    <row r="50" spans="2:20" ht="182" x14ac:dyDescent="0.35">
      <c r="B50" s="3">
        <v>9</v>
      </c>
      <c r="C50" s="3"/>
      <c r="D50" s="120"/>
      <c r="E50" s="9" t="str">
        <f t="shared" si="2"/>
        <v>C.UUID.9</v>
      </c>
      <c r="F50" s="10" t="s">
        <v>54</v>
      </c>
      <c r="G50" s="10" t="s">
        <v>245</v>
      </c>
      <c r="H50" s="10" t="s">
        <v>246</v>
      </c>
      <c r="I50" s="10" t="s">
        <v>247</v>
      </c>
      <c r="J50" s="10" t="s">
        <v>248</v>
      </c>
      <c r="K50" s="55" t="s">
        <v>249</v>
      </c>
      <c r="L50" s="10" t="s">
        <v>78</v>
      </c>
      <c r="M50" s="10" t="s">
        <v>250</v>
      </c>
      <c r="N50" s="10"/>
      <c r="O50" s="10"/>
      <c r="P50" s="10" t="s">
        <v>58</v>
      </c>
      <c r="Q50" s="10" t="s">
        <v>2599</v>
      </c>
      <c r="R50" s="10" t="s">
        <v>59</v>
      </c>
      <c r="S50" s="10" t="s">
        <v>60</v>
      </c>
      <c r="T50" s="40" t="s">
        <v>112</v>
      </c>
    </row>
    <row r="51" spans="2:20" ht="247" x14ac:dyDescent="0.35">
      <c r="B51" s="3">
        <v>10</v>
      </c>
      <c r="C51" s="3"/>
      <c r="D51" s="120"/>
      <c r="E51" s="9" t="str">
        <f t="shared" si="2"/>
        <v>C.UUID.10</v>
      </c>
      <c r="F51" s="10" t="s">
        <v>54</v>
      </c>
      <c r="G51" s="10" t="s">
        <v>245</v>
      </c>
      <c r="H51" s="10" t="s">
        <v>251</v>
      </c>
      <c r="I51" s="10" t="s">
        <v>252</v>
      </c>
      <c r="J51" s="10" t="s">
        <v>253</v>
      </c>
      <c r="K51" s="10"/>
      <c r="L51" s="10" t="s">
        <v>78</v>
      </c>
      <c r="M51" s="10" t="s">
        <v>254</v>
      </c>
      <c r="N51" s="10"/>
      <c r="O51" s="10" t="s">
        <v>255</v>
      </c>
      <c r="P51" s="10" t="s">
        <v>58</v>
      </c>
      <c r="Q51" s="10" t="s">
        <v>2599</v>
      </c>
      <c r="R51" s="10" t="s">
        <v>59</v>
      </c>
      <c r="S51" s="10" t="s">
        <v>60</v>
      </c>
      <c r="T51" s="40" t="s">
        <v>112</v>
      </c>
    </row>
    <row r="52" spans="2:20" ht="286" x14ac:dyDescent="0.35">
      <c r="B52" s="3">
        <v>11</v>
      </c>
      <c r="C52" s="3"/>
      <c r="D52" s="120"/>
      <c r="E52" s="9" t="str">
        <f t="shared" si="2"/>
        <v>C.UUID.11</v>
      </c>
      <c r="F52" s="10" t="s">
        <v>54</v>
      </c>
      <c r="G52" s="10" t="s">
        <v>245</v>
      </c>
      <c r="H52" s="10" t="s">
        <v>256</v>
      </c>
      <c r="I52" s="10" t="s">
        <v>257</v>
      </c>
      <c r="J52" s="10" t="s">
        <v>258</v>
      </c>
      <c r="K52" s="10"/>
      <c r="L52" s="10" t="s">
        <v>78</v>
      </c>
      <c r="M52" s="10" t="s">
        <v>259</v>
      </c>
      <c r="N52" s="10"/>
      <c r="O52" s="10" t="s">
        <v>255</v>
      </c>
      <c r="P52" s="10" t="s">
        <v>58</v>
      </c>
      <c r="Q52" s="10" t="s">
        <v>2599</v>
      </c>
      <c r="R52" s="10" t="s">
        <v>59</v>
      </c>
      <c r="S52" s="10" t="s">
        <v>60</v>
      </c>
      <c r="T52" s="40" t="s">
        <v>112</v>
      </c>
    </row>
    <row r="53" spans="2:20" ht="182" x14ac:dyDescent="0.35">
      <c r="B53" s="3">
        <v>12</v>
      </c>
      <c r="C53" s="3"/>
      <c r="D53" s="120"/>
      <c r="E53" s="9" t="str">
        <f t="shared" si="2"/>
        <v>C.UUID.12</v>
      </c>
      <c r="F53" s="10" t="s">
        <v>54</v>
      </c>
      <c r="G53" s="10" t="s">
        <v>260</v>
      </c>
      <c r="H53" s="10" t="s">
        <v>261</v>
      </c>
      <c r="I53" s="10" t="s">
        <v>2562</v>
      </c>
      <c r="J53" s="10" t="s">
        <v>262</v>
      </c>
      <c r="K53" s="10"/>
      <c r="L53" s="10" t="s">
        <v>263</v>
      </c>
      <c r="M53" s="10" t="s">
        <v>264</v>
      </c>
      <c r="N53" s="10" t="s">
        <v>265</v>
      </c>
      <c r="O53" s="10" t="s">
        <v>255</v>
      </c>
      <c r="P53" s="10" t="s">
        <v>58</v>
      </c>
      <c r="Q53" s="10" t="s">
        <v>2599</v>
      </c>
      <c r="R53" s="10" t="s">
        <v>59</v>
      </c>
      <c r="S53" s="10" t="s">
        <v>60</v>
      </c>
      <c r="T53" s="40" t="s">
        <v>112</v>
      </c>
    </row>
    <row r="54" spans="2:20" ht="156" x14ac:dyDescent="0.35">
      <c r="B54" s="3">
        <v>13</v>
      </c>
      <c r="C54" s="3"/>
      <c r="D54" s="120"/>
      <c r="E54" s="9" t="str">
        <f t="shared" si="2"/>
        <v>C.UUID.13</v>
      </c>
      <c r="F54" s="10" t="s">
        <v>54</v>
      </c>
      <c r="G54" s="10" t="s">
        <v>260</v>
      </c>
      <c r="H54" s="10" t="s">
        <v>266</v>
      </c>
      <c r="I54" s="10" t="s">
        <v>2563</v>
      </c>
      <c r="J54" s="10" t="s">
        <v>267</v>
      </c>
      <c r="K54" s="10"/>
      <c r="L54" s="10" t="s">
        <v>78</v>
      </c>
      <c r="M54" s="10" t="s">
        <v>268</v>
      </c>
      <c r="N54" s="10"/>
      <c r="O54" s="10"/>
      <c r="P54" s="10" t="s">
        <v>58</v>
      </c>
      <c r="Q54" s="10" t="s">
        <v>2599</v>
      </c>
      <c r="R54" s="10" t="s">
        <v>59</v>
      </c>
      <c r="S54" s="10" t="s">
        <v>60</v>
      </c>
      <c r="T54" s="40" t="s">
        <v>112</v>
      </c>
    </row>
    <row r="55" spans="2:20" ht="91" x14ac:dyDescent="0.35">
      <c r="B55" s="3">
        <v>14</v>
      </c>
      <c r="C55" s="3"/>
      <c r="D55" s="120"/>
      <c r="E55" s="9" t="str">
        <f t="shared" si="2"/>
        <v>C.UUID.14</v>
      </c>
      <c r="F55" s="10" t="s">
        <v>54</v>
      </c>
      <c r="G55" s="10" t="s">
        <v>269</v>
      </c>
      <c r="H55" s="10" t="s">
        <v>270</v>
      </c>
      <c r="I55" s="10" t="s">
        <v>271</v>
      </c>
      <c r="J55" s="10" t="s">
        <v>272</v>
      </c>
      <c r="K55" s="10"/>
      <c r="L55" s="10" t="s">
        <v>78</v>
      </c>
      <c r="M55" s="10" t="s">
        <v>273</v>
      </c>
      <c r="N55" s="10"/>
      <c r="O55" s="10"/>
      <c r="P55" s="10" t="s">
        <v>58</v>
      </c>
      <c r="Q55" s="10" t="s">
        <v>2599</v>
      </c>
      <c r="R55" s="10" t="s">
        <v>59</v>
      </c>
      <c r="S55" s="10" t="s">
        <v>60</v>
      </c>
      <c r="T55" s="40" t="s">
        <v>112</v>
      </c>
    </row>
    <row r="56" spans="2:20" ht="104" x14ac:dyDescent="0.35">
      <c r="B56" s="3">
        <v>15</v>
      </c>
      <c r="C56" s="3"/>
      <c r="D56" s="120"/>
      <c r="E56" s="9" t="str">
        <f t="shared" si="2"/>
        <v>C.UUID.15</v>
      </c>
      <c r="F56" s="10" t="s">
        <v>54</v>
      </c>
      <c r="G56" s="10" t="s">
        <v>269</v>
      </c>
      <c r="H56" s="10" t="s">
        <v>274</v>
      </c>
      <c r="I56" s="10" t="s">
        <v>275</v>
      </c>
      <c r="J56" s="10" t="s">
        <v>276</v>
      </c>
      <c r="K56" s="10"/>
      <c r="L56" s="10" t="s">
        <v>78</v>
      </c>
      <c r="M56" s="10" t="s">
        <v>277</v>
      </c>
      <c r="N56" s="10"/>
      <c r="O56" s="10" t="s">
        <v>278</v>
      </c>
      <c r="P56" s="10" t="s">
        <v>58</v>
      </c>
      <c r="Q56" s="10" t="s">
        <v>2599</v>
      </c>
      <c r="R56" s="10" t="s">
        <v>59</v>
      </c>
      <c r="S56" s="10" t="s">
        <v>60</v>
      </c>
      <c r="T56" s="40" t="s">
        <v>112</v>
      </c>
    </row>
    <row r="57" spans="2:20" ht="169" x14ac:dyDescent="0.35">
      <c r="B57" s="3">
        <v>16</v>
      </c>
      <c r="C57" s="3"/>
      <c r="D57" s="120"/>
      <c r="E57" s="9" t="str">
        <f t="shared" si="2"/>
        <v>C.UUID.16</v>
      </c>
      <c r="F57" s="10" t="s">
        <v>54</v>
      </c>
      <c r="G57" s="10" t="s">
        <v>269</v>
      </c>
      <c r="H57" s="10" t="s">
        <v>279</v>
      </c>
      <c r="I57" s="10" t="s">
        <v>280</v>
      </c>
      <c r="J57" s="10" t="s">
        <v>281</v>
      </c>
      <c r="K57" s="10"/>
      <c r="L57" s="10" t="s">
        <v>226</v>
      </c>
      <c r="M57" s="10" t="s">
        <v>282</v>
      </c>
      <c r="N57" s="10" t="s">
        <v>283</v>
      </c>
      <c r="O57" s="10" t="s">
        <v>278</v>
      </c>
      <c r="P57" s="10" t="s">
        <v>58</v>
      </c>
      <c r="Q57" s="10" t="s">
        <v>2599</v>
      </c>
      <c r="R57" s="10" t="s">
        <v>59</v>
      </c>
      <c r="S57" s="10" t="s">
        <v>60</v>
      </c>
      <c r="T57" s="40" t="s">
        <v>112</v>
      </c>
    </row>
    <row r="58" spans="2:20" ht="20" x14ac:dyDescent="0.35">
      <c r="B58" s="3"/>
      <c r="C58" s="3"/>
      <c r="D58" s="51" t="s">
        <v>284</v>
      </c>
      <c r="E58" s="63"/>
      <c r="F58" s="63"/>
      <c r="G58" s="63"/>
      <c r="H58" s="63"/>
      <c r="I58" s="63"/>
      <c r="J58" s="63"/>
      <c r="K58" s="63"/>
      <c r="L58" s="63"/>
      <c r="M58" s="63"/>
      <c r="N58" s="63"/>
      <c r="O58" s="63"/>
      <c r="P58" s="63"/>
      <c r="Q58" s="63"/>
      <c r="R58" s="63"/>
      <c r="S58" s="63"/>
      <c r="T58" s="64"/>
    </row>
    <row r="59" spans="2:20" ht="104.15" customHeight="1" x14ac:dyDescent="0.35">
      <c r="B59" s="3">
        <v>1</v>
      </c>
      <c r="C59" s="3"/>
      <c r="D59" s="120" t="s">
        <v>285</v>
      </c>
      <c r="E59" s="9" t="str">
        <f t="shared" ref="E59:E86" si="3">CONCATENATE(LEFT($D$58,2),"UUID.",$B59)</f>
        <v>D.UUID.1</v>
      </c>
      <c r="F59" s="10" t="s">
        <v>54</v>
      </c>
      <c r="G59" s="10" t="s">
        <v>286</v>
      </c>
      <c r="H59" s="10" t="s">
        <v>148</v>
      </c>
      <c r="I59" s="10" t="s">
        <v>287</v>
      </c>
      <c r="J59" s="10" t="s">
        <v>288</v>
      </c>
      <c r="K59" s="10"/>
      <c r="L59" s="10" t="s">
        <v>148</v>
      </c>
      <c r="M59" s="10"/>
      <c r="N59" s="10"/>
      <c r="O59" s="10"/>
      <c r="P59" s="10" t="s">
        <v>58</v>
      </c>
      <c r="Q59" s="10" t="s">
        <v>2599</v>
      </c>
      <c r="R59" s="10" t="s">
        <v>59</v>
      </c>
      <c r="S59" s="10" t="s">
        <v>60</v>
      </c>
      <c r="T59" s="40" t="s">
        <v>112</v>
      </c>
    </row>
    <row r="60" spans="2:20" ht="91" x14ac:dyDescent="0.35">
      <c r="B60" s="3">
        <v>2</v>
      </c>
      <c r="C60" s="3"/>
      <c r="D60" s="120"/>
      <c r="E60" s="9" t="str">
        <f t="shared" si="3"/>
        <v>D.UUID.2</v>
      </c>
      <c r="F60" s="10" t="s">
        <v>54</v>
      </c>
      <c r="G60" s="10" t="s">
        <v>286</v>
      </c>
      <c r="H60" s="10" t="s">
        <v>289</v>
      </c>
      <c r="I60" s="10" t="s">
        <v>290</v>
      </c>
      <c r="J60" s="10" t="s">
        <v>291</v>
      </c>
      <c r="K60" s="10"/>
      <c r="L60" s="10" t="s">
        <v>164</v>
      </c>
      <c r="M60" s="10" t="s">
        <v>292</v>
      </c>
      <c r="N60" s="10"/>
      <c r="O60" s="10"/>
      <c r="P60" s="10" t="s">
        <v>58</v>
      </c>
      <c r="Q60" s="10" t="s">
        <v>2599</v>
      </c>
      <c r="R60" s="10" t="s">
        <v>59</v>
      </c>
      <c r="S60" s="10" t="s">
        <v>60</v>
      </c>
      <c r="T60" s="40" t="s">
        <v>112</v>
      </c>
    </row>
    <row r="61" spans="2:20" ht="91" x14ac:dyDescent="0.35">
      <c r="B61" s="3">
        <v>3</v>
      </c>
      <c r="C61" s="3"/>
      <c r="D61" s="120"/>
      <c r="E61" s="9" t="str">
        <f t="shared" si="3"/>
        <v>D.UUID.3</v>
      </c>
      <c r="F61" s="10" t="s">
        <v>54</v>
      </c>
      <c r="G61" s="10" t="s">
        <v>286</v>
      </c>
      <c r="H61" s="10" t="s">
        <v>293</v>
      </c>
      <c r="I61" s="10" t="s">
        <v>294</v>
      </c>
      <c r="J61" s="10" t="s">
        <v>295</v>
      </c>
      <c r="K61" s="10"/>
      <c r="L61" s="10" t="s">
        <v>164</v>
      </c>
      <c r="M61" s="10" t="s">
        <v>292</v>
      </c>
      <c r="N61" s="10"/>
      <c r="O61" s="10"/>
      <c r="P61" s="10" t="s">
        <v>58</v>
      </c>
      <c r="Q61" s="10" t="s">
        <v>2599</v>
      </c>
      <c r="R61" s="10" t="s">
        <v>59</v>
      </c>
      <c r="S61" s="10" t="s">
        <v>60</v>
      </c>
      <c r="T61" s="40" t="s">
        <v>112</v>
      </c>
    </row>
    <row r="62" spans="2:20" ht="91" x14ac:dyDescent="0.35">
      <c r="B62" s="3">
        <v>4</v>
      </c>
      <c r="C62" s="3"/>
      <c r="D62" s="120"/>
      <c r="E62" s="9" t="str">
        <f t="shared" si="3"/>
        <v>D.UUID.4</v>
      </c>
      <c r="F62" s="10" t="s">
        <v>54</v>
      </c>
      <c r="G62" s="10" t="s">
        <v>286</v>
      </c>
      <c r="H62" s="10" t="s">
        <v>296</v>
      </c>
      <c r="I62" s="10" t="s">
        <v>297</v>
      </c>
      <c r="J62" s="10" t="s">
        <v>298</v>
      </c>
      <c r="K62" s="10"/>
      <c r="L62" s="10" t="s">
        <v>164</v>
      </c>
      <c r="M62" s="10" t="s">
        <v>292</v>
      </c>
      <c r="N62" s="10"/>
      <c r="O62" s="10"/>
      <c r="P62" s="10" t="s">
        <v>58</v>
      </c>
      <c r="Q62" s="10" t="s">
        <v>2599</v>
      </c>
      <c r="R62" s="10" t="s">
        <v>59</v>
      </c>
      <c r="S62" s="10" t="s">
        <v>60</v>
      </c>
      <c r="T62" s="40" t="s">
        <v>112</v>
      </c>
    </row>
    <row r="63" spans="2:20" ht="91" x14ac:dyDescent="0.35">
      <c r="B63" s="3">
        <v>5</v>
      </c>
      <c r="C63" s="3"/>
      <c r="D63" s="120"/>
      <c r="E63" s="9" t="str">
        <f t="shared" si="3"/>
        <v>D.UUID.5</v>
      </c>
      <c r="F63" s="10" t="s">
        <v>54</v>
      </c>
      <c r="G63" s="10" t="s">
        <v>286</v>
      </c>
      <c r="H63" s="10" t="s">
        <v>299</v>
      </c>
      <c r="I63" s="10" t="s">
        <v>300</v>
      </c>
      <c r="J63" s="10" t="s">
        <v>301</v>
      </c>
      <c r="K63" s="10"/>
      <c r="L63" s="10" t="s">
        <v>164</v>
      </c>
      <c r="M63" s="10" t="s">
        <v>292</v>
      </c>
      <c r="N63" s="10"/>
      <c r="O63" s="10"/>
      <c r="P63" s="10" t="s">
        <v>58</v>
      </c>
      <c r="Q63" s="10" t="s">
        <v>2599</v>
      </c>
      <c r="R63" s="10" t="s">
        <v>59</v>
      </c>
      <c r="S63" s="10" t="s">
        <v>60</v>
      </c>
      <c r="T63" s="40" t="s">
        <v>112</v>
      </c>
    </row>
    <row r="64" spans="2:20" ht="91" x14ac:dyDescent="0.35">
      <c r="B64" s="3">
        <v>6</v>
      </c>
      <c r="C64" s="3"/>
      <c r="D64" s="120"/>
      <c r="E64" s="9" t="str">
        <f t="shared" si="3"/>
        <v>D.UUID.6</v>
      </c>
      <c r="F64" s="10" t="s">
        <v>54</v>
      </c>
      <c r="G64" s="10" t="s">
        <v>286</v>
      </c>
      <c r="H64" s="10" t="s">
        <v>302</v>
      </c>
      <c r="I64" s="10" t="s">
        <v>303</v>
      </c>
      <c r="J64" s="10" t="s">
        <v>304</v>
      </c>
      <c r="K64" s="10"/>
      <c r="L64" s="10" t="s">
        <v>164</v>
      </c>
      <c r="M64" s="10" t="s">
        <v>292</v>
      </c>
      <c r="N64" s="10"/>
      <c r="O64" s="10"/>
      <c r="P64" s="10" t="s">
        <v>58</v>
      </c>
      <c r="Q64" s="10" t="s">
        <v>2599</v>
      </c>
      <c r="R64" s="10" t="s">
        <v>59</v>
      </c>
      <c r="S64" s="10" t="s">
        <v>60</v>
      </c>
      <c r="T64" s="40" t="s">
        <v>112</v>
      </c>
    </row>
    <row r="65" spans="2:20" ht="91" x14ac:dyDescent="0.35">
      <c r="B65" s="3">
        <v>7</v>
      </c>
      <c r="C65" s="3"/>
      <c r="D65" s="120"/>
      <c r="E65" s="9" t="str">
        <f t="shared" si="3"/>
        <v>D.UUID.7</v>
      </c>
      <c r="F65" s="10" t="s">
        <v>54</v>
      </c>
      <c r="G65" s="10" t="s">
        <v>286</v>
      </c>
      <c r="H65" s="10" t="s">
        <v>302</v>
      </c>
      <c r="I65" s="10" t="s">
        <v>305</v>
      </c>
      <c r="J65" s="10" t="s">
        <v>306</v>
      </c>
      <c r="K65" s="10"/>
      <c r="L65" s="10" t="s">
        <v>164</v>
      </c>
      <c r="M65" s="10" t="s">
        <v>292</v>
      </c>
      <c r="N65" s="10"/>
      <c r="O65" s="10" t="s">
        <v>307</v>
      </c>
      <c r="P65" s="10" t="s">
        <v>58</v>
      </c>
      <c r="Q65" s="10" t="s">
        <v>2599</v>
      </c>
      <c r="R65" s="10" t="s">
        <v>59</v>
      </c>
      <c r="S65" s="10" t="s">
        <v>60</v>
      </c>
      <c r="T65" s="40" t="s">
        <v>112</v>
      </c>
    </row>
    <row r="66" spans="2:20" ht="91" x14ac:dyDescent="0.35">
      <c r="B66" s="3">
        <v>8</v>
      </c>
      <c r="C66" s="3"/>
      <c r="D66" s="120"/>
      <c r="E66" s="9" t="str">
        <f t="shared" si="3"/>
        <v>D.UUID.8</v>
      </c>
      <c r="F66" s="10" t="s">
        <v>54</v>
      </c>
      <c r="G66" s="10" t="s">
        <v>286</v>
      </c>
      <c r="H66" s="10" t="s">
        <v>308</v>
      </c>
      <c r="I66" s="10" t="s">
        <v>309</v>
      </c>
      <c r="J66" s="10" t="s">
        <v>310</v>
      </c>
      <c r="K66" s="10"/>
      <c r="L66" s="10" t="s">
        <v>164</v>
      </c>
      <c r="M66" s="10" t="s">
        <v>292</v>
      </c>
      <c r="N66" s="10"/>
      <c r="O66" s="10"/>
      <c r="P66" s="10" t="s">
        <v>58</v>
      </c>
      <c r="Q66" s="10" t="s">
        <v>2599</v>
      </c>
      <c r="R66" s="10" t="s">
        <v>59</v>
      </c>
      <c r="S66" s="10" t="s">
        <v>60</v>
      </c>
      <c r="T66" s="40" t="s">
        <v>112</v>
      </c>
    </row>
    <row r="67" spans="2:20" ht="91" x14ac:dyDescent="0.35">
      <c r="B67" s="3">
        <v>9</v>
      </c>
      <c r="C67" s="3"/>
      <c r="D67" s="120"/>
      <c r="E67" s="9" t="str">
        <f t="shared" si="3"/>
        <v>D.UUID.9</v>
      </c>
      <c r="F67" s="10" t="s">
        <v>54</v>
      </c>
      <c r="G67" s="10" t="s">
        <v>286</v>
      </c>
      <c r="H67" s="10" t="s">
        <v>311</v>
      </c>
      <c r="I67" s="10" t="s">
        <v>312</v>
      </c>
      <c r="J67" s="10" t="s">
        <v>313</v>
      </c>
      <c r="K67" s="10"/>
      <c r="L67" s="10" t="s">
        <v>164</v>
      </c>
      <c r="M67" s="10" t="s">
        <v>292</v>
      </c>
      <c r="N67" s="10"/>
      <c r="O67" s="10"/>
      <c r="P67" s="10" t="s">
        <v>58</v>
      </c>
      <c r="Q67" s="10" t="s">
        <v>2599</v>
      </c>
      <c r="R67" s="10" t="s">
        <v>59</v>
      </c>
      <c r="S67" s="10" t="s">
        <v>60</v>
      </c>
      <c r="T67" s="40" t="s">
        <v>112</v>
      </c>
    </row>
    <row r="68" spans="2:20" ht="91" x14ac:dyDescent="0.35">
      <c r="B68" s="3">
        <v>10</v>
      </c>
      <c r="C68" s="3"/>
      <c r="D68" s="120"/>
      <c r="E68" s="9" t="str">
        <f t="shared" si="3"/>
        <v>D.UUID.10</v>
      </c>
      <c r="F68" s="10" t="s">
        <v>54</v>
      </c>
      <c r="G68" s="10" t="s">
        <v>286</v>
      </c>
      <c r="H68" s="10" t="s">
        <v>314</v>
      </c>
      <c r="I68" s="10" t="s">
        <v>315</v>
      </c>
      <c r="J68" s="10" t="s">
        <v>316</v>
      </c>
      <c r="K68" s="10"/>
      <c r="L68" s="10" t="s">
        <v>164</v>
      </c>
      <c r="M68" s="10" t="s">
        <v>292</v>
      </c>
      <c r="N68" s="10"/>
      <c r="O68" s="10"/>
      <c r="P68" s="10" t="s">
        <v>58</v>
      </c>
      <c r="Q68" s="10" t="s">
        <v>2599</v>
      </c>
      <c r="R68" s="10" t="s">
        <v>59</v>
      </c>
      <c r="S68" s="10" t="s">
        <v>60</v>
      </c>
      <c r="T68" s="40" t="s">
        <v>112</v>
      </c>
    </row>
    <row r="69" spans="2:20" ht="91" x14ac:dyDescent="0.35">
      <c r="B69" s="3">
        <v>11</v>
      </c>
      <c r="C69" s="3"/>
      <c r="D69" s="120"/>
      <c r="E69" s="9" t="str">
        <f t="shared" si="3"/>
        <v>D.UUID.11</v>
      </c>
      <c r="F69" s="10" t="s">
        <v>54</v>
      </c>
      <c r="G69" s="10" t="s">
        <v>286</v>
      </c>
      <c r="H69" s="10" t="s">
        <v>314</v>
      </c>
      <c r="I69" s="10" t="s">
        <v>317</v>
      </c>
      <c r="J69" s="10" t="s">
        <v>318</v>
      </c>
      <c r="K69" s="10"/>
      <c r="L69" s="10" t="s">
        <v>164</v>
      </c>
      <c r="M69" s="10" t="s">
        <v>292</v>
      </c>
      <c r="N69" s="10"/>
      <c r="O69" s="10" t="s">
        <v>319</v>
      </c>
      <c r="P69" s="10" t="s">
        <v>58</v>
      </c>
      <c r="Q69" s="10" t="s">
        <v>2599</v>
      </c>
      <c r="R69" s="10" t="s">
        <v>59</v>
      </c>
      <c r="S69" s="10" t="s">
        <v>60</v>
      </c>
      <c r="T69" s="40" t="s">
        <v>112</v>
      </c>
    </row>
    <row r="70" spans="2:20" ht="91" x14ac:dyDescent="0.35">
      <c r="B70" s="3">
        <v>12</v>
      </c>
      <c r="C70" s="3"/>
      <c r="D70" s="120"/>
      <c r="E70" s="9" t="str">
        <f t="shared" si="3"/>
        <v>D.UUID.12</v>
      </c>
      <c r="F70" s="10" t="s">
        <v>54</v>
      </c>
      <c r="G70" s="10" t="s">
        <v>286</v>
      </c>
      <c r="H70" s="10" t="s">
        <v>314</v>
      </c>
      <c r="I70" s="10" t="s">
        <v>320</v>
      </c>
      <c r="J70" s="10" t="s">
        <v>321</v>
      </c>
      <c r="K70" s="10"/>
      <c r="L70" s="10" t="s">
        <v>164</v>
      </c>
      <c r="M70" s="10" t="s">
        <v>292</v>
      </c>
      <c r="N70" s="10"/>
      <c r="O70" s="10" t="s">
        <v>322</v>
      </c>
      <c r="P70" s="10" t="s">
        <v>58</v>
      </c>
      <c r="Q70" s="10" t="s">
        <v>2599</v>
      </c>
      <c r="R70" s="10" t="s">
        <v>59</v>
      </c>
      <c r="S70" s="10" t="s">
        <v>60</v>
      </c>
      <c r="T70" s="40" t="s">
        <v>112</v>
      </c>
    </row>
    <row r="71" spans="2:20" ht="91" x14ac:dyDescent="0.35">
      <c r="B71" s="3">
        <v>13</v>
      </c>
      <c r="C71" s="3"/>
      <c r="D71" s="120"/>
      <c r="E71" s="9" t="str">
        <f t="shared" si="3"/>
        <v>D.UUID.13</v>
      </c>
      <c r="F71" s="10" t="s">
        <v>54</v>
      </c>
      <c r="G71" s="10" t="s">
        <v>286</v>
      </c>
      <c r="H71" s="10" t="s">
        <v>323</v>
      </c>
      <c r="I71" s="10" t="s">
        <v>324</v>
      </c>
      <c r="J71" s="10" t="s">
        <v>325</v>
      </c>
      <c r="K71" s="10"/>
      <c r="L71" s="10" t="s">
        <v>164</v>
      </c>
      <c r="M71" s="10" t="s">
        <v>292</v>
      </c>
      <c r="N71" s="10"/>
      <c r="O71" s="10"/>
      <c r="P71" s="10" t="s">
        <v>58</v>
      </c>
      <c r="Q71" s="10" t="s">
        <v>2599</v>
      </c>
      <c r="R71" s="10" t="s">
        <v>59</v>
      </c>
      <c r="S71" s="10" t="s">
        <v>60</v>
      </c>
      <c r="T71" s="40" t="s">
        <v>112</v>
      </c>
    </row>
    <row r="72" spans="2:20" ht="91" x14ac:dyDescent="0.35">
      <c r="B72" s="3">
        <v>14</v>
      </c>
      <c r="C72" s="3"/>
      <c r="D72" s="120"/>
      <c r="E72" s="9" t="str">
        <f t="shared" si="3"/>
        <v>D.UUID.14</v>
      </c>
      <c r="F72" s="10" t="s">
        <v>54</v>
      </c>
      <c r="G72" s="10" t="s">
        <v>286</v>
      </c>
      <c r="H72" s="10" t="s">
        <v>326</v>
      </c>
      <c r="I72" s="10" t="s">
        <v>327</v>
      </c>
      <c r="J72" s="10" t="s">
        <v>328</v>
      </c>
      <c r="K72" s="10"/>
      <c r="L72" s="10" t="s">
        <v>164</v>
      </c>
      <c r="M72" s="10" t="s">
        <v>292</v>
      </c>
      <c r="N72" s="10"/>
      <c r="O72" s="10"/>
      <c r="P72" s="10" t="s">
        <v>58</v>
      </c>
      <c r="Q72" s="10" t="s">
        <v>2599</v>
      </c>
      <c r="R72" s="10" t="s">
        <v>59</v>
      </c>
      <c r="S72" s="10" t="s">
        <v>60</v>
      </c>
      <c r="T72" s="40" t="s">
        <v>112</v>
      </c>
    </row>
    <row r="73" spans="2:20" ht="91" x14ac:dyDescent="0.35">
      <c r="B73" s="3">
        <v>15</v>
      </c>
      <c r="C73" s="3"/>
      <c r="D73" s="120"/>
      <c r="E73" s="9" t="str">
        <f t="shared" si="3"/>
        <v>D.UUID.15</v>
      </c>
      <c r="F73" s="10" t="s">
        <v>54</v>
      </c>
      <c r="G73" s="10" t="s">
        <v>286</v>
      </c>
      <c r="H73" s="10" t="s">
        <v>329</v>
      </c>
      <c r="I73" s="10" t="s">
        <v>330</v>
      </c>
      <c r="J73" s="10" t="s">
        <v>331</v>
      </c>
      <c r="K73" s="10"/>
      <c r="L73" s="10" t="s">
        <v>164</v>
      </c>
      <c r="M73" s="10" t="s">
        <v>292</v>
      </c>
      <c r="N73" s="10"/>
      <c r="O73" s="10"/>
      <c r="P73" s="10" t="s">
        <v>58</v>
      </c>
      <c r="Q73" s="10" t="s">
        <v>2599</v>
      </c>
      <c r="R73" s="10" t="s">
        <v>59</v>
      </c>
      <c r="S73" s="10" t="s">
        <v>60</v>
      </c>
      <c r="T73" s="40" t="s">
        <v>112</v>
      </c>
    </row>
    <row r="74" spans="2:20" ht="91" x14ac:dyDescent="0.35">
      <c r="B74" s="3">
        <v>16</v>
      </c>
      <c r="C74" s="3"/>
      <c r="D74" s="120"/>
      <c r="E74" s="9" t="str">
        <f t="shared" si="3"/>
        <v>D.UUID.16</v>
      </c>
      <c r="F74" s="10" t="s">
        <v>54</v>
      </c>
      <c r="G74" s="10" t="s">
        <v>286</v>
      </c>
      <c r="H74" s="10" t="s">
        <v>332</v>
      </c>
      <c r="I74" s="10" t="s">
        <v>333</v>
      </c>
      <c r="J74" s="10" t="s">
        <v>334</v>
      </c>
      <c r="K74" s="10"/>
      <c r="L74" s="10" t="s">
        <v>164</v>
      </c>
      <c r="M74" s="10" t="s">
        <v>292</v>
      </c>
      <c r="N74" s="10"/>
      <c r="O74" s="10"/>
      <c r="P74" s="10" t="s">
        <v>58</v>
      </c>
      <c r="Q74" s="10" t="s">
        <v>2599</v>
      </c>
      <c r="R74" s="10" t="s">
        <v>59</v>
      </c>
      <c r="S74" s="10" t="s">
        <v>60</v>
      </c>
      <c r="T74" s="40" t="s">
        <v>112</v>
      </c>
    </row>
    <row r="75" spans="2:20" ht="91" x14ac:dyDescent="0.35">
      <c r="B75" s="3">
        <v>17</v>
      </c>
      <c r="C75" s="3"/>
      <c r="D75" s="120"/>
      <c r="E75" s="9" t="str">
        <f t="shared" si="3"/>
        <v>D.UUID.17</v>
      </c>
      <c r="F75" s="10" t="s">
        <v>54</v>
      </c>
      <c r="G75" s="10" t="s">
        <v>286</v>
      </c>
      <c r="H75" s="10" t="s">
        <v>335</v>
      </c>
      <c r="I75" s="10" t="s">
        <v>336</v>
      </c>
      <c r="J75" s="10" t="s">
        <v>337</v>
      </c>
      <c r="K75" s="10"/>
      <c r="L75" s="10" t="s">
        <v>164</v>
      </c>
      <c r="M75" s="10" t="s">
        <v>292</v>
      </c>
      <c r="N75" s="57"/>
      <c r="O75" s="62" t="s">
        <v>203</v>
      </c>
      <c r="P75" s="10" t="s">
        <v>58</v>
      </c>
      <c r="Q75" s="10" t="s">
        <v>2599</v>
      </c>
      <c r="R75" s="10" t="s">
        <v>59</v>
      </c>
      <c r="S75" s="10" t="s">
        <v>60</v>
      </c>
      <c r="T75" s="40" t="s">
        <v>112</v>
      </c>
    </row>
    <row r="76" spans="2:20" ht="91" x14ac:dyDescent="0.35">
      <c r="B76" s="3">
        <v>18</v>
      </c>
      <c r="C76" s="3"/>
      <c r="D76" s="120"/>
      <c r="E76" s="9" t="str">
        <f t="shared" si="3"/>
        <v>D.UUID.18</v>
      </c>
      <c r="F76" s="10" t="s">
        <v>54</v>
      </c>
      <c r="G76" s="10" t="s">
        <v>286</v>
      </c>
      <c r="H76" s="10" t="s">
        <v>338</v>
      </c>
      <c r="I76" s="10" t="s">
        <v>339</v>
      </c>
      <c r="J76" s="10" t="s">
        <v>340</v>
      </c>
      <c r="K76" s="10"/>
      <c r="L76" s="10" t="s">
        <v>164</v>
      </c>
      <c r="M76" s="10" t="s">
        <v>292</v>
      </c>
      <c r="N76" s="10"/>
      <c r="O76" s="10"/>
      <c r="P76" s="10" t="s">
        <v>58</v>
      </c>
      <c r="Q76" s="10" t="s">
        <v>2599</v>
      </c>
      <c r="R76" s="10" t="s">
        <v>59</v>
      </c>
      <c r="S76" s="10" t="s">
        <v>60</v>
      </c>
      <c r="T76" s="40" t="s">
        <v>112</v>
      </c>
    </row>
    <row r="77" spans="2:20" ht="91" x14ac:dyDescent="0.35">
      <c r="B77" s="3">
        <v>19</v>
      </c>
      <c r="C77" s="3"/>
      <c r="D77" s="120"/>
      <c r="E77" s="9" t="str">
        <f t="shared" si="3"/>
        <v>D.UUID.19</v>
      </c>
      <c r="F77" s="10" t="s">
        <v>54</v>
      </c>
      <c r="G77" s="10" t="s">
        <v>286</v>
      </c>
      <c r="H77" s="10" t="s">
        <v>341</v>
      </c>
      <c r="I77" s="10" t="s">
        <v>342</v>
      </c>
      <c r="J77" s="10" t="s">
        <v>343</v>
      </c>
      <c r="K77" s="10"/>
      <c r="L77" s="10" t="s">
        <v>164</v>
      </c>
      <c r="M77" s="10" t="s">
        <v>292</v>
      </c>
      <c r="N77" s="58"/>
      <c r="O77" s="58"/>
      <c r="P77" s="10" t="s">
        <v>58</v>
      </c>
      <c r="Q77" s="10" t="s">
        <v>2599</v>
      </c>
      <c r="R77" s="10" t="s">
        <v>59</v>
      </c>
      <c r="S77" s="10" t="s">
        <v>60</v>
      </c>
      <c r="T77" s="40" t="s">
        <v>112</v>
      </c>
    </row>
    <row r="78" spans="2:20" ht="91" x14ac:dyDescent="0.35">
      <c r="B78" s="3">
        <v>20</v>
      </c>
      <c r="C78" s="3"/>
      <c r="D78" s="120"/>
      <c r="E78" s="9" t="str">
        <f t="shared" si="3"/>
        <v>D.UUID.20</v>
      </c>
      <c r="F78" s="10" t="s">
        <v>54</v>
      </c>
      <c r="G78" s="10" t="s">
        <v>286</v>
      </c>
      <c r="H78" s="10" t="s">
        <v>344</v>
      </c>
      <c r="I78" s="10" t="s">
        <v>345</v>
      </c>
      <c r="J78" s="10" t="s">
        <v>346</v>
      </c>
      <c r="K78" s="10"/>
      <c r="L78" s="10" t="s">
        <v>164</v>
      </c>
      <c r="M78" s="10" t="s">
        <v>292</v>
      </c>
      <c r="N78" s="10"/>
      <c r="O78" s="10"/>
      <c r="P78" s="10" t="s">
        <v>58</v>
      </c>
      <c r="Q78" s="10" t="s">
        <v>2599</v>
      </c>
      <c r="R78" s="10" t="s">
        <v>59</v>
      </c>
      <c r="S78" s="10" t="s">
        <v>60</v>
      </c>
      <c r="T78" s="40" t="s">
        <v>112</v>
      </c>
    </row>
    <row r="79" spans="2:20" ht="91" x14ac:dyDescent="0.35">
      <c r="B79" s="3">
        <v>21</v>
      </c>
      <c r="C79" s="3"/>
      <c r="D79" s="120"/>
      <c r="E79" s="9" t="str">
        <f t="shared" si="3"/>
        <v>D.UUID.21</v>
      </c>
      <c r="F79" s="10" t="s">
        <v>54</v>
      </c>
      <c r="G79" s="10" t="s">
        <v>286</v>
      </c>
      <c r="H79" s="10" t="s">
        <v>347</v>
      </c>
      <c r="I79" s="10" t="s">
        <v>348</v>
      </c>
      <c r="J79" s="10" t="s">
        <v>349</v>
      </c>
      <c r="K79" s="10"/>
      <c r="L79" s="10" t="s">
        <v>164</v>
      </c>
      <c r="M79" s="10" t="s">
        <v>292</v>
      </c>
      <c r="N79" s="10"/>
      <c r="O79" s="10"/>
      <c r="P79" s="10" t="s">
        <v>58</v>
      </c>
      <c r="Q79" s="10" t="s">
        <v>2599</v>
      </c>
      <c r="R79" s="10" t="s">
        <v>59</v>
      </c>
      <c r="S79" s="10" t="s">
        <v>60</v>
      </c>
      <c r="T79" s="40" t="s">
        <v>112</v>
      </c>
    </row>
    <row r="80" spans="2:20" ht="91" x14ac:dyDescent="0.35">
      <c r="B80" s="3">
        <v>22</v>
      </c>
      <c r="C80" s="3"/>
      <c r="D80" s="120"/>
      <c r="E80" s="9" t="str">
        <f t="shared" si="3"/>
        <v>D.UUID.22</v>
      </c>
      <c r="F80" s="10" t="s">
        <v>54</v>
      </c>
      <c r="G80" s="10" t="s">
        <v>286</v>
      </c>
      <c r="H80" s="10" t="s">
        <v>350</v>
      </c>
      <c r="I80" s="10" t="s">
        <v>351</v>
      </c>
      <c r="J80" s="10" t="s">
        <v>352</v>
      </c>
      <c r="K80" s="10"/>
      <c r="L80" s="10" t="s">
        <v>353</v>
      </c>
      <c r="M80" s="10"/>
      <c r="N80" s="58"/>
      <c r="O80" s="58"/>
      <c r="P80" s="10" t="s">
        <v>58</v>
      </c>
      <c r="Q80" s="10" t="s">
        <v>2599</v>
      </c>
      <c r="R80" s="10" t="s">
        <v>59</v>
      </c>
      <c r="S80" s="10" t="s">
        <v>60</v>
      </c>
      <c r="T80" s="40" t="s">
        <v>112</v>
      </c>
    </row>
    <row r="81" spans="2:20" ht="91" x14ac:dyDescent="0.35">
      <c r="B81" s="3">
        <v>23</v>
      </c>
      <c r="C81" s="3"/>
      <c r="D81" s="120"/>
      <c r="E81" s="9" t="str">
        <f t="shared" si="3"/>
        <v>D.UUID.23</v>
      </c>
      <c r="F81" s="10" t="s">
        <v>54</v>
      </c>
      <c r="G81" s="10" t="s">
        <v>354</v>
      </c>
      <c r="H81" s="59" t="s">
        <v>148</v>
      </c>
      <c r="I81" s="59" t="s">
        <v>355</v>
      </c>
      <c r="J81" s="10" t="s">
        <v>356</v>
      </c>
      <c r="K81" s="10"/>
      <c r="L81" s="10" t="s">
        <v>148</v>
      </c>
      <c r="M81" s="10"/>
      <c r="N81" s="10"/>
      <c r="O81" s="10"/>
      <c r="P81" s="10" t="s">
        <v>357</v>
      </c>
      <c r="Q81" s="10" t="s">
        <v>2599</v>
      </c>
      <c r="R81" s="10" t="s">
        <v>59</v>
      </c>
      <c r="S81" s="10" t="s">
        <v>60</v>
      </c>
      <c r="T81" s="40" t="s">
        <v>112</v>
      </c>
    </row>
    <row r="82" spans="2:20" ht="65" x14ac:dyDescent="0.35">
      <c r="B82" s="3">
        <v>24</v>
      </c>
      <c r="C82" s="3"/>
      <c r="D82" s="120"/>
      <c r="E82" s="9" t="str">
        <f t="shared" si="3"/>
        <v>D.UUID.24</v>
      </c>
      <c r="F82" s="10" t="s">
        <v>54</v>
      </c>
      <c r="G82" s="10" t="s">
        <v>354</v>
      </c>
      <c r="H82" s="59" t="s">
        <v>358</v>
      </c>
      <c r="I82" s="59" t="s">
        <v>359</v>
      </c>
      <c r="J82" s="10" t="s">
        <v>360</v>
      </c>
      <c r="K82" s="10"/>
      <c r="L82" s="10" t="s">
        <v>164</v>
      </c>
      <c r="M82" s="10" t="s">
        <v>292</v>
      </c>
      <c r="N82" s="10"/>
      <c r="O82" s="10"/>
      <c r="P82" s="10"/>
      <c r="Q82" s="10" t="s">
        <v>2599</v>
      </c>
      <c r="R82" s="10"/>
      <c r="S82" s="10"/>
      <c r="T82" s="40"/>
    </row>
    <row r="83" spans="2:20" ht="91" x14ac:dyDescent="0.35">
      <c r="B83" s="3">
        <v>25</v>
      </c>
      <c r="C83" s="3"/>
      <c r="D83" s="120"/>
      <c r="E83" s="9" t="str">
        <f t="shared" si="3"/>
        <v>D.UUID.25</v>
      </c>
      <c r="F83" s="10" t="s">
        <v>54</v>
      </c>
      <c r="G83" s="10" t="s">
        <v>354</v>
      </c>
      <c r="H83" s="59" t="s">
        <v>361</v>
      </c>
      <c r="I83" s="59" t="s">
        <v>362</v>
      </c>
      <c r="J83" s="10" t="s">
        <v>363</v>
      </c>
      <c r="K83" s="10"/>
      <c r="L83" s="10" t="s">
        <v>164</v>
      </c>
      <c r="M83" s="10" t="s">
        <v>292</v>
      </c>
      <c r="N83" s="10"/>
      <c r="O83" s="10"/>
      <c r="P83" s="10" t="s">
        <v>357</v>
      </c>
      <c r="Q83" s="10" t="s">
        <v>2599</v>
      </c>
      <c r="R83" s="10" t="s">
        <v>59</v>
      </c>
      <c r="S83" s="10" t="s">
        <v>60</v>
      </c>
      <c r="T83" s="40" t="s">
        <v>112</v>
      </c>
    </row>
    <row r="84" spans="2:20" ht="91" x14ac:dyDescent="0.35">
      <c r="B84" s="3">
        <v>26</v>
      </c>
      <c r="C84" s="3"/>
      <c r="D84" s="120"/>
      <c r="E84" s="9" t="str">
        <f t="shared" si="3"/>
        <v>D.UUID.26</v>
      </c>
      <c r="F84" s="10" t="s">
        <v>54</v>
      </c>
      <c r="G84" s="10" t="s">
        <v>286</v>
      </c>
      <c r="H84" s="10" t="s">
        <v>364</v>
      </c>
      <c r="I84" s="10" t="s">
        <v>365</v>
      </c>
      <c r="J84" s="10" t="s">
        <v>366</v>
      </c>
      <c r="K84" s="10"/>
      <c r="L84" s="10" t="s">
        <v>164</v>
      </c>
      <c r="M84" s="10" t="s">
        <v>367</v>
      </c>
      <c r="N84" s="58"/>
      <c r="O84" s="10"/>
      <c r="P84" s="10" t="s">
        <v>58</v>
      </c>
      <c r="Q84" s="10" t="s">
        <v>2599</v>
      </c>
      <c r="R84" s="10" t="s">
        <v>59</v>
      </c>
      <c r="S84" s="10" t="s">
        <v>60</v>
      </c>
      <c r="T84" s="40" t="s">
        <v>112</v>
      </c>
    </row>
    <row r="85" spans="2:20" ht="91" x14ac:dyDescent="0.35">
      <c r="B85" s="3">
        <v>27</v>
      </c>
      <c r="C85" s="3"/>
      <c r="D85" s="120"/>
      <c r="E85" s="9" t="str">
        <f t="shared" si="3"/>
        <v>D.UUID.27</v>
      </c>
      <c r="F85" s="10" t="s">
        <v>54</v>
      </c>
      <c r="G85" s="10" t="s">
        <v>286</v>
      </c>
      <c r="H85" s="10" t="s">
        <v>368</v>
      </c>
      <c r="I85" s="10" t="s">
        <v>369</v>
      </c>
      <c r="J85" s="10" t="s">
        <v>370</v>
      </c>
      <c r="K85" s="10"/>
      <c r="L85" s="10" t="s">
        <v>164</v>
      </c>
      <c r="M85" s="10" t="s">
        <v>371</v>
      </c>
      <c r="N85" s="10"/>
      <c r="O85" s="10"/>
      <c r="P85" s="10" t="s">
        <v>58</v>
      </c>
      <c r="Q85" s="10" t="s">
        <v>2599</v>
      </c>
      <c r="R85" s="10" t="s">
        <v>59</v>
      </c>
      <c r="S85" s="10" t="s">
        <v>60</v>
      </c>
      <c r="T85" s="40" t="s">
        <v>112</v>
      </c>
    </row>
    <row r="86" spans="2:20" ht="91" x14ac:dyDescent="0.35">
      <c r="B86" s="3">
        <v>28</v>
      </c>
      <c r="C86" s="3"/>
      <c r="D86" s="120"/>
      <c r="E86" s="9" t="str">
        <f t="shared" si="3"/>
        <v>D.UUID.28</v>
      </c>
      <c r="F86" s="10" t="s">
        <v>54</v>
      </c>
      <c r="G86" s="10" t="s">
        <v>286</v>
      </c>
      <c r="H86" s="10" t="s">
        <v>372</v>
      </c>
      <c r="I86" s="10" t="s">
        <v>373</v>
      </c>
      <c r="J86" s="10" t="s">
        <v>374</v>
      </c>
      <c r="K86" s="10"/>
      <c r="L86" s="10" t="s">
        <v>164</v>
      </c>
      <c r="M86" s="10" t="s">
        <v>375</v>
      </c>
      <c r="N86" s="10"/>
      <c r="O86" s="10"/>
      <c r="P86" s="10" t="s">
        <v>58</v>
      </c>
      <c r="Q86" s="10" t="s">
        <v>2599</v>
      </c>
      <c r="R86" s="10" t="s">
        <v>59</v>
      </c>
      <c r="S86" s="10" t="s">
        <v>60</v>
      </c>
      <c r="T86" s="40" t="s">
        <v>112</v>
      </c>
    </row>
    <row r="87" spans="2:20" ht="20.149999999999999" customHeight="1" x14ac:dyDescent="0.35">
      <c r="B87" s="3"/>
      <c r="C87" s="3"/>
      <c r="D87" s="115" t="s">
        <v>376</v>
      </c>
      <c r="E87" s="116"/>
      <c r="F87" s="116"/>
      <c r="G87" s="116"/>
      <c r="H87" s="116"/>
      <c r="I87" s="116"/>
      <c r="J87" s="63"/>
      <c r="K87" s="63"/>
      <c r="L87" s="63"/>
      <c r="M87" s="63"/>
      <c r="N87" s="63"/>
      <c r="O87" s="63"/>
      <c r="P87" s="63"/>
      <c r="Q87" s="63"/>
      <c r="R87" s="63"/>
      <c r="S87" s="63"/>
      <c r="T87" s="64"/>
    </row>
    <row r="88" spans="2:20" ht="221" x14ac:dyDescent="0.35">
      <c r="B88" s="3">
        <v>1</v>
      </c>
      <c r="C88" s="3"/>
      <c r="D88" s="120" t="s">
        <v>377</v>
      </c>
      <c r="E88" s="9" t="str">
        <f t="shared" ref="E88:E106" si="4">CONCATENATE(LEFT($D$87,2),"UUID.",$B88)</f>
        <v>E.UUID.1</v>
      </c>
      <c r="F88" s="10" t="s">
        <v>54</v>
      </c>
      <c r="G88" s="10" t="s">
        <v>378</v>
      </c>
      <c r="H88" s="10" t="s">
        <v>379</v>
      </c>
      <c r="I88" s="10" t="s">
        <v>380</v>
      </c>
      <c r="J88" s="10" t="s">
        <v>381</v>
      </c>
      <c r="K88" s="10" t="s">
        <v>382</v>
      </c>
      <c r="L88" s="10" t="s">
        <v>226</v>
      </c>
      <c r="M88" s="10" t="s">
        <v>383</v>
      </c>
      <c r="N88" s="10" t="s">
        <v>384</v>
      </c>
      <c r="O88" s="10"/>
      <c r="P88" s="10" t="s">
        <v>58</v>
      </c>
      <c r="Q88" s="10" t="s">
        <v>2599</v>
      </c>
      <c r="R88" s="10" t="s">
        <v>59</v>
      </c>
      <c r="S88" s="10" t="s">
        <v>60</v>
      </c>
      <c r="T88" s="40" t="s">
        <v>112</v>
      </c>
    </row>
    <row r="89" spans="2:20" ht="260" x14ac:dyDescent="0.35">
      <c r="B89" s="3">
        <v>2</v>
      </c>
      <c r="C89" s="3"/>
      <c r="D89" s="120"/>
      <c r="E89" s="9" t="str">
        <f t="shared" si="4"/>
        <v>E.UUID.2</v>
      </c>
      <c r="F89" s="10" t="s">
        <v>54</v>
      </c>
      <c r="G89" s="10" t="s">
        <v>385</v>
      </c>
      <c r="H89" s="10" t="s">
        <v>386</v>
      </c>
      <c r="I89" s="10" t="s">
        <v>2564</v>
      </c>
      <c r="J89" s="10" t="s">
        <v>387</v>
      </c>
      <c r="K89" s="10"/>
      <c r="L89" s="10" t="s">
        <v>263</v>
      </c>
      <c r="M89" s="10" t="s">
        <v>388</v>
      </c>
      <c r="N89" s="10" t="s">
        <v>389</v>
      </c>
      <c r="O89" s="10"/>
      <c r="P89" s="10" t="s">
        <v>58</v>
      </c>
      <c r="Q89" s="10" t="s">
        <v>2599</v>
      </c>
      <c r="R89" s="10" t="s">
        <v>59</v>
      </c>
      <c r="S89" s="10" t="s">
        <v>60</v>
      </c>
      <c r="T89" s="40" t="s">
        <v>112</v>
      </c>
    </row>
    <row r="90" spans="2:20" ht="234" x14ac:dyDescent="0.35">
      <c r="B90" s="3">
        <v>3</v>
      </c>
      <c r="C90" s="3"/>
      <c r="D90" s="120"/>
      <c r="E90" s="9" t="str">
        <f t="shared" si="4"/>
        <v>E.UUID.3</v>
      </c>
      <c r="F90" s="10" t="s">
        <v>54</v>
      </c>
      <c r="G90" s="10" t="s">
        <v>390</v>
      </c>
      <c r="H90" s="10" t="s">
        <v>391</v>
      </c>
      <c r="I90" s="10" t="s">
        <v>392</v>
      </c>
      <c r="J90" s="10" t="s">
        <v>393</v>
      </c>
      <c r="K90" s="10" t="s">
        <v>394</v>
      </c>
      <c r="L90" s="10" t="s">
        <v>226</v>
      </c>
      <c r="M90" s="10" t="s">
        <v>395</v>
      </c>
      <c r="N90" s="10" t="s">
        <v>396</v>
      </c>
      <c r="O90" s="62" t="s">
        <v>203</v>
      </c>
      <c r="P90" s="10" t="s">
        <v>58</v>
      </c>
      <c r="Q90" s="10" t="s">
        <v>2599</v>
      </c>
      <c r="R90" s="10" t="s">
        <v>59</v>
      </c>
      <c r="S90" s="10" t="s">
        <v>60</v>
      </c>
      <c r="T90" s="40" t="s">
        <v>112</v>
      </c>
    </row>
    <row r="91" spans="2:20" ht="234" x14ac:dyDescent="0.35">
      <c r="B91" s="3">
        <v>4</v>
      </c>
      <c r="C91" s="3"/>
      <c r="D91" s="120"/>
      <c r="E91" s="9" t="str">
        <f t="shared" si="4"/>
        <v>E.UUID.4</v>
      </c>
      <c r="F91" s="10" t="s">
        <v>54</v>
      </c>
      <c r="G91" s="10" t="s">
        <v>390</v>
      </c>
      <c r="H91" s="10" t="s">
        <v>397</v>
      </c>
      <c r="I91" s="10" t="s">
        <v>398</v>
      </c>
      <c r="J91" s="10" t="s">
        <v>3221</v>
      </c>
      <c r="K91" s="10" t="s">
        <v>399</v>
      </c>
      <c r="L91" s="10" t="s">
        <v>226</v>
      </c>
      <c r="M91" s="10" t="s">
        <v>395</v>
      </c>
      <c r="N91" s="10" t="s">
        <v>396</v>
      </c>
      <c r="O91" s="62"/>
      <c r="P91" s="10" t="s">
        <v>58</v>
      </c>
      <c r="Q91" s="10" t="s">
        <v>2599</v>
      </c>
      <c r="R91" s="10" t="s">
        <v>59</v>
      </c>
      <c r="S91" s="10" t="s">
        <v>60</v>
      </c>
      <c r="T91" s="40" t="s">
        <v>112</v>
      </c>
    </row>
    <row r="92" spans="2:20" ht="91" x14ac:dyDescent="0.35">
      <c r="B92" s="3">
        <v>5</v>
      </c>
      <c r="C92" s="3"/>
      <c r="D92" s="120"/>
      <c r="E92" s="9" t="str">
        <f t="shared" si="4"/>
        <v>E.UUID.5</v>
      </c>
      <c r="F92" s="10" t="s">
        <v>54</v>
      </c>
      <c r="G92" s="10" t="s">
        <v>400</v>
      </c>
      <c r="H92" s="10" t="s">
        <v>401</v>
      </c>
      <c r="I92" s="10" t="s">
        <v>402</v>
      </c>
      <c r="J92" s="10" t="s">
        <v>403</v>
      </c>
      <c r="K92" s="10" t="s">
        <v>404</v>
      </c>
      <c r="L92" s="10" t="s">
        <v>78</v>
      </c>
      <c r="M92" s="10" t="s">
        <v>184</v>
      </c>
      <c r="N92" s="10"/>
      <c r="O92" s="10" t="s">
        <v>405</v>
      </c>
      <c r="P92" s="10" t="s">
        <v>58</v>
      </c>
      <c r="Q92" s="10" t="s">
        <v>2599</v>
      </c>
      <c r="R92" s="10" t="s">
        <v>59</v>
      </c>
      <c r="S92" s="10" t="s">
        <v>60</v>
      </c>
      <c r="T92" s="40" t="s">
        <v>112</v>
      </c>
    </row>
    <row r="93" spans="2:20" ht="130" x14ac:dyDescent="0.35">
      <c r="B93" s="3">
        <v>6</v>
      </c>
      <c r="C93" s="3"/>
      <c r="D93" s="120"/>
      <c r="E93" s="9" t="str">
        <f t="shared" si="4"/>
        <v>E.UUID.6</v>
      </c>
      <c r="F93" s="10" t="s">
        <v>54</v>
      </c>
      <c r="G93" s="10" t="s">
        <v>406</v>
      </c>
      <c r="H93" s="10" t="s">
        <v>407</v>
      </c>
      <c r="I93" s="10" t="s">
        <v>408</v>
      </c>
      <c r="J93" s="10" t="s">
        <v>409</v>
      </c>
      <c r="K93" s="10"/>
      <c r="L93" s="10" t="s">
        <v>263</v>
      </c>
      <c r="M93" s="10" t="s">
        <v>410</v>
      </c>
      <c r="N93" s="10" t="s">
        <v>411</v>
      </c>
      <c r="O93" s="10" t="s">
        <v>412</v>
      </c>
      <c r="P93" s="10" t="s">
        <v>58</v>
      </c>
      <c r="Q93" s="10" t="s">
        <v>2599</v>
      </c>
      <c r="R93" s="10" t="s">
        <v>59</v>
      </c>
      <c r="S93" s="10" t="s">
        <v>60</v>
      </c>
      <c r="T93" s="40" t="s">
        <v>112</v>
      </c>
    </row>
    <row r="94" spans="2:20" ht="156" x14ac:dyDescent="0.35">
      <c r="B94" s="3">
        <v>7</v>
      </c>
      <c r="C94" s="3"/>
      <c r="D94" s="120"/>
      <c r="E94" s="9" t="str">
        <f t="shared" si="4"/>
        <v>E.UUID.7</v>
      </c>
      <c r="F94" s="10" t="s">
        <v>54</v>
      </c>
      <c r="G94" s="10" t="s">
        <v>413</v>
      </c>
      <c r="H94" s="10" t="s">
        <v>414</v>
      </c>
      <c r="I94" s="10" t="s">
        <v>415</v>
      </c>
      <c r="J94" s="10" t="s">
        <v>2565</v>
      </c>
      <c r="K94" s="10" t="s">
        <v>416</v>
      </c>
      <c r="L94" s="10" t="s">
        <v>263</v>
      </c>
      <c r="M94" s="10" t="s">
        <v>417</v>
      </c>
      <c r="N94" s="10" t="s">
        <v>418</v>
      </c>
      <c r="O94" s="10" t="s">
        <v>2566</v>
      </c>
      <c r="P94" s="10" t="s">
        <v>58</v>
      </c>
      <c r="Q94" s="10" t="s">
        <v>2599</v>
      </c>
      <c r="R94" s="10" t="s">
        <v>59</v>
      </c>
      <c r="S94" s="10" t="s">
        <v>60</v>
      </c>
      <c r="T94" s="40" t="s">
        <v>112</v>
      </c>
    </row>
    <row r="95" spans="2:20" ht="143" x14ac:dyDescent="0.35">
      <c r="B95" s="3">
        <v>8</v>
      </c>
      <c r="C95" s="3"/>
      <c r="D95" s="120"/>
      <c r="E95" s="9" t="str">
        <f t="shared" si="4"/>
        <v>E.UUID.8</v>
      </c>
      <c r="F95" s="10" t="s">
        <v>54</v>
      </c>
      <c r="G95" s="10" t="s">
        <v>413</v>
      </c>
      <c r="H95" s="10" t="s">
        <v>419</v>
      </c>
      <c r="I95" s="10" t="s">
        <v>420</v>
      </c>
      <c r="J95" s="10" t="s">
        <v>421</v>
      </c>
      <c r="K95" s="10"/>
      <c r="L95" s="10" t="s">
        <v>263</v>
      </c>
      <c r="M95" s="10" t="s">
        <v>422</v>
      </c>
      <c r="N95" s="10" t="s">
        <v>384</v>
      </c>
      <c r="O95" s="10" t="s">
        <v>2567</v>
      </c>
      <c r="P95" s="10" t="s">
        <v>58</v>
      </c>
      <c r="Q95" s="10" t="s">
        <v>2599</v>
      </c>
      <c r="R95" s="10" t="s">
        <v>59</v>
      </c>
      <c r="S95" s="10" t="s">
        <v>60</v>
      </c>
      <c r="T95" s="40" t="s">
        <v>112</v>
      </c>
    </row>
    <row r="96" spans="2:20" ht="117" x14ac:dyDescent="0.35">
      <c r="B96" s="3">
        <v>9</v>
      </c>
      <c r="C96" s="3"/>
      <c r="D96" s="120"/>
      <c r="E96" s="9" t="str">
        <f t="shared" si="4"/>
        <v>E.UUID.9</v>
      </c>
      <c r="F96" s="10" t="s">
        <v>54</v>
      </c>
      <c r="G96" s="10" t="s">
        <v>423</v>
      </c>
      <c r="H96" s="10" t="s">
        <v>424</v>
      </c>
      <c r="I96" s="10" t="s">
        <v>2568</v>
      </c>
      <c r="J96" s="10" t="s">
        <v>425</v>
      </c>
      <c r="K96" s="10"/>
      <c r="L96" s="10" t="s">
        <v>263</v>
      </c>
      <c r="M96" s="10" t="s">
        <v>426</v>
      </c>
      <c r="N96" s="10" t="s">
        <v>384</v>
      </c>
      <c r="O96" s="10" t="s">
        <v>432</v>
      </c>
      <c r="P96" s="10" t="s">
        <v>58</v>
      </c>
      <c r="Q96" s="10" t="s">
        <v>2599</v>
      </c>
      <c r="R96" s="10" t="s">
        <v>59</v>
      </c>
      <c r="S96" s="10" t="s">
        <v>60</v>
      </c>
      <c r="T96" s="40" t="s">
        <v>112</v>
      </c>
    </row>
    <row r="97" spans="1:20" ht="208" x14ac:dyDescent="0.35">
      <c r="B97" s="3">
        <v>10</v>
      </c>
      <c r="C97" s="3"/>
      <c r="D97" s="120"/>
      <c r="E97" s="9" t="str">
        <f t="shared" si="4"/>
        <v>E.UUID.10</v>
      </c>
      <c r="F97" s="10" t="s">
        <v>54</v>
      </c>
      <c r="G97" s="10" t="s">
        <v>423</v>
      </c>
      <c r="H97" s="10" t="s">
        <v>427</v>
      </c>
      <c r="I97" s="10" t="s">
        <v>428</v>
      </c>
      <c r="J97" s="10" t="s">
        <v>429</v>
      </c>
      <c r="K97" s="10"/>
      <c r="L97" s="10" t="s">
        <v>263</v>
      </c>
      <c r="M97" s="10" t="s">
        <v>430</v>
      </c>
      <c r="N97" s="10" t="s">
        <v>431</v>
      </c>
      <c r="O97" s="10" t="s">
        <v>432</v>
      </c>
      <c r="P97" s="10" t="s">
        <v>58</v>
      </c>
      <c r="Q97" s="10" t="s">
        <v>2599</v>
      </c>
      <c r="R97" s="10" t="s">
        <v>59</v>
      </c>
      <c r="S97" s="10" t="s">
        <v>60</v>
      </c>
      <c r="T97" s="40" t="s">
        <v>112</v>
      </c>
    </row>
    <row r="98" spans="1:20" ht="91" x14ac:dyDescent="0.35">
      <c r="B98" s="3">
        <v>11</v>
      </c>
      <c r="C98" s="3"/>
      <c r="D98" s="120"/>
      <c r="E98" s="9" t="str">
        <f t="shared" si="4"/>
        <v>E.UUID.11</v>
      </c>
      <c r="F98" s="10" t="s">
        <v>54</v>
      </c>
      <c r="G98" s="10" t="s">
        <v>423</v>
      </c>
      <c r="H98" s="10" t="s">
        <v>433</v>
      </c>
      <c r="I98" s="10" t="s">
        <v>2569</v>
      </c>
      <c r="J98" s="10" t="s">
        <v>434</v>
      </c>
      <c r="K98" s="10"/>
      <c r="L98" s="10" t="s">
        <v>263</v>
      </c>
      <c r="M98" s="10" t="s">
        <v>435</v>
      </c>
      <c r="N98" s="10" t="s">
        <v>384</v>
      </c>
      <c r="O98" s="10" t="s">
        <v>436</v>
      </c>
      <c r="P98" s="10" t="s">
        <v>58</v>
      </c>
      <c r="Q98" s="10" t="s">
        <v>2599</v>
      </c>
      <c r="R98" s="10" t="s">
        <v>59</v>
      </c>
      <c r="S98" s="10" t="s">
        <v>60</v>
      </c>
      <c r="T98" s="40" t="s">
        <v>112</v>
      </c>
    </row>
    <row r="99" spans="1:20" ht="195" x14ac:dyDescent="0.35">
      <c r="B99" s="3">
        <v>12</v>
      </c>
      <c r="C99" s="3"/>
      <c r="D99" s="120"/>
      <c r="E99" s="9" t="str">
        <f t="shared" si="4"/>
        <v>E.UUID.12</v>
      </c>
      <c r="F99" s="10" t="s">
        <v>54</v>
      </c>
      <c r="G99" s="10" t="s">
        <v>423</v>
      </c>
      <c r="H99" s="10" t="s">
        <v>437</v>
      </c>
      <c r="I99" s="10" t="s">
        <v>438</v>
      </c>
      <c r="J99" s="10" t="s">
        <v>439</v>
      </c>
      <c r="K99" s="10"/>
      <c r="L99" s="10" t="s">
        <v>263</v>
      </c>
      <c r="M99" s="10" t="s">
        <v>2570</v>
      </c>
      <c r="N99" s="10" t="s">
        <v>431</v>
      </c>
      <c r="O99" s="10" t="s">
        <v>436</v>
      </c>
      <c r="P99" s="10" t="s">
        <v>58</v>
      </c>
      <c r="Q99" s="10" t="s">
        <v>2599</v>
      </c>
      <c r="R99" s="10" t="s">
        <v>59</v>
      </c>
      <c r="S99" s="10" t="s">
        <v>60</v>
      </c>
      <c r="T99" s="40" t="s">
        <v>112</v>
      </c>
    </row>
    <row r="100" spans="1:20" ht="104" x14ac:dyDescent="0.35">
      <c r="B100" s="3">
        <v>13</v>
      </c>
      <c r="C100" s="3"/>
      <c r="D100" s="120"/>
      <c r="E100" s="9" t="str">
        <f t="shared" si="4"/>
        <v>E.UUID.13</v>
      </c>
      <c r="F100" s="10" t="s">
        <v>54</v>
      </c>
      <c r="G100" s="10" t="s">
        <v>440</v>
      </c>
      <c r="H100" s="10" t="s">
        <v>441</v>
      </c>
      <c r="I100" s="10" t="s">
        <v>2600</v>
      </c>
      <c r="J100" s="10" t="s">
        <v>442</v>
      </c>
      <c r="K100" s="10"/>
      <c r="L100" s="10" t="s">
        <v>263</v>
      </c>
      <c r="M100" s="10" t="s">
        <v>443</v>
      </c>
      <c r="N100" s="10" t="s">
        <v>384</v>
      </c>
      <c r="O100" s="10" t="s">
        <v>444</v>
      </c>
      <c r="P100" s="10" t="s">
        <v>58</v>
      </c>
      <c r="Q100" s="10" t="s">
        <v>2599</v>
      </c>
      <c r="R100" s="10" t="s">
        <v>59</v>
      </c>
      <c r="S100" s="10" t="s">
        <v>60</v>
      </c>
      <c r="T100" s="40" t="s">
        <v>112</v>
      </c>
    </row>
    <row r="101" spans="1:20" ht="214" customHeight="1" x14ac:dyDescent="0.35">
      <c r="B101" s="3">
        <v>14</v>
      </c>
      <c r="C101" s="3"/>
      <c r="D101" s="120"/>
      <c r="E101" s="9" t="str">
        <f t="shared" si="4"/>
        <v>E.UUID.14</v>
      </c>
      <c r="F101" s="10" t="s">
        <v>54</v>
      </c>
      <c r="G101" s="10" t="s">
        <v>440</v>
      </c>
      <c r="H101" s="10" t="s">
        <v>445</v>
      </c>
      <c r="I101" s="10" t="s">
        <v>446</v>
      </c>
      <c r="J101" s="10" t="s">
        <v>447</v>
      </c>
      <c r="K101" s="10"/>
      <c r="L101" s="10" t="s">
        <v>263</v>
      </c>
      <c r="M101" s="10" t="s">
        <v>448</v>
      </c>
      <c r="N101" s="10" t="s">
        <v>449</v>
      </c>
      <c r="O101" s="10" t="s">
        <v>444</v>
      </c>
      <c r="P101" s="10" t="s">
        <v>58</v>
      </c>
      <c r="Q101" s="10" t="s">
        <v>2599</v>
      </c>
      <c r="R101" s="10" t="s">
        <v>59</v>
      </c>
      <c r="S101" s="10" t="s">
        <v>60</v>
      </c>
      <c r="T101" s="40" t="s">
        <v>112</v>
      </c>
    </row>
    <row r="102" spans="1:20" ht="195" x14ac:dyDescent="0.35">
      <c r="B102" s="3">
        <v>15</v>
      </c>
      <c r="C102" s="3"/>
      <c r="D102" s="120"/>
      <c r="E102" s="9" t="str">
        <f t="shared" si="4"/>
        <v>E.UUID.15</v>
      </c>
      <c r="F102" s="10" t="s">
        <v>54</v>
      </c>
      <c r="G102" s="10" t="s">
        <v>450</v>
      </c>
      <c r="H102" s="10" t="s">
        <v>451</v>
      </c>
      <c r="I102" s="10" t="s">
        <v>452</v>
      </c>
      <c r="J102" s="10" t="s">
        <v>453</v>
      </c>
      <c r="K102" s="10"/>
      <c r="L102" s="10" t="s">
        <v>263</v>
      </c>
      <c r="M102" s="10" t="s">
        <v>454</v>
      </c>
      <c r="N102" s="10" t="s">
        <v>411</v>
      </c>
      <c r="O102" s="10" t="s">
        <v>455</v>
      </c>
      <c r="P102" s="10"/>
      <c r="Q102" s="10" t="s">
        <v>2599</v>
      </c>
      <c r="R102" s="10" t="s">
        <v>59</v>
      </c>
      <c r="S102" s="10" t="s">
        <v>60</v>
      </c>
      <c r="T102" s="40" t="s">
        <v>112</v>
      </c>
    </row>
    <row r="103" spans="1:20" ht="221" x14ac:dyDescent="0.35">
      <c r="B103" s="3">
        <v>16</v>
      </c>
      <c r="C103" s="3"/>
      <c r="D103" s="120"/>
      <c r="E103" s="9" t="str">
        <f t="shared" si="4"/>
        <v>E.UUID.16</v>
      </c>
      <c r="F103" s="10" t="s">
        <v>54</v>
      </c>
      <c r="G103" s="10" t="s">
        <v>456</v>
      </c>
      <c r="H103" s="10" t="s">
        <v>457</v>
      </c>
      <c r="I103" s="10" t="s">
        <v>458</v>
      </c>
      <c r="J103" s="10" t="s">
        <v>459</v>
      </c>
      <c r="K103" s="10"/>
      <c r="L103" s="10" t="s">
        <v>226</v>
      </c>
      <c r="M103" s="10" t="s">
        <v>460</v>
      </c>
      <c r="N103" s="10" t="s">
        <v>461</v>
      </c>
      <c r="O103" s="10" t="s">
        <v>462</v>
      </c>
      <c r="P103" s="10" t="s">
        <v>58</v>
      </c>
      <c r="Q103" s="10" t="s">
        <v>2599</v>
      </c>
      <c r="R103" s="10" t="s">
        <v>59</v>
      </c>
      <c r="S103" s="10" t="s">
        <v>60</v>
      </c>
      <c r="T103" s="40" t="s">
        <v>112</v>
      </c>
    </row>
    <row r="104" spans="1:20" ht="208" x14ac:dyDescent="0.35">
      <c r="B104" s="3">
        <v>17</v>
      </c>
      <c r="C104" s="3"/>
      <c r="D104" s="120"/>
      <c r="E104" s="9" t="str">
        <f t="shared" si="4"/>
        <v>E.UUID.17</v>
      </c>
      <c r="F104" s="10" t="s">
        <v>54</v>
      </c>
      <c r="G104" s="10" t="s">
        <v>463</v>
      </c>
      <c r="H104" s="10" t="s">
        <v>464</v>
      </c>
      <c r="I104" s="10" t="s">
        <v>465</v>
      </c>
      <c r="J104" s="10" t="s">
        <v>466</v>
      </c>
      <c r="K104" s="10"/>
      <c r="L104" s="10" t="s">
        <v>263</v>
      </c>
      <c r="M104" s="10" t="s">
        <v>467</v>
      </c>
      <c r="N104" s="10" t="s">
        <v>468</v>
      </c>
      <c r="O104" s="10"/>
      <c r="P104" s="10" t="s">
        <v>58</v>
      </c>
      <c r="Q104" s="10" t="s">
        <v>2599</v>
      </c>
      <c r="R104" s="10" t="s">
        <v>59</v>
      </c>
      <c r="S104" s="10" t="s">
        <v>60</v>
      </c>
      <c r="T104" s="40" t="s">
        <v>112</v>
      </c>
    </row>
    <row r="105" spans="1:20" ht="91" x14ac:dyDescent="0.35">
      <c r="B105" s="3">
        <v>18</v>
      </c>
      <c r="C105" s="3"/>
      <c r="D105" s="120"/>
      <c r="E105" s="9" t="str">
        <f t="shared" si="4"/>
        <v>E.UUID.18</v>
      </c>
      <c r="F105" s="10" t="s">
        <v>54</v>
      </c>
      <c r="G105" s="10" t="s">
        <v>463</v>
      </c>
      <c r="H105" s="10" t="s">
        <v>469</v>
      </c>
      <c r="I105" s="10" t="s">
        <v>470</v>
      </c>
      <c r="J105" s="10" t="s">
        <v>471</v>
      </c>
      <c r="K105" s="10"/>
      <c r="L105" s="10" t="s">
        <v>78</v>
      </c>
      <c r="M105" s="10" t="s">
        <v>472</v>
      </c>
      <c r="N105" s="10"/>
      <c r="O105" s="10"/>
      <c r="P105" s="10" t="s">
        <v>58</v>
      </c>
      <c r="Q105" s="10" t="s">
        <v>2599</v>
      </c>
      <c r="R105" s="10" t="s">
        <v>59</v>
      </c>
      <c r="S105" s="10" t="s">
        <v>60</v>
      </c>
      <c r="T105" s="40" t="s">
        <v>112</v>
      </c>
    </row>
    <row r="106" spans="1:20" ht="190.5" customHeight="1" x14ac:dyDescent="0.35">
      <c r="B106" s="3">
        <v>19</v>
      </c>
      <c r="C106" s="3"/>
      <c r="D106" s="120"/>
      <c r="E106" s="9" t="str">
        <f t="shared" si="4"/>
        <v>E.UUID.19</v>
      </c>
      <c r="F106" s="10" t="s">
        <v>54</v>
      </c>
      <c r="G106" s="10" t="s">
        <v>473</v>
      </c>
      <c r="H106" s="10" t="s">
        <v>474</v>
      </c>
      <c r="I106" s="10" t="s">
        <v>2571</v>
      </c>
      <c r="J106" s="10" t="s">
        <v>475</v>
      </c>
      <c r="K106" s="10" t="s">
        <v>476</v>
      </c>
      <c r="L106" s="10" t="s">
        <v>263</v>
      </c>
      <c r="M106" s="10" t="s">
        <v>477</v>
      </c>
      <c r="N106" s="10" t="s">
        <v>478</v>
      </c>
      <c r="O106" s="10"/>
      <c r="P106" s="10" t="s">
        <v>58</v>
      </c>
      <c r="Q106" s="10" t="s">
        <v>2599</v>
      </c>
      <c r="R106" s="10" t="s">
        <v>59</v>
      </c>
      <c r="S106" s="10" t="s">
        <v>60</v>
      </c>
      <c r="T106" s="40" t="s">
        <v>112</v>
      </c>
    </row>
    <row r="107" spans="1:20" ht="20" x14ac:dyDescent="0.35">
      <c r="D107" s="115" t="s">
        <v>479</v>
      </c>
      <c r="E107" s="116"/>
      <c r="F107" s="116"/>
      <c r="G107" s="116"/>
      <c r="H107" s="116"/>
      <c r="I107" s="116"/>
      <c r="J107" s="63"/>
      <c r="K107" s="63"/>
      <c r="L107" s="63"/>
      <c r="M107" s="63"/>
      <c r="N107" s="63"/>
      <c r="O107" s="63"/>
      <c r="P107" s="63"/>
      <c r="Q107" s="63"/>
      <c r="R107" s="63"/>
      <c r="S107" s="63"/>
      <c r="T107" s="64"/>
    </row>
    <row r="108" spans="1:20" ht="117" customHeight="1" x14ac:dyDescent="0.35">
      <c r="B108" s="3">
        <v>1</v>
      </c>
      <c r="C108" s="3"/>
      <c r="D108" s="120" t="s">
        <v>480</v>
      </c>
      <c r="E108" s="9" t="str">
        <f t="shared" ref="E108:E113" si="5">CONCATENATE(LEFT($D$107,2),"UUID.",$B108)</f>
        <v>F.UUID.1</v>
      </c>
      <c r="F108" s="10" t="s">
        <v>54</v>
      </c>
      <c r="G108" s="10" t="s">
        <v>481</v>
      </c>
      <c r="H108" s="10" t="s">
        <v>482</v>
      </c>
      <c r="I108" s="10" t="s">
        <v>483</v>
      </c>
      <c r="J108" s="10" t="s">
        <v>484</v>
      </c>
      <c r="K108" s="10" t="s">
        <v>485</v>
      </c>
      <c r="L108" s="10" t="s">
        <v>263</v>
      </c>
      <c r="M108" s="10" t="s">
        <v>486</v>
      </c>
      <c r="N108" s="10" t="s">
        <v>487</v>
      </c>
      <c r="O108" s="10"/>
      <c r="P108" s="10" t="s">
        <v>58</v>
      </c>
      <c r="Q108" s="10" t="s">
        <v>2599</v>
      </c>
      <c r="R108" s="10" t="s">
        <v>59</v>
      </c>
      <c r="S108" s="10" t="s">
        <v>60</v>
      </c>
      <c r="T108" s="40" t="s">
        <v>112</v>
      </c>
    </row>
    <row r="109" spans="1:20" ht="117" customHeight="1" x14ac:dyDescent="0.35">
      <c r="B109" s="3"/>
      <c r="C109" s="3"/>
      <c r="D109" s="120"/>
      <c r="E109" s="9" t="str">
        <f t="shared" si="5"/>
        <v>F.UUID.</v>
      </c>
      <c r="F109" s="10" t="s">
        <v>54</v>
      </c>
      <c r="G109" s="10" t="s">
        <v>488</v>
      </c>
      <c r="H109" s="10" t="s">
        <v>489</v>
      </c>
      <c r="I109" s="10" t="s">
        <v>490</v>
      </c>
      <c r="J109" s="10" t="s">
        <v>491</v>
      </c>
      <c r="K109" s="10" t="s">
        <v>485</v>
      </c>
      <c r="L109" s="10" t="s">
        <v>263</v>
      </c>
      <c r="M109" s="10" t="s">
        <v>492</v>
      </c>
      <c r="N109" s="10" t="s">
        <v>487</v>
      </c>
      <c r="O109" s="10"/>
      <c r="P109" s="10" t="s">
        <v>58</v>
      </c>
      <c r="Q109" s="10" t="s">
        <v>2599</v>
      </c>
      <c r="R109" s="10" t="s">
        <v>59</v>
      </c>
      <c r="S109" s="10" t="s">
        <v>60</v>
      </c>
      <c r="T109" s="40" t="s">
        <v>112</v>
      </c>
    </row>
    <row r="110" spans="1:20" ht="221" x14ac:dyDescent="0.35">
      <c r="B110" s="3">
        <v>2</v>
      </c>
      <c r="C110" s="3"/>
      <c r="D110" s="120"/>
      <c r="E110" s="9" t="str">
        <f t="shared" si="5"/>
        <v>F.UUID.2</v>
      </c>
      <c r="F110" s="10" t="s">
        <v>54</v>
      </c>
      <c r="G110" s="10" t="s">
        <v>493</v>
      </c>
      <c r="H110" s="10" t="s">
        <v>494</v>
      </c>
      <c r="I110" s="10" t="s">
        <v>495</v>
      </c>
      <c r="J110" s="10" t="s">
        <v>496</v>
      </c>
      <c r="K110" s="10"/>
      <c r="L110" s="10" t="s">
        <v>263</v>
      </c>
      <c r="M110" s="10" t="s">
        <v>497</v>
      </c>
      <c r="N110" s="10" t="s">
        <v>498</v>
      </c>
      <c r="O110" s="10" t="s">
        <v>499</v>
      </c>
      <c r="P110" s="10" t="s">
        <v>58</v>
      </c>
      <c r="Q110" s="10" t="s">
        <v>2599</v>
      </c>
      <c r="R110" s="10" t="s">
        <v>59</v>
      </c>
      <c r="S110" s="10" t="s">
        <v>60</v>
      </c>
      <c r="T110" s="40" t="s">
        <v>112</v>
      </c>
    </row>
    <row r="111" spans="1:20" ht="221" x14ac:dyDescent="0.35">
      <c r="B111" s="3"/>
      <c r="C111" s="3"/>
      <c r="D111" s="120"/>
      <c r="E111" s="9" t="str">
        <f t="shared" si="5"/>
        <v>F.UUID.</v>
      </c>
      <c r="F111" s="10" t="s">
        <v>54</v>
      </c>
      <c r="G111" s="10" t="s">
        <v>500</v>
      </c>
      <c r="H111" s="10" t="s">
        <v>501</v>
      </c>
      <c r="I111" s="10" t="s">
        <v>502</v>
      </c>
      <c r="J111" s="10" t="s">
        <v>503</v>
      </c>
      <c r="K111" s="10"/>
      <c r="L111" s="10" t="s">
        <v>263</v>
      </c>
      <c r="M111" s="10" t="s">
        <v>497</v>
      </c>
      <c r="N111" s="10" t="s">
        <v>498</v>
      </c>
      <c r="O111" s="10" t="s">
        <v>504</v>
      </c>
      <c r="P111" s="10" t="s">
        <v>58</v>
      </c>
      <c r="Q111" s="10" t="s">
        <v>2599</v>
      </c>
      <c r="R111" s="10" t="s">
        <v>59</v>
      </c>
      <c r="S111" s="10" t="s">
        <v>60</v>
      </c>
      <c r="T111" s="40" t="s">
        <v>112</v>
      </c>
    </row>
    <row r="112" spans="1:20" ht="195" x14ac:dyDescent="0.35">
      <c r="A112" s="32"/>
      <c r="B112" s="3">
        <v>3</v>
      </c>
      <c r="D112" s="120"/>
      <c r="E112" s="9" t="str">
        <f t="shared" si="5"/>
        <v>F.UUID.3</v>
      </c>
      <c r="F112" s="10" t="s">
        <v>54</v>
      </c>
      <c r="G112" s="10" t="s">
        <v>505</v>
      </c>
      <c r="H112" s="10" t="s">
        <v>506</v>
      </c>
      <c r="I112" s="10" t="s">
        <v>2572</v>
      </c>
      <c r="J112" s="10" t="s">
        <v>507</v>
      </c>
      <c r="K112" s="57"/>
      <c r="L112" s="10" t="s">
        <v>226</v>
      </c>
      <c r="M112" s="10" t="s">
        <v>508</v>
      </c>
      <c r="N112" s="10" t="s">
        <v>509</v>
      </c>
      <c r="O112" s="10" t="s">
        <v>2573</v>
      </c>
      <c r="P112" s="10" t="s">
        <v>58</v>
      </c>
      <c r="Q112" s="10" t="s">
        <v>2599</v>
      </c>
      <c r="R112" s="10" t="s">
        <v>59</v>
      </c>
      <c r="S112" s="10" t="s">
        <v>60</v>
      </c>
      <c r="T112" s="40" t="s">
        <v>112</v>
      </c>
    </row>
    <row r="113" spans="1:20" ht="143" x14ac:dyDescent="0.35">
      <c r="A113" s="32"/>
      <c r="B113" s="3">
        <v>4</v>
      </c>
      <c r="D113" s="120"/>
      <c r="E113" s="9" t="str">
        <f t="shared" si="5"/>
        <v>F.UUID.4</v>
      </c>
      <c r="F113" s="10" t="s">
        <v>54</v>
      </c>
      <c r="G113" s="10" t="s">
        <v>505</v>
      </c>
      <c r="H113" s="10" t="s">
        <v>510</v>
      </c>
      <c r="I113" s="57"/>
      <c r="J113" s="10" t="s">
        <v>511</v>
      </c>
      <c r="K113" s="57"/>
      <c r="L113" s="10" t="s">
        <v>263</v>
      </c>
      <c r="M113" s="10" t="s">
        <v>512</v>
      </c>
      <c r="N113" s="10" t="s">
        <v>513</v>
      </c>
      <c r="O113" s="10" t="s">
        <v>2574</v>
      </c>
      <c r="P113" s="10" t="s">
        <v>58</v>
      </c>
      <c r="Q113" s="10" t="s">
        <v>2599</v>
      </c>
      <c r="R113" s="10" t="s">
        <v>59</v>
      </c>
      <c r="S113" s="10" t="s">
        <v>60</v>
      </c>
      <c r="T113" s="40" t="s">
        <v>112</v>
      </c>
    </row>
    <row r="114" spans="1:20" ht="20" x14ac:dyDescent="0.35">
      <c r="B114" s="3"/>
      <c r="C114" s="3"/>
      <c r="D114" s="115" t="s">
        <v>514</v>
      </c>
      <c r="E114" s="116"/>
      <c r="F114" s="116"/>
      <c r="G114" s="116"/>
      <c r="H114" s="116"/>
      <c r="I114" s="63"/>
      <c r="J114" s="63"/>
      <c r="K114" s="63"/>
      <c r="L114" s="63"/>
      <c r="M114" s="63"/>
      <c r="N114" s="63"/>
      <c r="O114" s="63"/>
      <c r="P114" s="63"/>
      <c r="Q114" s="63"/>
      <c r="R114" s="63"/>
      <c r="S114" s="63"/>
      <c r="T114" s="64"/>
    </row>
    <row r="115" spans="1:20" ht="91" x14ac:dyDescent="0.35">
      <c r="B115" s="3">
        <v>1</v>
      </c>
      <c r="C115" s="3"/>
      <c r="D115" s="120" t="s">
        <v>515</v>
      </c>
      <c r="E115" s="9" t="str">
        <f t="shared" ref="E115:E132" si="6">CONCATENATE(LEFT($D$114,2),"UUID.",$B115)</f>
        <v>G.UUID.1</v>
      </c>
      <c r="F115" s="10" t="s">
        <v>54</v>
      </c>
      <c r="G115" s="10" t="s">
        <v>157</v>
      </c>
      <c r="H115" s="10" t="s">
        <v>148</v>
      </c>
      <c r="I115" s="10" t="s">
        <v>516</v>
      </c>
      <c r="J115" s="10" t="s">
        <v>517</v>
      </c>
      <c r="K115" s="10"/>
      <c r="L115" s="10" t="s">
        <v>148</v>
      </c>
      <c r="M115" s="10"/>
      <c r="N115" s="10"/>
      <c r="O115" s="10"/>
      <c r="P115" s="10" t="s">
        <v>58</v>
      </c>
      <c r="Q115" s="10" t="s">
        <v>2599</v>
      </c>
      <c r="R115" s="10" t="s">
        <v>59</v>
      </c>
      <c r="S115" s="10" t="s">
        <v>60</v>
      </c>
      <c r="T115" s="40" t="s">
        <v>112</v>
      </c>
    </row>
    <row r="116" spans="1:20" ht="91" x14ac:dyDescent="0.35">
      <c r="B116" s="3">
        <v>2</v>
      </c>
      <c r="C116" s="3"/>
      <c r="D116" s="120"/>
      <c r="E116" s="9" t="str">
        <f t="shared" si="6"/>
        <v>G.UUID.2</v>
      </c>
      <c r="F116" s="10" t="s">
        <v>54</v>
      </c>
      <c r="G116" s="10" t="s">
        <v>518</v>
      </c>
      <c r="H116" s="10" t="s">
        <v>519</v>
      </c>
      <c r="I116" s="10" t="s">
        <v>520</v>
      </c>
      <c r="J116" s="10" t="s">
        <v>521</v>
      </c>
      <c r="K116" s="10" t="s">
        <v>522</v>
      </c>
      <c r="L116" s="10" t="s">
        <v>78</v>
      </c>
      <c r="M116" s="10" t="s">
        <v>523</v>
      </c>
      <c r="N116" s="10"/>
      <c r="O116" s="10"/>
      <c r="P116" s="10" t="s">
        <v>58</v>
      </c>
      <c r="Q116" s="10" t="s">
        <v>2599</v>
      </c>
      <c r="R116" s="10" t="s">
        <v>59</v>
      </c>
      <c r="S116" s="10" t="s">
        <v>60</v>
      </c>
      <c r="T116" s="40" t="s">
        <v>112</v>
      </c>
    </row>
    <row r="117" spans="1:20" ht="104" x14ac:dyDescent="0.35">
      <c r="B117" s="3">
        <v>3</v>
      </c>
      <c r="C117" s="3"/>
      <c r="D117" s="120"/>
      <c r="E117" s="9" t="str">
        <f t="shared" si="6"/>
        <v>G.UUID.3</v>
      </c>
      <c r="F117" s="10" t="s">
        <v>54</v>
      </c>
      <c r="G117" s="10" t="s">
        <v>518</v>
      </c>
      <c r="H117" s="10" t="s">
        <v>524</v>
      </c>
      <c r="I117" s="10" t="s">
        <v>525</v>
      </c>
      <c r="J117" s="10" t="s">
        <v>526</v>
      </c>
      <c r="K117" s="10" t="s">
        <v>527</v>
      </c>
      <c r="L117" s="10" t="s">
        <v>78</v>
      </c>
      <c r="M117" s="10" t="s">
        <v>528</v>
      </c>
      <c r="N117" s="10"/>
      <c r="O117" s="10" t="s">
        <v>529</v>
      </c>
      <c r="P117" s="10" t="s">
        <v>58</v>
      </c>
      <c r="Q117" s="10" t="s">
        <v>2599</v>
      </c>
      <c r="R117" s="10" t="s">
        <v>59</v>
      </c>
      <c r="S117" s="10" t="s">
        <v>60</v>
      </c>
      <c r="T117" s="40" t="s">
        <v>112</v>
      </c>
    </row>
    <row r="118" spans="1:20" ht="117" x14ac:dyDescent="0.35">
      <c r="B118" s="3">
        <v>4</v>
      </c>
      <c r="C118" s="3"/>
      <c r="D118" s="120"/>
      <c r="E118" s="9" t="str">
        <f t="shared" si="6"/>
        <v>G.UUID.4</v>
      </c>
      <c r="F118" s="10" t="s">
        <v>54</v>
      </c>
      <c r="G118" s="10" t="s">
        <v>530</v>
      </c>
      <c r="H118" s="10" t="s">
        <v>531</v>
      </c>
      <c r="I118" s="10" t="s">
        <v>532</v>
      </c>
      <c r="J118" s="10" t="s">
        <v>533</v>
      </c>
      <c r="K118" s="10" t="s">
        <v>534</v>
      </c>
      <c r="L118" s="10" t="s">
        <v>263</v>
      </c>
      <c r="M118" s="10" t="s">
        <v>535</v>
      </c>
      <c r="N118" s="10" t="s">
        <v>536</v>
      </c>
      <c r="O118" s="10" t="s">
        <v>529</v>
      </c>
      <c r="P118" s="10" t="s">
        <v>58</v>
      </c>
      <c r="Q118" s="10" t="s">
        <v>2599</v>
      </c>
      <c r="R118" s="10" t="s">
        <v>59</v>
      </c>
      <c r="S118" s="10" t="s">
        <v>60</v>
      </c>
      <c r="T118" s="40" t="s">
        <v>112</v>
      </c>
    </row>
    <row r="119" spans="1:20" ht="91" x14ac:dyDescent="0.35">
      <c r="B119" s="3">
        <v>5</v>
      </c>
      <c r="C119" s="3"/>
      <c r="D119" s="120"/>
      <c r="E119" s="9" t="str">
        <f t="shared" si="6"/>
        <v>G.UUID.5</v>
      </c>
      <c r="F119" s="10" t="s">
        <v>54</v>
      </c>
      <c r="G119" s="10" t="s">
        <v>530</v>
      </c>
      <c r="H119" s="10" t="s">
        <v>537</v>
      </c>
      <c r="I119" s="10" t="s">
        <v>538</v>
      </c>
      <c r="J119" s="10" t="s">
        <v>539</v>
      </c>
      <c r="K119" s="10"/>
      <c r="L119" s="10" t="s">
        <v>78</v>
      </c>
      <c r="M119" s="10" t="s">
        <v>540</v>
      </c>
      <c r="N119" s="10"/>
      <c r="O119" s="10" t="s">
        <v>2575</v>
      </c>
      <c r="P119" s="10"/>
      <c r="Q119" s="10" t="s">
        <v>2599</v>
      </c>
      <c r="R119" s="10" t="s">
        <v>59</v>
      </c>
      <c r="S119" s="10" t="s">
        <v>60</v>
      </c>
      <c r="T119" s="40" t="s">
        <v>112</v>
      </c>
    </row>
    <row r="120" spans="1:20" ht="91" x14ac:dyDescent="0.35">
      <c r="B120" s="3">
        <v>6</v>
      </c>
      <c r="C120" s="3"/>
      <c r="D120" s="120"/>
      <c r="E120" s="9" t="str">
        <f t="shared" si="6"/>
        <v>G.UUID.6</v>
      </c>
      <c r="F120" s="10" t="s">
        <v>54</v>
      </c>
      <c r="G120" s="10" t="s">
        <v>541</v>
      </c>
      <c r="H120" s="10" t="s">
        <v>542</v>
      </c>
      <c r="I120" s="10" t="s">
        <v>2498</v>
      </c>
      <c r="J120" s="10" t="s">
        <v>543</v>
      </c>
      <c r="K120" s="10"/>
      <c r="L120" s="10" t="s">
        <v>116</v>
      </c>
      <c r="M120" s="10"/>
      <c r="N120" s="10" t="s">
        <v>2576</v>
      </c>
      <c r="O120" s="10" t="s">
        <v>529</v>
      </c>
      <c r="P120" s="10"/>
      <c r="Q120" s="10" t="s">
        <v>2599</v>
      </c>
      <c r="R120" s="10" t="s">
        <v>59</v>
      </c>
      <c r="S120" s="10" t="s">
        <v>60</v>
      </c>
      <c r="T120" s="40" t="s">
        <v>112</v>
      </c>
    </row>
    <row r="121" spans="1:20" ht="91" x14ac:dyDescent="0.35">
      <c r="B121" s="3">
        <v>7</v>
      </c>
      <c r="C121" s="3"/>
      <c r="D121" s="120"/>
      <c r="E121" s="9" t="str">
        <f t="shared" si="6"/>
        <v>G.UUID.7</v>
      </c>
      <c r="F121" s="10" t="s">
        <v>54</v>
      </c>
      <c r="G121" s="10" t="s">
        <v>541</v>
      </c>
      <c r="H121" s="10" t="s">
        <v>544</v>
      </c>
      <c r="I121" s="10" t="s">
        <v>2499</v>
      </c>
      <c r="J121" s="10" t="s">
        <v>545</v>
      </c>
      <c r="K121" s="10"/>
      <c r="L121" s="10" t="s">
        <v>116</v>
      </c>
      <c r="M121" s="10"/>
      <c r="N121" s="10" t="s">
        <v>2576</v>
      </c>
      <c r="O121" s="10" t="s">
        <v>529</v>
      </c>
      <c r="P121" s="10"/>
      <c r="Q121" s="10" t="s">
        <v>2599</v>
      </c>
      <c r="R121" s="10" t="s">
        <v>59</v>
      </c>
      <c r="S121" s="10" t="s">
        <v>60</v>
      </c>
      <c r="T121" s="40" t="s">
        <v>112</v>
      </c>
    </row>
    <row r="122" spans="1:20" ht="312" x14ac:dyDescent="0.35">
      <c r="B122" s="3">
        <v>8</v>
      </c>
      <c r="C122" s="3"/>
      <c r="D122" s="120"/>
      <c r="E122" s="9" t="str">
        <f t="shared" si="6"/>
        <v>G.UUID.8</v>
      </c>
      <c r="F122" s="10" t="s">
        <v>54</v>
      </c>
      <c r="G122" s="10" t="s">
        <v>546</v>
      </c>
      <c r="H122" s="10" t="s">
        <v>547</v>
      </c>
      <c r="I122" s="10" t="s">
        <v>2497</v>
      </c>
      <c r="J122" s="10" t="s">
        <v>548</v>
      </c>
      <c r="K122" s="10"/>
      <c r="L122" s="10" t="s">
        <v>78</v>
      </c>
      <c r="M122" s="10" t="s">
        <v>549</v>
      </c>
      <c r="N122" s="10"/>
      <c r="O122" s="10" t="s">
        <v>2577</v>
      </c>
      <c r="P122" s="10" t="s">
        <v>58</v>
      </c>
      <c r="Q122" s="10" t="s">
        <v>2599</v>
      </c>
      <c r="R122" s="10" t="s">
        <v>59</v>
      </c>
      <c r="S122" s="10" t="s">
        <v>60</v>
      </c>
      <c r="T122" s="40" t="s">
        <v>112</v>
      </c>
    </row>
    <row r="123" spans="1:20" ht="117" x14ac:dyDescent="0.35">
      <c r="B123" s="3">
        <v>9</v>
      </c>
      <c r="C123" s="3"/>
      <c r="D123" s="120"/>
      <c r="E123" s="9" t="str">
        <f t="shared" si="6"/>
        <v>G.UUID.9</v>
      </c>
      <c r="F123" s="10" t="s">
        <v>54</v>
      </c>
      <c r="G123" s="10" t="s">
        <v>546</v>
      </c>
      <c r="H123" s="10" t="s">
        <v>551</v>
      </c>
      <c r="I123" s="10" t="s">
        <v>552</v>
      </c>
      <c r="J123" s="10" t="s">
        <v>553</v>
      </c>
      <c r="K123" s="10" t="s">
        <v>554</v>
      </c>
      <c r="L123" s="10" t="s">
        <v>78</v>
      </c>
      <c r="M123" s="10" t="s">
        <v>2579</v>
      </c>
      <c r="N123" s="57"/>
      <c r="O123" s="55" t="s">
        <v>2578</v>
      </c>
      <c r="P123" s="10" t="s">
        <v>58</v>
      </c>
      <c r="Q123" s="10" t="s">
        <v>2599</v>
      </c>
      <c r="R123" s="10" t="s">
        <v>59</v>
      </c>
      <c r="S123" s="10" t="s">
        <v>60</v>
      </c>
      <c r="T123" s="40" t="s">
        <v>112</v>
      </c>
    </row>
    <row r="124" spans="1:20" ht="104" x14ac:dyDescent="0.35">
      <c r="B124" s="3">
        <v>10</v>
      </c>
      <c r="C124" s="3"/>
      <c r="D124" s="120"/>
      <c r="E124" s="9" t="str">
        <f t="shared" si="6"/>
        <v>G.UUID.10</v>
      </c>
      <c r="F124" s="10" t="s">
        <v>54</v>
      </c>
      <c r="G124" s="10" t="s">
        <v>546</v>
      </c>
      <c r="H124" s="10" t="s">
        <v>555</v>
      </c>
      <c r="I124" s="10" t="s">
        <v>556</v>
      </c>
      <c r="J124" s="10" t="s">
        <v>557</v>
      </c>
      <c r="K124" s="10" t="s">
        <v>558</v>
      </c>
      <c r="L124" s="10" t="s">
        <v>78</v>
      </c>
      <c r="M124" s="10" t="s">
        <v>2579</v>
      </c>
      <c r="N124" s="57"/>
      <c r="O124" s="55" t="s">
        <v>550</v>
      </c>
      <c r="P124" s="10" t="s">
        <v>58</v>
      </c>
      <c r="Q124" s="10" t="s">
        <v>2599</v>
      </c>
      <c r="R124" s="10" t="s">
        <v>59</v>
      </c>
      <c r="S124" s="10" t="s">
        <v>60</v>
      </c>
      <c r="T124" s="40" t="s">
        <v>112</v>
      </c>
    </row>
    <row r="125" spans="1:20" ht="221" x14ac:dyDescent="0.35">
      <c r="B125" s="3">
        <v>11</v>
      </c>
      <c r="C125" s="3"/>
      <c r="D125" s="120"/>
      <c r="E125" s="9" t="str">
        <f t="shared" si="6"/>
        <v>G.UUID.11</v>
      </c>
      <c r="F125" s="10" t="s">
        <v>54</v>
      </c>
      <c r="G125" s="10" t="s">
        <v>546</v>
      </c>
      <c r="H125" s="10" t="s">
        <v>559</v>
      </c>
      <c r="I125" s="10" t="s">
        <v>2501</v>
      </c>
      <c r="J125" s="10" t="s">
        <v>560</v>
      </c>
      <c r="K125" s="10"/>
      <c r="L125" s="10" t="s">
        <v>116</v>
      </c>
      <c r="M125" s="10"/>
      <c r="N125" s="10" t="s">
        <v>2580</v>
      </c>
      <c r="O125" s="10" t="s">
        <v>561</v>
      </c>
      <c r="P125" s="10" t="s">
        <v>58</v>
      </c>
      <c r="Q125" s="10" t="s">
        <v>2599</v>
      </c>
      <c r="R125" s="10" t="s">
        <v>59</v>
      </c>
      <c r="S125" s="10" t="s">
        <v>60</v>
      </c>
      <c r="T125" s="40" t="s">
        <v>112</v>
      </c>
    </row>
    <row r="126" spans="1:20" ht="195" x14ac:dyDescent="0.35">
      <c r="B126" s="3">
        <v>12</v>
      </c>
      <c r="C126" s="3"/>
      <c r="D126" s="120"/>
      <c r="E126" s="9" t="str">
        <f t="shared" si="6"/>
        <v>G.UUID.12</v>
      </c>
      <c r="F126" s="10" t="s">
        <v>54</v>
      </c>
      <c r="G126" s="10" t="s">
        <v>562</v>
      </c>
      <c r="H126" s="10" t="s">
        <v>563</v>
      </c>
      <c r="I126" s="10" t="s">
        <v>564</v>
      </c>
      <c r="J126" s="10" t="s">
        <v>565</v>
      </c>
      <c r="K126" s="10" t="s">
        <v>566</v>
      </c>
      <c r="L126" s="10" t="s">
        <v>226</v>
      </c>
      <c r="M126" s="10" t="s">
        <v>567</v>
      </c>
      <c r="N126" s="10" t="s">
        <v>568</v>
      </c>
      <c r="O126" s="10" t="s">
        <v>2581</v>
      </c>
      <c r="P126" s="10" t="s">
        <v>58</v>
      </c>
      <c r="Q126" s="10" t="s">
        <v>2599</v>
      </c>
      <c r="R126" s="10" t="s">
        <v>59</v>
      </c>
      <c r="S126" s="10" t="s">
        <v>60</v>
      </c>
      <c r="T126" s="40" t="s">
        <v>112</v>
      </c>
    </row>
    <row r="127" spans="1:20" ht="169" x14ac:dyDescent="0.35">
      <c r="B127" s="3">
        <v>13</v>
      </c>
      <c r="C127" s="3"/>
      <c r="D127" s="120"/>
      <c r="E127" s="9" t="str">
        <f t="shared" si="6"/>
        <v>G.UUID.13</v>
      </c>
      <c r="F127" s="10" t="s">
        <v>54</v>
      </c>
      <c r="G127" s="10" t="s">
        <v>569</v>
      </c>
      <c r="H127" s="10" t="s">
        <v>570</v>
      </c>
      <c r="I127" s="10" t="s">
        <v>571</v>
      </c>
      <c r="J127" s="10" t="s">
        <v>572</v>
      </c>
      <c r="K127" s="10"/>
      <c r="L127" s="10" t="s">
        <v>263</v>
      </c>
      <c r="M127" s="10" t="s">
        <v>573</v>
      </c>
      <c r="N127" s="10" t="s">
        <v>574</v>
      </c>
      <c r="O127" s="10"/>
      <c r="P127" s="10" t="s">
        <v>58</v>
      </c>
      <c r="Q127" s="10" t="s">
        <v>2599</v>
      </c>
      <c r="R127" s="10" t="s">
        <v>59</v>
      </c>
      <c r="S127" s="10" t="s">
        <v>60</v>
      </c>
      <c r="T127" s="40" t="s">
        <v>112</v>
      </c>
    </row>
    <row r="128" spans="1:20" ht="104" x14ac:dyDescent="0.35">
      <c r="B128" s="3">
        <v>14</v>
      </c>
      <c r="C128" s="3"/>
      <c r="D128" s="120"/>
      <c r="E128" s="9" t="str">
        <f t="shared" si="6"/>
        <v>G.UUID.14</v>
      </c>
      <c r="F128" s="10" t="s">
        <v>54</v>
      </c>
      <c r="G128" s="10" t="s">
        <v>569</v>
      </c>
      <c r="H128" s="10" t="s">
        <v>575</v>
      </c>
      <c r="I128" s="10" t="s">
        <v>576</v>
      </c>
      <c r="J128" s="10" t="s">
        <v>577</v>
      </c>
      <c r="K128" s="10"/>
      <c r="L128" s="10" t="s">
        <v>263</v>
      </c>
      <c r="M128" s="10" t="s">
        <v>578</v>
      </c>
      <c r="N128" s="10" t="s">
        <v>579</v>
      </c>
      <c r="O128" s="10" t="s">
        <v>2582</v>
      </c>
      <c r="P128" s="10" t="s">
        <v>58</v>
      </c>
      <c r="Q128" s="10" t="s">
        <v>2599</v>
      </c>
      <c r="R128" s="10" t="s">
        <v>59</v>
      </c>
      <c r="S128" s="10" t="s">
        <v>60</v>
      </c>
      <c r="T128" s="40" t="s">
        <v>112</v>
      </c>
    </row>
    <row r="129" spans="2:20" ht="117" x14ac:dyDescent="0.35">
      <c r="B129" s="3">
        <v>15</v>
      </c>
      <c r="C129" s="3"/>
      <c r="D129" s="120"/>
      <c r="E129" s="9" t="str">
        <f t="shared" si="6"/>
        <v>G.UUID.15</v>
      </c>
      <c r="F129" s="10" t="s">
        <v>54</v>
      </c>
      <c r="G129" s="10" t="s">
        <v>580</v>
      </c>
      <c r="H129" s="10" t="s">
        <v>581</v>
      </c>
      <c r="I129" s="10" t="s">
        <v>582</v>
      </c>
      <c r="J129" s="10" t="s">
        <v>583</v>
      </c>
      <c r="K129" s="10" t="s">
        <v>534</v>
      </c>
      <c r="L129" s="10" t="s">
        <v>78</v>
      </c>
      <c r="M129" s="10" t="s">
        <v>584</v>
      </c>
      <c r="N129" s="34" t="s">
        <v>2583</v>
      </c>
      <c r="O129" s="10" t="s">
        <v>529</v>
      </c>
      <c r="P129" s="10" t="s">
        <v>58</v>
      </c>
      <c r="Q129" s="10" t="s">
        <v>2599</v>
      </c>
      <c r="R129" s="10" t="s">
        <v>59</v>
      </c>
      <c r="S129" s="10" t="s">
        <v>60</v>
      </c>
      <c r="T129" s="40" t="s">
        <v>112</v>
      </c>
    </row>
    <row r="130" spans="2:20" ht="91" x14ac:dyDescent="0.35">
      <c r="B130" s="3">
        <v>16</v>
      </c>
      <c r="C130" s="3"/>
      <c r="D130" s="120"/>
      <c r="E130" s="9" t="str">
        <f t="shared" si="6"/>
        <v>G.UUID.16</v>
      </c>
      <c r="F130" s="10" t="s">
        <v>54</v>
      </c>
      <c r="G130" s="10" t="s">
        <v>580</v>
      </c>
      <c r="H130" s="10" t="s">
        <v>585</v>
      </c>
      <c r="I130" s="10" t="s">
        <v>2502</v>
      </c>
      <c r="J130" s="10" t="s">
        <v>586</v>
      </c>
      <c r="K130" s="10"/>
      <c r="L130" s="10" t="s">
        <v>116</v>
      </c>
      <c r="M130" s="55"/>
      <c r="N130" s="34" t="s">
        <v>2583</v>
      </c>
      <c r="O130" s="10" t="s">
        <v>2584</v>
      </c>
      <c r="P130" s="10" t="s">
        <v>58</v>
      </c>
      <c r="Q130" s="10" t="s">
        <v>2599</v>
      </c>
      <c r="R130" s="10" t="s">
        <v>59</v>
      </c>
      <c r="S130" s="10" t="s">
        <v>60</v>
      </c>
      <c r="T130" s="40" t="s">
        <v>112</v>
      </c>
    </row>
    <row r="131" spans="2:20" ht="91" x14ac:dyDescent="0.35">
      <c r="B131" s="3">
        <v>17</v>
      </c>
      <c r="C131" s="3"/>
      <c r="D131" s="120"/>
      <c r="E131" s="9" t="str">
        <f t="shared" si="6"/>
        <v>G.UUID.17</v>
      </c>
      <c r="F131" s="10" t="s">
        <v>54</v>
      </c>
      <c r="G131" s="10" t="s">
        <v>580</v>
      </c>
      <c r="H131" s="10" t="s">
        <v>587</v>
      </c>
      <c r="I131" s="10" t="s">
        <v>588</v>
      </c>
      <c r="J131" s="10" t="s">
        <v>589</v>
      </c>
      <c r="K131" s="10" t="s">
        <v>590</v>
      </c>
      <c r="L131" s="10" t="s">
        <v>78</v>
      </c>
      <c r="M131" s="10" t="s">
        <v>184</v>
      </c>
      <c r="N131" s="34" t="s">
        <v>2583</v>
      </c>
      <c r="O131" s="10" t="s">
        <v>529</v>
      </c>
      <c r="P131" s="10" t="s">
        <v>58</v>
      </c>
      <c r="Q131" s="10" t="s">
        <v>2599</v>
      </c>
      <c r="R131" s="10" t="s">
        <v>59</v>
      </c>
      <c r="S131" s="10" t="s">
        <v>60</v>
      </c>
      <c r="T131" s="40" t="s">
        <v>112</v>
      </c>
    </row>
    <row r="132" spans="2:20" ht="156" x14ac:dyDescent="0.35">
      <c r="B132" s="3">
        <v>18</v>
      </c>
      <c r="C132" s="3"/>
      <c r="D132" s="120"/>
      <c r="E132" s="9" t="str">
        <f t="shared" si="6"/>
        <v>G.UUID.18</v>
      </c>
      <c r="F132" s="10" t="s">
        <v>54</v>
      </c>
      <c r="G132" s="10" t="s">
        <v>580</v>
      </c>
      <c r="H132" s="10" t="s">
        <v>591</v>
      </c>
      <c r="I132" s="10" t="s">
        <v>592</v>
      </c>
      <c r="J132" s="10" t="s">
        <v>593</v>
      </c>
      <c r="K132" s="10" t="s">
        <v>2503</v>
      </c>
      <c r="L132" s="10" t="s">
        <v>263</v>
      </c>
      <c r="M132" s="10" t="s">
        <v>594</v>
      </c>
      <c r="N132" s="34" t="s">
        <v>2583</v>
      </c>
      <c r="O132" s="10" t="s">
        <v>595</v>
      </c>
      <c r="P132" s="10" t="s">
        <v>58</v>
      </c>
      <c r="Q132" s="10" t="s">
        <v>2599</v>
      </c>
      <c r="R132" s="10" t="s">
        <v>59</v>
      </c>
      <c r="S132" s="10" t="s">
        <v>60</v>
      </c>
      <c r="T132" s="40" t="s">
        <v>112</v>
      </c>
    </row>
    <row r="133" spans="2:20" ht="20" x14ac:dyDescent="0.35">
      <c r="B133" s="3"/>
      <c r="C133" s="3"/>
      <c r="D133" s="115" t="s">
        <v>596</v>
      </c>
      <c r="E133" s="116"/>
      <c r="F133" s="116"/>
      <c r="G133" s="116"/>
      <c r="H133" s="116"/>
      <c r="I133" s="63"/>
      <c r="J133" s="63"/>
      <c r="K133" s="63"/>
      <c r="L133" s="63"/>
      <c r="M133" s="63"/>
      <c r="N133" s="63"/>
      <c r="O133" s="63"/>
      <c r="P133" s="63"/>
      <c r="Q133" s="63"/>
      <c r="R133" s="63"/>
      <c r="S133" s="63"/>
      <c r="T133" s="64"/>
    </row>
    <row r="134" spans="2:20" ht="156" x14ac:dyDescent="0.35">
      <c r="B134" s="3">
        <v>1</v>
      </c>
      <c r="C134" s="3"/>
      <c r="D134" s="120" t="s">
        <v>597</v>
      </c>
      <c r="E134" s="9" t="str">
        <f>CONCATENATE(LEFT($D$133,2),"UUID.",$B134)</f>
        <v>H.UUID.1</v>
      </c>
      <c r="F134" s="10" t="s">
        <v>54</v>
      </c>
      <c r="G134" s="10" t="s">
        <v>598</v>
      </c>
      <c r="H134" s="10" t="s">
        <v>599</v>
      </c>
      <c r="I134" s="10" t="s">
        <v>600</v>
      </c>
      <c r="J134" s="10" t="s">
        <v>601</v>
      </c>
      <c r="K134" s="10"/>
      <c r="L134" s="10" t="s">
        <v>78</v>
      </c>
      <c r="M134" s="10" t="s">
        <v>602</v>
      </c>
      <c r="N134" s="10"/>
      <c r="O134" s="10"/>
      <c r="P134" s="10" t="s">
        <v>58</v>
      </c>
      <c r="Q134" s="10" t="s">
        <v>2599</v>
      </c>
      <c r="R134" s="10" t="s">
        <v>59</v>
      </c>
      <c r="S134" s="10" t="s">
        <v>60</v>
      </c>
      <c r="T134" s="40" t="s">
        <v>112</v>
      </c>
    </row>
    <row r="135" spans="2:20" ht="156" x14ac:dyDescent="0.35">
      <c r="B135" s="3">
        <v>2</v>
      </c>
      <c r="C135" s="3"/>
      <c r="D135" s="120"/>
      <c r="E135" s="9" t="str">
        <f>CONCATENATE(LEFT($D$133,2),"UUID.",$B135)</f>
        <v>H.UUID.2</v>
      </c>
      <c r="F135" s="10" t="s">
        <v>54</v>
      </c>
      <c r="G135" s="10" t="s">
        <v>603</v>
      </c>
      <c r="H135" s="10" t="s">
        <v>604</v>
      </c>
      <c r="I135" s="10" t="s">
        <v>605</v>
      </c>
      <c r="J135" s="10" t="s">
        <v>606</v>
      </c>
      <c r="K135" s="10" t="s">
        <v>607</v>
      </c>
      <c r="L135" s="10" t="s">
        <v>78</v>
      </c>
      <c r="M135" s="10" t="s">
        <v>608</v>
      </c>
      <c r="N135" s="10"/>
      <c r="O135" s="10"/>
      <c r="P135" s="10" t="s">
        <v>58</v>
      </c>
      <c r="Q135" s="10" t="s">
        <v>2599</v>
      </c>
      <c r="R135" s="10" t="s">
        <v>59</v>
      </c>
      <c r="S135" s="10" t="s">
        <v>60</v>
      </c>
      <c r="T135" s="40" t="s">
        <v>112</v>
      </c>
    </row>
    <row r="136" spans="2:20" ht="182" x14ac:dyDescent="0.35">
      <c r="B136" s="3">
        <v>3</v>
      </c>
      <c r="C136" s="3"/>
      <c r="D136" s="120"/>
      <c r="E136" s="9" t="str">
        <f>CONCATENATE(LEFT($D$133,2),"UUID.",$B136)</f>
        <v>H.UUID.3</v>
      </c>
      <c r="F136" s="10" t="s">
        <v>54</v>
      </c>
      <c r="G136" s="10" t="s">
        <v>609</v>
      </c>
      <c r="H136" s="10" t="s">
        <v>610</v>
      </c>
      <c r="I136" s="10" t="s">
        <v>611</v>
      </c>
      <c r="J136" s="10" t="s">
        <v>612</v>
      </c>
      <c r="K136" s="10" t="s">
        <v>613</v>
      </c>
      <c r="L136" s="10" t="s">
        <v>78</v>
      </c>
      <c r="M136" s="10" t="s">
        <v>614</v>
      </c>
      <c r="N136" s="10"/>
      <c r="O136" s="10"/>
      <c r="P136" s="10" t="s">
        <v>58</v>
      </c>
      <c r="Q136" s="10" t="s">
        <v>2599</v>
      </c>
      <c r="R136" s="10" t="s">
        <v>59</v>
      </c>
      <c r="S136" s="10" t="s">
        <v>60</v>
      </c>
      <c r="T136" s="40" t="s">
        <v>112</v>
      </c>
    </row>
    <row r="137" spans="2:20" ht="91" x14ac:dyDescent="0.35">
      <c r="B137" s="3">
        <v>4</v>
      </c>
      <c r="C137" s="3"/>
      <c r="D137" s="120"/>
      <c r="E137" s="9" t="str">
        <f>CONCATENATE(LEFT($D$133,2),"UUID.",$B137)</f>
        <v>H.UUID.4</v>
      </c>
      <c r="F137" s="10" t="s">
        <v>54</v>
      </c>
      <c r="G137" s="10" t="s">
        <v>615</v>
      </c>
      <c r="H137" s="10" t="s">
        <v>616</v>
      </c>
      <c r="I137" s="10" t="s">
        <v>617</v>
      </c>
      <c r="J137" s="10" t="s">
        <v>618</v>
      </c>
      <c r="K137" s="10"/>
      <c r="L137" s="10" t="s">
        <v>78</v>
      </c>
      <c r="M137" s="10" t="s">
        <v>619</v>
      </c>
      <c r="N137" s="10"/>
      <c r="O137" s="10"/>
      <c r="P137" s="10" t="s">
        <v>58</v>
      </c>
      <c r="Q137" s="10" t="s">
        <v>2599</v>
      </c>
      <c r="R137" s="10" t="s">
        <v>59</v>
      </c>
      <c r="S137" s="10" t="s">
        <v>60</v>
      </c>
      <c r="T137" s="40" t="s">
        <v>112</v>
      </c>
    </row>
    <row r="138" spans="2:20" ht="117" x14ac:dyDescent="0.35">
      <c r="B138" s="3">
        <v>5</v>
      </c>
      <c r="C138" s="3"/>
      <c r="D138" s="120"/>
      <c r="E138" s="9" t="str">
        <f>CONCATENATE(LEFT($D$133,2),"UUID.",$B138)</f>
        <v>H.UUID.5</v>
      </c>
      <c r="F138" s="10" t="s">
        <v>54</v>
      </c>
      <c r="G138" s="10" t="s">
        <v>620</v>
      </c>
      <c r="H138" s="10" t="s">
        <v>621</v>
      </c>
      <c r="I138" s="10" t="s">
        <v>622</v>
      </c>
      <c r="J138" s="10" t="s">
        <v>623</v>
      </c>
      <c r="K138" s="10" t="s">
        <v>624</v>
      </c>
      <c r="L138" s="10" t="s">
        <v>78</v>
      </c>
      <c r="M138" s="10" t="s">
        <v>625</v>
      </c>
      <c r="N138" s="10"/>
      <c r="O138" s="10" t="s">
        <v>626</v>
      </c>
      <c r="P138" s="10" t="s">
        <v>58</v>
      </c>
      <c r="Q138" s="10" t="s">
        <v>2599</v>
      </c>
      <c r="R138" s="10" t="s">
        <v>59</v>
      </c>
      <c r="S138" s="10" t="s">
        <v>60</v>
      </c>
      <c r="T138" s="40" t="s">
        <v>112</v>
      </c>
    </row>
    <row r="139" spans="2:20" ht="20" x14ac:dyDescent="0.35">
      <c r="B139" s="3"/>
      <c r="C139" s="3"/>
      <c r="D139" s="115" t="s">
        <v>627</v>
      </c>
      <c r="E139" s="116"/>
      <c r="F139" s="116"/>
      <c r="G139" s="116"/>
      <c r="H139" s="116"/>
      <c r="I139" s="63"/>
      <c r="J139" s="63"/>
      <c r="K139" s="63"/>
      <c r="L139" s="63"/>
      <c r="M139" s="63"/>
      <c r="N139" s="63"/>
      <c r="O139" s="63"/>
      <c r="P139" s="63"/>
      <c r="Q139" s="63"/>
      <c r="R139" s="63"/>
      <c r="S139" s="63"/>
      <c r="T139" s="64"/>
    </row>
    <row r="140" spans="2:20" ht="253.5" customHeight="1" x14ac:dyDescent="0.35">
      <c r="B140" s="3">
        <v>1</v>
      </c>
      <c r="C140" s="3"/>
      <c r="D140" s="120" t="s">
        <v>628</v>
      </c>
      <c r="E140" s="9" t="str">
        <f t="shared" ref="E140:E168" si="7">CONCATENATE(LEFT($D$139,2),"UUID.",$B140)</f>
        <v>I.UUID.1</v>
      </c>
      <c r="F140" s="10" t="s">
        <v>54</v>
      </c>
      <c r="G140" s="10" t="s">
        <v>629</v>
      </c>
      <c r="H140" s="10" t="s">
        <v>630</v>
      </c>
      <c r="I140" s="10" t="s">
        <v>631</v>
      </c>
      <c r="J140" s="10" t="s">
        <v>632</v>
      </c>
      <c r="K140" s="10"/>
      <c r="L140" s="10" t="s">
        <v>78</v>
      </c>
      <c r="M140" s="10" t="s">
        <v>633</v>
      </c>
      <c r="N140" s="10"/>
      <c r="O140" s="10"/>
      <c r="P140" s="10" t="s">
        <v>58</v>
      </c>
      <c r="Q140" s="10" t="s">
        <v>2599</v>
      </c>
      <c r="R140" s="10" t="s">
        <v>59</v>
      </c>
      <c r="S140" s="10" t="s">
        <v>60</v>
      </c>
      <c r="T140" s="40" t="s">
        <v>112</v>
      </c>
    </row>
    <row r="141" spans="2:20" ht="247" x14ac:dyDescent="0.35">
      <c r="B141" s="3">
        <v>2</v>
      </c>
      <c r="C141" s="3"/>
      <c r="D141" s="120"/>
      <c r="E141" s="9" t="str">
        <f t="shared" si="7"/>
        <v>I.UUID.2</v>
      </c>
      <c r="F141" s="10" t="s">
        <v>54</v>
      </c>
      <c r="G141" s="10" t="s">
        <v>634</v>
      </c>
      <c r="H141" s="10" t="s">
        <v>635</v>
      </c>
      <c r="I141" s="10" t="s">
        <v>636</v>
      </c>
      <c r="J141" s="10" t="s">
        <v>637</v>
      </c>
      <c r="K141" s="10"/>
      <c r="L141" s="10" t="s">
        <v>78</v>
      </c>
      <c r="M141" s="10" t="s">
        <v>633</v>
      </c>
      <c r="N141" s="10"/>
      <c r="O141" s="10"/>
      <c r="P141" s="10" t="s">
        <v>58</v>
      </c>
      <c r="Q141" s="10" t="s">
        <v>2599</v>
      </c>
      <c r="R141" s="10" t="s">
        <v>59</v>
      </c>
      <c r="S141" s="10" t="s">
        <v>60</v>
      </c>
      <c r="T141" s="40" t="s">
        <v>112</v>
      </c>
    </row>
    <row r="142" spans="2:20" ht="91" x14ac:dyDescent="0.35">
      <c r="B142" s="3">
        <v>3</v>
      </c>
      <c r="C142" s="3"/>
      <c r="D142" s="120"/>
      <c r="E142" s="9" t="str">
        <f t="shared" si="7"/>
        <v>I.UUID.3</v>
      </c>
      <c r="F142" s="10" t="s">
        <v>54</v>
      </c>
      <c r="G142" s="10" t="s">
        <v>638</v>
      </c>
      <c r="H142" s="10" t="s">
        <v>639</v>
      </c>
      <c r="I142" s="10" t="s">
        <v>640</v>
      </c>
      <c r="J142" s="10" t="s">
        <v>641</v>
      </c>
      <c r="K142" s="10" t="s">
        <v>642</v>
      </c>
      <c r="L142" s="10" t="s">
        <v>78</v>
      </c>
      <c r="M142" s="10" t="s">
        <v>643</v>
      </c>
      <c r="N142" s="10"/>
      <c r="O142" s="10" t="s">
        <v>644</v>
      </c>
      <c r="P142" s="10" t="s">
        <v>58</v>
      </c>
      <c r="Q142" s="10" t="s">
        <v>2599</v>
      </c>
      <c r="R142" s="10" t="s">
        <v>59</v>
      </c>
      <c r="S142" s="10" t="s">
        <v>60</v>
      </c>
      <c r="T142" s="40" t="s">
        <v>112</v>
      </c>
    </row>
    <row r="143" spans="2:20" ht="91" x14ac:dyDescent="0.35">
      <c r="B143" s="3">
        <v>4</v>
      </c>
      <c r="C143" s="3"/>
      <c r="D143" s="120"/>
      <c r="E143" s="9" t="str">
        <f t="shared" si="7"/>
        <v>I.UUID.4</v>
      </c>
      <c r="F143" s="10" t="s">
        <v>54</v>
      </c>
      <c r="G143" s="10" t="s">
        <v>638</v>
      </c>
      <c r="H143" s="10" t="s">
        <v>645</v>
      </c>
      <c r="I143" s="10" t="s">
        <v>2504</v>
      </c>
      <c r="J143" s="10" t="s">
        <v>646</v>
      </c>
      <c r="K143" s="10" t="s">
        <v>647</v>
      </c>
      <c r="L143" s="10" t="s">
        <v>78</v>
      </c>
      <c r="M143" s="10" t="s">
        <v>643</v>
      </c>
      <c r="N143" s="10"/>
      <c r="O143" s="10" t="s">
        <v>644</v>
      </c>
      <c r="P143" s="10"/>
      <c r="Q143" s="10" t="s">
        <v>2599</v>
      </c>
      <c r="R143" s="10" t="s">
        <v>59</v>
      </c>
      <c r="S143" s="10" t="s">
        <v>60</v>
      </c>
      <c r="T143" s="40" t="s">
        <v>112</v>
      </c>
    </row>
    <row r="144" spans="2:20" ht="104" x14ac:dyDescent="0.35">
      <c r="B144" s="3">
        <v>5</v>
      </c>
      <c r="C144" s="3"/>
      <c r="D144" s="120"/>
      <c r="E144" s="9" t="str">
        <f t="shared" si="7"/>
        <v>I.UUID.5</v>
      </c>
      <c r="F144" s="10" t="s">
        <v>54</v>
      </c>
      <c r="G144" s="10" t="s">
        <v>638</v>
      </c>
      <c r="H144" s="10" t="s">
        <v>648</v>
      </c>
      <c r="I144" s="10" t="s">
        <v>2505</v>
      </c>
      <c r="J144" s="10" t="s">
        <v>649</v>
      </c>
      <c r="K144" s="10" t="s">
        <v>650</v>
      </c>
      <c r="L144" s="10" t="s">
        <v>78</v>
      </c>
      <c r="M144" s="10" t="s">
        <v>643</v>
      </c>
      <c r="N144" s="10"/>
      <c r="O144" s="10" t="s">
        <v>651</v>
      </c>
      <c r="P144" s="10"/>
      <c r="Q144" s="10" t="s">
        <v>2599</v>
      </c>
      <c r="R144" s="10" t="s">
        <v>59</v>
      </c>
      <c r="S144" s="10" t="s">
        <v>60</v>
      </c>
      <c r="T144" s="40" t="s">
        <v>112</v>
      </c>
    </row>
    <row r="145" spans="2:20" ht="156" x14ac:dyDescent="0.35">
      <c r="B145" s="3">
        <v>6</v>
      </c>
      <c r="C145" s="3"/>
      <c r="D145" s="120"/>
      <c r="E145" s="9" t="str">
        <f t="shared" si="7"/>
        <v>I.UUID.6</v>
      </c>
      <c r="F145" s="10" t="s">
        <v>54</v>
      </c>
      <c r="G145" s="10" t="s">
        <v>638</v>
      </c>
      <c r="H145" s="10" t="s">
        <v>652</v>
      </c>
      <c r="I145" s="10" t="s">
        <v>653</v>
      </c>
      <c r="J145" s="10" t="s">
        <v>654</v>
      </c>
      <c r="K145" s="10"/>
      <c r="L145" s="10" t="s">
        <v>78</v>
      </c>
      <c r="M145" s="10" t="s">
        <v>655</v>
      </c>
      <c r="N145" s="10"/>
      <c r="O145" s="10" t="s">
        <v>644</v>
      </c>
      <c r="P145" s="10" t="s">
        <v>58</v>
      </c>
      <c r="Q145" s="10" t="s">
        <v>2599</v>
      </c>
      <c r="R145" s="10" t="s">
        <v>59</v>
      </c>
      <c r="S145" s="10" t="s">
        <v>60</v>
      </c>
      <c r="T145" s="40" t="s">
        <v>112</v>
      </c>
    </row>
    <row r="146" spans="2:20" ht="260" x14ac:dyDescent="0.35">
      <c r="B146" s="3">
        <v>7</v>
      </c>
      <c r="C146" s="3"/>
      <c r="D146" s="120"/>
      <c r="E146" s="9" t="str">
        <f t="shared" si="7"/>
        <v>I.UUID.7</v>
      </c>
      <c r="F146" s="10" t="s">
        <v>54</v>
      </c>
      <c r="G146" s="10" t="s">
        <v>638</v>
      </c>
      <c r="H146" s="10" t="s">
        <v>656</v>
      </c>
      <c r="I146" s="10" t="s">
        <v>657</v>
      </c>
      <c r="J146" s="10" t="s">
        <v>658</v>
      </c>
      <c r="K146" s="10"/>
      <c r="L146" s="10" t="s">
        <v>263</v>
      </c>
      <c r="M146" s="10" t="s">
        <v>659</v>
      </c>
      <c r="N146" s="10" t="s">
        <v>449</v>
      </c>
      <c r="O146" s="10"/>
      <c r="P146" s="10" t="s">
        <v>58</v>
      </c>
      <c r="Q146" s="10" t="s">
        <v>2599</v>
      </c>
      <c r="R146" s="10" t="s">
        <v>59</v>
      </c>
      <c r="S146" s="10" t="s">
        <v>60</v>
      </c>
      <c r="T146" s="40" t="s">
        <v>112</v>
      </c>
    </row>
    <row r="147" spans="2:20" ht="182" x14ac:dyDescent="0.35">
      <c r="B147" s="3">
        <v>8</v>
      </c>
      <c r="C147" s="3"/>
      <c r="D147" s="120"/>
      <c r="E147" s="9" t="str">
        <f t="shared" si="7"/>
        <v>I.UUID.8</v>
      </c>
      <c r="F147" s="10" t="s">
        <v>54</v>
      </c>
      <c r="G147" s="10" t="s">
        <v>660</v>
      </c>
      <c r="H147" s="10" t="s">
        <v>661</v>
      </c>
      <c r="I147" s="10" t="s">
        <v>662</v>
      </c>
      <c r="J147" s="10" t="s">
        <v>663</v>
      </c>
      <c r="K147" s="10" t="s">
        <v>664</v>
      </c>
      <c r="L147" s="10" t="s">
        <v>263</v>
      </c>
      <c r="M147" s="10" t="s">
        <v>665</v>
      </c>
      <c r="N147" s="10" t="s">
        <v>666</v>
      </c>
      <c r="O147" s="10"/>
      <c r="P147" s="10" t="s">
        <v>58</v>
      </c>
      <c r="Q147" s="10" t="s">
        <v>2599</v>
      </c>
      <c r="R147" s="10" t="s">
        <v>59</v>
      </c>
      <c r="S147" s="10" t="s">
        <v>60</v>
      </c>
      <c r="T147" s="40" t="s">
        <v>112</v>
      </c>
    </row>
    <row r="148" spans="2:20" ht="117" x14ac:dyDescent="0.35">
      <c r="B148" s="3">
        <v>9</v>
      </c>
      <c r="C148" s="3"/>
      <c r="D148" s="120"/>
      <c r="E148" s="9" t="str">
        <f t="shared" si="7"/>
        <v>I.UUID.9</v>
      </c>
      <c r="F148" s="10" t="s">
        <v>54</v>
      </c>
      <c r="G148" s="10" t="s">
        <v>667</v>
      </c>
      <c r="H148" s="10" t="s">
        <v>668</v>
      </c>
      <c r="I148" s="10" t="s">
        <v>669</v>
      </c>
      <c r="J148" s="10" t="s">
        <v>670</v>
      </c>
      <c r="K148" s="10"/>
      <c r="L148" s="10" t="s">
        <v>263</v>
      </c>
      <c r="M148" s="10" t="s">
        <v>671</v>
      </c>
      <c r="N148" s="10" t="s">
        <v>672</v>
      </c>
      <c r="O148" s="10"/>
      <c r="P148" s="10" t="s">
        <v>58</v>
      </c>
      <c r="Q148" s="10" t="s">
        <v>2599</v>
      </c>
      <c r="R148" s="10" t="s">
        <v>59</v>
      </c>
      <c r="S148" s="10" t="s">
        <v>60</v>
      </c>
      <c r="T148" s="40" t="s">
        <v>112</v>
      </c>
    </row>
    <row r="149" spans="2:20" ht="91" x14ac:dyDescent="0.35">
      <c r="B149" s="3">
        <v>10</v>
      </c>
      <c r="C149" s="3"/>
      <c r="D149" s="120"/>
      <c r="E149" s="9" t="str">
        <f t="shared" si="7"/>
        <v>I.UUID.10</v>
      </c>
      <c r="F149" s="10" t="s">
        <v>54</v>
      </c>
      <c r="G149" s="10" t="s">
        <v>667</v>
      </c>
      <c r="H149" s="10" t="s">
        <v>673</v>
      </c>
      <c r="I149" s="10" t="s">
        <v>674</v>
      </c>
      <c r="J149" s="10" t="s">
        <v>675</v>
      </c>
      <c r="K149" s="10"/>
      <c r="L149" s="10" t="s">
        <v>263</v>
      </c>
      <c r="M149" s="10" t="s">
        <v>676</v>
      </c>
      <c r="N149" s="10" t="s">
        <v>677</v>
      </c>
      <c r="O149" s="10"/>
      <c r="P149" s="10" t="s">
        <v>58</v>
      </c>
      <c r="Q149" s="10" t="s">
        <v>2599</v>
      </c>
      <c r="R149" s="10" t="s">
        <v>59</v>
      </c>
      <c r="S149" s="10" t="s">
        <v>60</v>
      </c>
      <c r="T149" s="40" t="s">
        <v>112</v>
      </c>
    </row>
    <row r="150" spans="2:20" ht="143" x14ac:dyDescent="0.35">
      <c r="B150" s="3">
        <v>11</v>
      </c>
      <c r="C150" s="3"/>
      <c r="D150" s="120"/>
      <c r="E150" s="9" t="str">
        <f t="shared" si="7"/>
        <v>I.UUID.11</v>
      </c>
      <c r="F150" s="10" t="s">
        <v>54</v>
      </c>
      <c r="G150" s="10" t="s">
        <v>678</v>
      </c>
      <c r="H150" s="10" t="s">
        <v>679</v>
      </c>
      <c r="I150" s="10" t="s">
        <v>680</v>
      </c>
      <c r="J150" s="10" t="s">
        <v>681</v>
      </c>
      <c r="K150" s="10"/>
      <c r="L150" s="10" t="s">
        <v>263</v>
      </c>
      <c r="M150" s="10" t="s">
        <v>682</v>
      </c>
      <c r="N150" s="10" t="s">
        <v>677</v>
      </c>
      <c r="O150" s="10"/>
      <c r="P150" s="10" t="s">
        <v>58</v>
      </c>
      <c r="Q150" s="10" t="s">
        <v>2599</v>
      </c>
      <c r="R150" s="10" t="s">
        <v>59</v>
      </c>
      <c r="S150" s="10" t="s">
        <v>60</v>
      </c>
      <c r="T150" s="40" t="s">
        <v>112</v>
      </c>
    </row>
    <row r="151" spans="2:20" ht="91" x14ac:dyDescent="0.35">
      <c r="B151" s="3">
        <v>12</v>
      </c>
      <c r="C151" s="3"/>
      <c r="D151" s="120"/>
      <c r="E151" s="9" t="str">
        <f t="shared" si="7"/>
        <v>I.UUID.12</v>
      </c>
      <c r="F151" s="10" t="s">
        <v>54</v>
      </c>
      <c r="G151" s="10" t="s">
        <v>678</v>
      </c>
      <c r="H151" s="10" t="s">
        <v>683</v>
      </c>
      <c r="I151" s="10" t="s">
        <v>684</v>
      </c>
      <c r="J151" s="10" t="s">
        <v>2585</v>
      </c>
      <c r="K151" s="10" t="s">
        <v>2586</v>
      </c>
      <c r="L151" s="10" t="s">
        <v>116</v>
      </c>
      <c r="M151" s="10"/>
      <c r="N151" s="10"/>
      <c r="O151" s="10" t="s">
        <v>685</v>
      </c>
      <c r="P151" s="10" t="s">
        <v>58</v>
      </c>
      <c r="Q151" s="10" t="s">
        <v>2599</v>
      </c>
      <c r="R151" s="10" t="s">
        <v>59</v>
      </c>
      <c r="S151" s="10" t="s">
        <v>60</v>
      </c>
      <c r="T151" s="40" t="s">
        <v>112</v>
      </c>
    </row>
    <row r="152" spans="2:20" ht="91" x14ac:dyDescent="0.35">
      <c r="B152" s="3">
        <v>13</v>
      </c>
      <c r="C152" s="3"/>
      <c r="D152" s="120"/>
      <c r="E152" s="9" t="str">
        <f t="shared" si="7"/>
        <v>I.UUID.13</v>
      </c>
      <c r="F152" s="10" t="s">
        <v>54</v>
      </c>
      <c r="G152" s="10" t="s">
        <v>678</v>
      </c>
      <c r="H152" s="10" t="s">
        <v>686</v>
      </c>
      <c r="I152" s="10" t="s">
        <v>687</v>
      </c>
      <c r="J152" s="10" t="s">
        <v>688</v>
      </c>
      <c r="K152" s="57"/>
      <c r="L152" s="10" t="s">
        <v>78</v>
      </c>
      <c r="M152" s="10" t="s">
        <v>689</v>
      </c>
      <c r="N152" s="10"/>
      <c r="O152" s="10" t="s">
        <v>2587</v>
      </c>
      <c r="P152" s="10" t="s">
        <v>58</v>
      </c>
      <c r="Q152" s="10" t="s">
        <v>2599</v>
      </c>
      <c r="R152" s="10" t="s">
        <v>59</v>
      </c>
      <c r="S152" s="10" t="s">
        <v>60</v>
      </c>
      <c r="T152" s="40" t="s">
        <v>112</v>
      </c>
    </row>
    <row r="153" spans="2:20" ht="130" x14ac:dyDescent="0.35">
      <c r="B153" s="3">
        <v>14</v>
      </c>
      <c r="C153" s="3"/>
      <c r="D153" s="120"/>
      <c r="E153" s="9" t="str">
        <f t="shared" si="7"/>
        <v>I.UUID.14</v>
      </c>
      <c r="F153" s="10" t="s">
        <v>54</v>
      </c>
      <c r="G153" s="10" t="s">
        <v>690</v>
      </c>
      <c r="H153" s="10" t="s">
        <v>691</v>
      </c>
      <c r="I153" s="10" t="s">
        <v>692</v>
      </c>
      <c r="J153" s="10" t="s">
        <v>693</v>
      </c>
      <c r="K153" s="10" t="s">
        <v>694</v>
      </c>
      <c r="L153" s="10" t="s">
        <v>78</v>
      </c>
      <c r="M153" s="10" t="s">
        <v>695</v>
      </c>
      <c r="N153" s="10"/>
      <c r="O153" s="10"/>
      <c r="P153" s="10" t="s">
        <v>58</v>
      </c>
      <c r="Q153" s="10" t="s">
        <v>2599</v>
      </c>
      <c r="R153" s="10" t="s">
        <v>59</v>
      </c>
      <c r="S153" s="10" t="s">
        <v>60</v>
      </c>
      <c r="T153" s="40" t="s">
        <v>112</v>
      </c>
    </row>
    <row r="154" spans="2:20" ht="91" x14ac:dyDescent="0.35">
      <c r="B154" s="3">
        <v>15</v>
      </c>
      <c r="C154" s="3"/>
      <c r="D154" s="120"/>
      <c r="E154" s="9" t="str">
        <f t="shared" si="7"/>
        <v>I.UUID.15</v>
      </c>
      <c r="F154" s="10" t="s">
        <v>54</v>
      </c>
      <c r="G154" s="10" t="s">
        <v>690</v>
      </c>
      <c r="H154" s="10" t="s">
        <v>696</v>
      </c>
      <c r="I154" s="10" t="s">
        <v>697</v>
      </c>
      <c r="J154" s="10" t="s">
        <v>698</v>
      </c>
      <c r="K154" s="10"/>
      <c r="L154" s="10" t="s">
        <v>78</v>
      </c>
      <c r="M154" s="10" t="s">
        <v>184</v>
      </c>
      <c r="N154" s="10"/>
      <c r="O154" s="10" t="s">
        <v>699</v>
      </c>
      <c r="P154" s="10" t="s">
        <v>58</v>
      </c>
      <c r="Q154" s="10" t="s">
        <v>2599</v>
      </c>
      <c r="R154" s="10" t="s">
        <v>59</v>
      </c>
      <c r="S154" s="10" t="s">
        <v>60</v>
      </c>
      <c r="T154" s="40" t="s">
        <v>112</v>
      </c>
    </row>
    <row r="155" spans="2:20" ht="104" x14ac:dyDescent="0.35">
      <c r="B155" s="3">
        <v>16</v>
      </c>
      <c r="C155" s="3"/>
      <c r="D155" s="120"/>
      <c r="E155" s="9" t="str">
        <f t="shared" si="7"/>
        <v>I.UUID.16</v>
      </c>
      <c r="F155" s="10" t="s">
        <v>54</v>
      </c>
      <c r="G155" s="10" t="s">
        <v>690</v>
      </c>
      <c r="H155" s="10" t="s">
        <v>700</v>
      </c>
      <c r="I155" s="10" t="s">
        <v>701</v>
      </c>
      <c r="J155" s="10" t="s">
        <v>702</v>
      </c>
      <c r="K155" s="10"/>
      <c r="L155" s="10" t="s">
        <v>78</v>
      </c>
      <c r="M155" s="10" t="s">
        <v>703</v>
      </c>
      <c r="N155" s="10"/>
      <c r="O155" s="10"/>
      <c r="P155" s="10" t="s">
        <v>58</v>
      </c>
      <c r="Q155" s="10" t="s">
        <v>2599</v>
      </c>
      <c r="R155" s="10" t="s">
        <v>59</v>
      </c>
      <c r="S155" s="10" t="s">
        <v>60</v>
      </c>
      <c r="T155" s="40" t="s">
        <v>112</v>
      </c>
    </row>
    <row r="156" spans="2:20" ht="143" x14ac:dyDescent="0.35">
      <c r="B156" s="3">
        <v>17</v>
      </c>
      <c r="C156" s="3"/>
      <c r="D156" s="120"/>
      <c r="E156" s="9" t="str">
        <f t="shared" si="7"/>
        <v>I.UUID.17</v>
      </c>
      <c r="F156" s="10" t="s">
        <v>54</v>
      </c>
      <c r="G156" s="10" t="s">
        <v>704</v>
      </c>
      <c r="H156" s="10" t="s">
        <v>705</v>
      </c>
      <c r="I156" s="10" t="s">
        <v>706</v>
      </c>
      <c r="J156" s="10" t="s">
        <v>707</v>
      </c>
      <c r="K156" s="10"/>
      <c r="L156" s="10" t="s">
        <v>263</v>
      </c>
      <c r="M156" s="10" t="s">
        <v>708</v>
      </c>
      <c r="N156" s="10" t="s">
        <v>709</v>
      </c>
      <c r="O156" s="10" t="s">
        <v>710</v>
      </c>
      <c r="P156" s="10" t="s">
        <v>58</v>
      </c>
      <c r="Q156" s="10" t="s">
        <v>2599</v>
      </c>
      <c r="R156" s="10" t="s">
        <v>59</v>
      </c>
      <c r="S156" s="10" t="s">
        <v>60</v>
      </c>
      <c r="T156" s="40" t="s">
        <v>112</v>
      </c>
    </row>
    <row r="157" spans="2:20" ht="143" x14ac:dyDescent="0.35">
      <c r="B157" s="3">
        <v>18</v>
      </c>
      <c r="C157" s="3"/>
      <c r="D157" s="120"/>
      <c r="E157" s="9" t="str">
        <f t="shared" si="7"/>
        <v>I.UUID.18</v>
      </c>
      <c r="F157" s="10" t="s">
        <v>54</v>
      </c>
      <c r="G157" s="10" t="s">
        <v>704</v>
      </c>
      <c r="H157" s="10" t="s">
        <v>711</v>
      </c>
      <c r="I157" s="10" t="s">
        <v>712</v>
      </c>
      <c r="J157" s="10" t="s">
        <v>713</v>
      </c>
      <c r="K157" s="10"/>
      <c r="L157" s="10" t="s">
        <v>78</v>
      </c>
      <c r="M157" s="10" t="s">
        <v>714</v>
      </c>
      <c r="N157" s="10"/>
      <c r="O157" s="10" t="s">
        <v>710</v>
      </c>
      <c r="P157" s="10" t="s">
        <v>58</v>
      </c>
      <c r="Q157" s="10" t="s">
        <v>2599</v>
      </c>
      <c r="R157" s="10" t="s">
        <v>59</v>
      </c>
      <c r="S157" s="10" t="s">
        <v>60</v>
      </c>
      <c r="T157" s="40" t="s">
        <v>112</v>
      </c>
    </row>
    <row r="158" spans="2:20" ht="143" x14ac:dyDescent="0.35">
      <c r="B158" s="3">
        <v>19</v>
      </c>
      <c r="C158" s="3"/>
      <c r="D158" s="120"/>
      <c r="E158" s="9" t="str">
        <f t="shared" si="7"/>
        <v>I.UUID.19</v>
      </c>
      <c r="F158" s="10" t="s">
        <v>54</v>
      </c>
      <c r="G158" s="10" t="s">
        <v>704</v>
      </c>
      <c r="H158" s="10" t="s">
        <v>715</v>
      </c>
      <c r="I158" s="10" t="s">
        <v>716</v>
      </c>
      <c r="J158" s="10" t="s">
        <v>717</v>
      </c>
      <c r="K158" s="10"/>
      <c r="L158" s="10" t="s">
        <v>263</v>
      </c>
      <c r="M158" s="10" t="s">
        <v>718</v>
      </c>
      <c r="N158" s="10" t="s">
        <v>719</v>
      </c>
      <c r="O158" s="10" t="s">
        <v>710</v>
      </c>
      <c r="P158" s="10" t="s">
        <v>58</v>
      </c>
      <c r="Q158" s="10" t="s">
        <v>2599</v>
      </c>
      <c r="R158" s="10" t="s">
        <v>59</v>
      </c>
      <c r="S158" s="10" t="s">
        <v>60</v>
      </c>
      <c r="T158" s="40" t="s">
        <v>112</v>
      </c>
    </row>
    <row r="159" spans="2:20" ht="91" x14ac:dyDescent="0.35">
      <c r="B159" s="3">
        <v>20</v>
      </c>
      <c r="C159" s="3"/>
      <c r="D159" s="120"/>
      <c r="E159" s="9" t="str">
        <f t="shared" si="7"/>
        <v>I.UUID.20</v>
      </c>
      <c r="F159" s="10" t="s">
        <v>54</v>
      </c>
      <c r="G159" s="10" t="s">
        <v>720</v>
      </c>
      <c r="H159" s="10" t="s">
        <v>721</v>
      </c>
      <c r="I159" s="10" t="s">
        <v>722</v>
      </c>
      <c r="J159" s="10" t="s">
        <v>723</v>
      </c>
      <c r="K159" s="10"/>
      <c r="L159" s="10" t="s">
        <v>78</v>
      </c>
      <c r="M159" s="10" t="s">
        <v>724</v>
      </c>
      <c r="N159" s="34" t="s">
        <v>725</v>
      </c>
      <c r="O159" s="10"/>
      <c r="P159" s="10" t="s">
        <v>58</v>
      </c>
      <c r="Q159" s="10" t="s">
        <v>2599</v>
      </c>
      <c r="R159" s="10" t="s">
        <v>59</v>
      </c>
      <c r="S159" s="10" t="s">
        <v>60</v>
      </c>
      <c r="T159" s="40" t="s">
        <v>112</v>
      </c>
    </row>
    <row r="160" spans="2:20" ht="208" x14ac:dyDescent="0.35">
      <c r="B160" s="3">
        <v>21</v>
      </c>
      <c r="C160" s="3"/>
      <c r="D160" s="120"/>
      <c r="E160" s="9" t="str">
        <f t="shared" si="7"/>
        <v>I.UUID.21</v>
      </c>
      <c r="F160" s="10" t="s">
        <v>54</v>
      </c>
      <c r="G160" s="10" t="s">
        <v>720</v>
      </c>
      <c r="H160" s="10" t="s">
        <v>726</v>
      </c>
      <c r="I160" s="10" t="s">
        <v>727</v>
      </c>
      <c r="J160" s="10" t="s">
        <v>728</v>
      </c>
      <c r="K160" s="10"/>
      <c r="L160" s="10" t="s">
        <v>78</v>
      </c>
      <c r="M160" s="10" t="s">
        <v>729</v>
      </c>
      <c r="N160" s="34" t="s">
        <v>725</v>
      </c>
      <c r="O160" s="10" t="s">
        <v>730</v>
      </c>
      <c r="P160" s="10" t="s">
        <v>58</v>
      </c>
      <c r="Q160" s="10" t="s">
        <v>2599</v>
      </c>
      <c r="R160" s="10" t="s">
        <v>59</v>
      </c>
      <c r="S160" s="10" t="s">
        <v>60</v>
      </c>
      <c r="T160" s="40" t="s">
        <v>112</v>
      </c>
    </row>
    <row r="161" spans="2:20" ht="104" x14ac:dyDescent="0.35">
      <c r="B161" s="3">
        <v>22</v>
      </c>
      <c r="C161" s="3"/>
      <c r="D161" s="120"/>
      <c r="E161" s="9" t="str">
        <f t="shared" si="7"/>
        <v>I.UUID.22</v>
      </c>
      <c r="F161" s="10" t="s">
        <v>54</v>
      </c>
      <c r="G161" s="10" t="s">
        <v>720</v>
      </c>
      <c r="H161" s="10" t="s">
        <v>731</v>
      </c>
      <c r="I161" s="10" t="s">
        <v>2517</v>
      </c>
      <c r="J161" s="10" t="s">
        <v>732</v>
      </c>
      <c r="K161" s="10"/>
      <c r="L161" s="10" t="s">
        <v>78</v>
      </c>
      <c r="M161" s="10" t="s">
        <v>733</v>
      </c>
      <c r="N161" s="34"/>
      <c r="O161" s="10" t="s">
        <v>2588</v>
      </c>
      <c r="P161" s="10" t="s">
        <v>58</v>
      </c>
      <c r="Q161" s="10" t="s">
        <v>2599</v>
      </c>
      <c r="R161" s="10" t="s">
        <v>59</v>
      </c>
      <c r="S161" s="10" t="s">
        <v>60</v>
      </c>
      <c r="T161" s="40" t="s">
        <v>112</v>
      </c>
    </row>
    <row r="162" spans="2:20" ht="91" x14ac:dyDescent="0.35">
      <c r="B162" s="3">
        <v>23</v>
      </c>
      <c r="C162" s="3"/>
      <c r="D162" s="120"/>
      <c r="E162" s="9" t="str">
        <f t="shared" si="7"/>
        <v>I.UUID.23</v>
      </c>
      <c r="F162" s="10" t="s">
        <v>54</v>
      </c>
      <c r="G162" s="10" t="s">
        <v>720</v>
      </c>
      <c r="H162" s="10" t="s">
        <v>734</v>
      </c>
      <c r="I162" s="10" t="s">
        <v>735</v>
      </c>
      <c r="J162" s="10" t="s">
        <v>736</v>
      </c>
      <c r="K162" s="10"/>
      <c r="L162" s="10" t="s">
        <v>78</v>
      </c>
      <c r="M162" s="10" t="s">
        <v>184</v>
      </c>
      <c r="N162" s="10"/>
      <c r="O162" s="10" t="s">
        <v>730</v>
      </c>
      <c r="P162" s="10" t="s">
        <v>58</v>
      </c>
      <c r="Q162" s="10" t="s">
        <v>2599</v>
      </c>
      <c r="R162" s="10" t="s">
        <v>59</v>
      </c>
      <c r="S162" s="10" t="s">
        <v>60</v>
      </c>
      <c r="T162" s="40" t="s">
        <v>112</v>
      </c>
    </row>
    <row r="163" spans="2:20" ht="91" x14ac:dyDescent="0.35">
      <c r="B163" s="3">
        <v>24</v>
      </c>
      <c r="C163" s="3"/>
      <c r="D163" s="120"/>
      <c r="E163" s="9" t="str">
        <f t="shared" si="7"/>
        <v>I.UUID.24</v>
      </c>
      <c r="F163" s="10" t="s">
        <v>54</v>
      </c>
      <c r="G163" s="10" t="s">
        <v>720</v>
      </c>
      <c r="H163" s="10" t="s">
        <v>737</v>
      </c>
      <c r="I163" s="10" t="s">
        <v>738</v>
      </c>
      <c r="J163" s="10" t="s">
        <v>2589</v>
      </c>
      <c r="K163" s="10"/>
      <c r="L163" s="10" t="s">
        <v>116</v>
      </c>
      <c r="M163" s="10"/>
      <c r="N163" s="10"/>
      <c r="O163" s="10" t="s">
        <v>739</v>
      </c>
      <c r="P163" s="10" t="s">
        <v>58</v>
      </c>
      <c r="Q163" s="10" t="s">
        <v>2599</v>
      </c>
      <c r="R163" s="10" t="s">
        <v>59</v>
      </c>
      <c r="S163" s="10" t="s">
        <v>60</v>
      </c>
      <c r="T163" s="40" t="s">
        <v>112</v>
      </c>
    </row>
    <row r="164" spans="2:20" ht="91" x14ac:dyDescent="0.35">
      <c r="B164" s="3">
        <v>25</v>
      </c>
      <c r="C164" s="3"/>
      <c r="D164" s="120"/>
      <c r="E164" s="9" t="str">
        <f t="shared" si="7"/>
        <v>I.UUID.25</v>
      </c>
      <c r="F164" s="10" t="s">
        <v>54</v>
      </c>
      <c r="G164" s="10" t="s">
        <v>720</v>
      </c>
      <c r="H164" s="10" t="s">
        <v>740</v>
      </c>
      <c r="I164" s="10" t="s">
        <v>2518</v>
      </c>
      <c r="J164" s="10" t="s">
        <v>741</v>
      </c>
      <c r="K164" s="10"/>
      <c r="L164" s="10" t="s">
        <v>78</v>
      </c>
      <c r="M164" s="10" t="s">
        <v>184</v>
      </c>
      <c r="N164" s="10"/>
      <c r="O164" s="10" t="s">
        <v>730</v>
      </c>
      <c r="P164" s="10" t="s">
        <v>58</v>
      </c>
      <c r="Q164" s="10" t="s">
        <v>2599</v>
      </c>
      <c r="R164" s="10" t="s">
        <v>59</v>
      </c>
      <c r="S164" s="10" t="s">
        <v>60</v>
      </c>
      <c r="T164" s="40" t="s">
        <v>112</v>
      </c>
    </row>
    <row r="165" spans="2:20" ht="169" x14ac:dyDescent="0.35">
      <c r="B165" s="3">
        <v>26</v>
      </c>
      <c r="C165" s="3"/>
      <c r="D165" s="120"/>
      <c r="E165" s="9" t="str">
        <f t="shared" si="7"/>
        <v>I.UUID.26</v>
      </c>
      <c r="F165" s="10" t="s">
        <v>54</v>
      </c>
      <c r="G165" s="10" t="s">
        <v>720</v>
      </c>
      <c r="H165" s="10" t="s">
        <v>742</v>
      </c>
      <c r="I165" s="10" t="s">
        <v>2519</v>
      </c>
      <c r="J165" s="10" t="s">
        <v>743</v>
      </c>
      <c r="K165" s="10"/>
      <c r="L165" s="10" t="s">
        <v>78</v>
      </c>
      <c r="M165" s="10" t="s">
        <v>744</v>
      </c>
      <c r="N165" s="10"/>
      <c r="O165" s="10" t="s">
        <v>745</v>
      </c>
      <c r="P165" s="10" t="s">
        <v>58</v>
      </c>
      <c r="Q165" s="10" t="s">
        <v>2599</v>
      </c>
      <c r="R165" s="10" t="s">
        <v>59</v>
      </c>
      <c r="S165" s="10" t="s">
        <v>60</v>
      </c>
      <c r="T165" s="40" t="s">
        <v>112</v>
      </c>
    </row>
    <row r="166" spans="2:20" ht="143" x14ac:dyDescent="0.35">
      <c r="B166" s="3">
        <v>27</v>
      </c>
      <c r="C166" s="3"/>
      <c r="D166" s="120"/>
      <c r="E166" s="9" t="str">
        <f t="shared" si="7"/>
        <v>I.UUID.27</v>
      </c>
      <c r="F166" s="10" t="s">
        <v>54</v>
      </c>
      <c r="G166" s="10" t="s">
        <v>746</v>
      </c>
      <c r="H166" s="10" t="s">
        <v>747</v>
      </c>
      <c r="I166" s="10" t="s">
        <v>748</v>
      </c>
      <c r="J166" s="10" t="s">
        <v>749</v>
      </c>
      <c r="K166" s="10"/>
      <c r="L166" s="10" t="s">
        <v>78</v>
      </c>
      <c r="M166" s="10" t="s">
        <v>750</v>
      </c>
      <c r="N166" s="10"/>
      <c r="O166" s="10"/>
      <c r="P166" s="10" t="s">
        <v>58</v>
      </c>
      <c r="Q166" s="10" t="s">
        <v>2599</v>
      </c>
      <c r="R166" s="10" t="s">
        <v>59</v>
      </c>
      <c r="S166" s="10" t="s">
        <v>60</v>
      </c>
      <c r="T166" s="40" t="s">
        <v>112</v>
      </c>
    </row>
    <row r="167" spans="2:20" ht="143" x14ac:dyDescent="0.35">
      <c r="B167" s="3">
        <v>28</v>
      </c>
      <c r="C167" s="3"/>
      <c r="D167" s="120"/>
      <c r="E167" s="9" t="str">
        <f t="shared" si="7"/>
        <v>I.UUID.28</v>
      </c>
      <c r="F167" s="10" t="s">
        <v>54</v>
      </c>
      <c r="G167" s="10" t="s">
        <v>751</v>
      </c>
      <c r="H167" s="10" t="s">
        <v>752</v>
      </c>
      <c r="I167" s="10" t="s">
        <v>2520</v>
      </c>
      <c r="J167" s="10" t="s">
        <v>753</v>
      </c>
      <c r="K167" s="10"/>
      <c r="L167" s="10" t="s">
        <v>263</v>
      </c>
      <c r="M167" s="10" t="s">
        <v>754</v>
      </c>
      <c r="N167" s="10" t="s">
        <v>411</v>
      </c>
      <c r="O167" s="10"/>
      <c r="P167" s="10" t="s">
        <v>58</v>
      </c>
      <c r="Q167" s="10" t="s">
        <v>2599</v>
      </c>
      <c r="R167" s="10" t="s">
        <v>59</v>
      </c>
      <c r="S167" s="10" t="s">
        <v>60</v>
      </c>
      <c r="T167" s="40" t="s">
        <v>112</v>
      </c>
    </row>
    <row r="168" spans="2:20" ht="130" x14ac:dyDescent="0.35">
      <c r="B168" s="3">
        <v>29</v>
      </c>
      <c r="C168" s="3"/>
      <c r="D168" s="11"/>
      <c r="E168" s="9" t="str">
        <f t="shared" si="7"/>
        <v>I.UUID.29</v>
      </c>
      <c r="F168" s="10" t="s">
        <v>54</v>
      </c>
      <c r="G168" s="10" t="s">
        <v>755</v>
      </c>
      <c r="H168" s="10" t="s">
        <v>756</v>
      </c>
      <c r="I168" s="10" t="s">
        <v>2521</v>
      </c>
      <c r="J168" s="10" t="s">
        <v>757</v>
      </c>
      <c r="K168" s="10"/>
      <c r="L168" s="10" t="s">
        <v>263</v>
      </c>
      <c r="M168" s="10" t="s">
        <v>758</v>
      </c>
      <c r="N168" s="10" t="s">
        <v>759</v>
      </c>
      <c r="O168" s="10"/>
      <c r="P168" s="10" t="s">
        <v>58</v>
      </c>
      <c r="Q168" s="10" t="s">
        <v>2599</v>
      </c>
      <c r="R168" s="10" t="s">
        <v>59</v>
      </c>
      <c r="S168" s="10" t="s">
        <v>60</v>
      </c>
      <c r="T168" s="40" t="s">
        <v>112</v>
      </c>
    </row>
    <row r="169" spans="2:20" ht="20" x14ac:dyDescent="0.35">
      <c r="B169" s="3"/>
      <c r="D169" s="115" t="s">
        <v>760</v>
      </c>
      <c r="E169" s="116"/>
      <c r="F169" s="116"/>
      <c r="G169" s="116"/>
      <c r="H169" s="116"/>
      <c r="I169" s="63"/>
      <c r="J169" s="63"/>
      <c r="K169" s="63"/>
      <c r="L169" s="63"/>
      <c r="M169" s="63"/>
      <c r="N169" s="63"/>
      <c r="O169" s="63"/>
      <c r="P169" s="63"/>
      <c r="Q169" s="63"/>
      <c r="R169" s="63"/>
      <c r="S169" s="63"/>
      <c r="T169" s="64"/>
    </row>
    <row r="170" spans="2:20" ht="253.5" customHeight="1" x14ac:dyDescent="0.35">
      <c r="B170" s="3">
        <v>1</v>
      </c>
      <c r="C170" s="3"/>
      <c r="D170" s="120" t="s">
        <v>761</v>
      </c>
      <c r="E170" s="9" t="str">
        <f t="shared" ref="E170:E178" si="8">CONCATENATE(LEFT($D$169,2),"UUID.",$B170)</f>
        <v>J.UUID.1</v>
      </c>
      <c r="F170" s="10" t="s">
        <v>54</v>
      </c>
      <c r="G170" s="10" t="s">
        <v>762</v>
      </c>
      <c r="H170" s="10" t="s">
        <v>763</v>
      </c>
      <c r="I170" s="10" t="s">
        <v>764</v>
      </c>
      <c r="J170" s="10" t="s">
        <v>765</v>
      </c>
      <c r="K170" s="10" t="s">
        <v>766</v>
      </c>
      <c r="L170" s="10" t="s">
        <v>78</v>
      </c>
      <c r="M170" s="10" t="s">
        <v>767</v>
      </c>
      <c r="N170" s="10"/>
      <c r="O170" s="10"/>
      <c r="P170" s="10" t="s">
        <v>58</v>
      </c>
      <c r="Q170" s="10" t="s">
        <v>2599</v>
      </c>
      <c r="R170" s="10" t="s">
        <v>59</v>
      </c>
      <c r="S170" s="10" t="s">
        <v>60</v>
      </c>
      <c r="T170" s="40" t="s">
        <v>112</v>
      </c>
    </row>
    <row r="171" spans="2:20" ht="253.5" customHeight="1" x14ac:dyDescent="0.35">
      <c r="B171" s="3">
        <v>2</v>
      </c>
      <c r="C171" s="3"/>
      <c r="D171" s="120"/>
      <c r="E171" s="9" t="str">
        <f t="shared" si="8"/>
        <v>J.UUID.2</v>
      </c>
      <c r="F171" s="10" t="s">
        <v>54</v>
      </c>
      <c r="G171" s="10" t="s">
        <v>762</v>
      </c>
      <c r="H171" s="10" t="s">
        <v>768</v>
      </c>
      <c r="I171" s="10"/>
      <c r="J171" s="10" t="s">
        <v>769</v>
      </c>
      <c r="K171" s="10"/>
      <c r="L171" s="10" t="s">
        <v>770</v>
      </c>
      <c r="M171" s="10" t="s">
        <v>771</v>
      </c>
      <c r="N171" s="10" t="s">
        <v>384</v>
      </c>
      <c r="O171" s="10" t="s">
        <v>772</v>
      </c>
      <c r="P171" s="10" t="s">
        <v>58</v>
      </c>
      <c r="Q171" s="10" t="s">
        <v>2599</v>
      </c>
      <c r="R171" s="10" t="s">
        <v>59</v>
      </c>
      <c r="S171" s="10" t="s">
        <v>60</v>
      </c>
      <c r="T171" s="40" t="s">
        <v>112</v>
      </c>
    </row>
    <row r="172" spans="2:20" ht="91" x14ac:dyDescent="0.35">
      <c r="B172" s="3">
        <v>3</v>
      </c>
      <c r="C172" s="3"/>
      <c r="D172" s="120"/>
      <c r="E172" s="9" t="str">
        <f t="shared" si="8"/>
        <v>J.UUID.3</v>
      </c>
      <c r="F172" s="10" t="s">
        <v>54</v>
      </c>
      <c r="G172" s="10" t="s">
        <v>773</v>
      </c>
      <c r="H172" s="10" t="s">
        <v>774</v>
      </c>
      <c r="I172" s="10" t="s">
        <v>775</v>
      </c>
      <c r="J172" s="10" t="s">
        <v>776</v>
      </c>
      <c r="K172" s="10"/>
      <c r="L172" s="10" t="s">
        <v>78</v>
      </c>
      <c r="M172" s="10" t="s">
        <v>643</v>
      </c>
      <c r="N172" s="10"/>
      <c r="O172" s="10"/>
      <c r="P172" s="10" t="s">
        <v>58</v>
      </c>
      <c r="Q172" s="10" t="s">
        <v>2599</v>
      </c>
      <c r="R172" s="10" t="s">
        <v>59</v>
      </c>
      <c r="S172" s="10" t="s">
        <v>60</v>
      </c>
      <c r="T172" s="40" t="s">
        <v>112</v>
      </c>
    </row>
    <row r="173" spans="2:20" ht="286" x14ac:dyDescent="0.35">
      <c r="B173" s="3">
        <v>4</v>
      </c>
      <c r="C173" s="3"/>
      <c r="D173" s="120"/>
      <c r="E173" s="9" t="str">
        <f t="shared" si="8"/>
        <v>J.UUID.4</v>
      </c>
      <c r="F173" s="10" t="s">
        <v>54</v>
      </c>
      <c r="G173" s="10" t="s">
        <v>777</v>
      </c>
      <c r="H173" s="10" t="s">
        <v>778</v>
      </c>
      <c r="I173" s="10" t="s">
        <v>779</v>
      </c>
      <c r="J173" s="10" t="s">
        <v>780</v>
      </c>
      <c r="K173" s="10" t="s">
        <v>781</v>
      </c>
      <c r="L173" s="10" t="s">
        <v>226</v>
      </c>
      <c r="M173" s="10" t="s">
        <v>782</v>
      </c>
      <c r="N173" s="10" t="s">
        <v>389</v>
      </c>
      <c r="O173" s="10" t="s">
        <v>2590</v>
      </c>
      <c r="P173" s="10" t="s">
        <v>58</v>
      </c>
      <c r="Q173" s="10" t="s">
        <v>2599</v>
      </c>
      <c r="R173" s="10" t="s">
        <v>59</v>
      </c>
      <c r="S173" s="10" t="s">
        <v>60</v>
      </c>
      <c r="T173" s="40" t="s">
        <v>112</v>
      </c>
    </row>
    <row r="174" spans="2:20" ht="299" x14ac:dyDescent="0.35">
      <c r="B174" s="3"/>
      <c r="C174" s="3"/>
      <c r="D174" s="120"/>
      <c r="E174" s="9" t="str">
        <f t="shared" si="8"/>
        <v>J.UUID.</v>
      </c>
      <c r="F174" s="10" t="s">
        <v>54</v>
      </c>
      <c r="G174" s="10" t="s">
        <v>783</v>
      </c>
      <c r="H174" s="10" t="s">
        <v>784</v>
      </c>
      <c r="I174" s="10" t="s">
        <v>785</v>
      </c>
      <c r="J174" s="10" t="s">
        <v>786</v>
      </c>
      <c r="K174" s="10" t="s">
        <v>781</v>
      </c>
      <c r="L174" s="10" t="s">
        <v>226</v>
      </c>
      <c r="M174" s="10" t="s">
        <v>787</v>
      </c>
      <c r="N174" s="10" t="s">
        <v>389</v>
      </c>
      <c r="O174" s="10" t="s">
        <v>2591</v>
      </c>
      <c r="P174" s="10" t="s">
        <v>58</v>
      </c>
      <c r="Q174" s="10" t="s">
        <v>2599</v>
      </c>
      <c r="R174" s="10" t="s">
        <v>59</v>
      </c>
      <c r="S174" s="10" t="s">
        <v>60</v>
      </c>
      <c r="T174" s="40" t="s">
        <v>112</v>
      </c>
    </row>
    <row r="175" spans="2:20" ht="91" x14ac:dyDescent="0.35">
      <c r="B175" s="3"/>
      <c r="C175" s="3"/>
      <c r="D175" s="120"/>
      <c r="E175" s="9" t="str">
        <f t="shared" si="8"/>
        <v>J.UUID.</v>
      </c>
      <c r="F175" s="10" t="s">
        <v>54</v>
      </c>
      <c r="G175" s="10" t="s">
        <v>788</v>
      </c>
      <c r="H175" s="10" t="s">
        <v>789</v>
      </c>
      <c r="I175" s="10" t="s">
        <v>790</v>
      </c>
      <c r="J175" s="10" t="s">
        <v>791</v>
      </c>
      <c r="K175" s="10"/>
      <c r="L175" s="10" t="s">
        <v>78</v>
      </c>
      <c r="M175" s="10" t="s">
        <v>184</v>
      </c>
      <c r="N175" s="10"/>
      <c r="O175" s="10" t="s">
        <v>792</v>
      </c>
      <c r="P175" s="10" t="s">
        <v>58</v>
      </c>
      <c r="Q175" s="10" t="s">
        <v>2599</v>
      </c>
      <c r="R175" s="10" t="s">
        <v>59</v>
      </c>
      <c r="S175" s="10" t="s">
        <v>60</v>
      </c>
      <c r="T175" s="40" t="s">
        <v>112</v>
      </c>
    </row>
    <row r="176" spans="2:20" ht="91" x14ac:dyDescent="0.35">
      <c r="B176" s="3"/>
      <c r="C176" s="3"/>
      <c r="D176" s="120"/>
      <c r="E176" s="9" t="str">
        <f t="shared" si="8"/>
        <v>J.UUID.</v>
      </c>
      <c r="F176" s="10" t="s">
        <v>54</v>
      </c>
      <c r="G176" s="10" t="s">
        <v>788</v>
      </c>
      <c r="H176" s="10" t="s">
        <v>793</v>
      </c>
      <c r="I176" s="10" t="s">
        <v>794</v>
      </c>
      <c r="J176" s="10" t="s">
        <v>795</v>
      </c>
      <c r="K176" s="10"/>
      <c r="L176" s="10" t="s">
        <v>78</v>
      </c>
      <c r="M176" s="10" t="s">
        <v>184</v>
      </c>
      <c r="N176" s="10"/>
      <c r="O176" s="10" t="s">
        <v>796</v>
      </c>
      <c r="P176" s="10" t="s">
        <v>58</v>
      </c>
      <c r="Q176" s="10" t="s">
        <v>2599</v>
      </c>
      <c r="R176" s="10" t="s">
        <v>59</v>
      </c>
      <c r="S176" s="10" t="s">
        <v>60</v>
      </c>
      <c r="T176" s="40" t="s">
        <v>112</v>
      </c>
    </row>
    <row r="177" spans="2:20" ht="143" x14ac:dyDescent="0.35">
      <c r="B177" s="3"/>
      <c r="C177" s="3"/>
      <c r="D177" s="120"/>
      <c r="E177" s="9" t="str">
        <f t="shared" si="8"/>
        <v>J.UUID.</v>
      </c>
      <c r="F177" s="10" t="s">
        <v>54</v>
      </c>
      <c r="G177" s="10" t="s">
        <v>788</v>
      </c>
      <c r="H177" s="10" t="s">
        <v>797</v>
      </c>
      <c r="I177" s="10" t="s">
        <v>798</v>
      </c>
      <c r="J177" s="10" t="s">
        <v>799</v>
      </c>
      <c r="K177" s="10"/>
      <c r="L177" s="10" t="s">
        <v>78</v>
      </c>
      <c r="M177" s="10" t="s">
        <v>800</v>
      </c>
      <c r="N177" s="10"/>
      <c r="O177" s="10" t="s">
        <v>801</v>
      </c>
      <c r="P177" s="10" t="s">
        <v>58</v>
      </c>
      <c r="Q177" s="10" t="s">
        <v>2599</v>
      </c>
      <c r="R177" s="10" t="s">
        <v>59</v>
      </c>
      <c r="S177" s="10" t="s">
        <v>60</v>
      </c>
      <c r="T177" s="40" t="s">
        <v>112</v>
      </c>
    </row>
    <row r="178" spans="2:20" ht="312" x14ac:dyDescent="0.35">
      <c r="B178" s="3"/>
      <c r="C178" s="3"/>
      <c r="D178" s="120"/>
      <c r="E178" s="9" t="str">
        <f t="shared" si="8"/>
        <v>J.UUID.</v>
      </c>
      <c r="F178" s="10" t="s">
        <v>54</v>
      </c>
      <c r="G178" s="10" t="s">
        <v>788</v>
      </c>
      <c r="H178" s="10" t="s">
        <v>802</v>
      </c>
      <c r="I178" s="10" t="s">
        <v>2537</v>
      </c>
      <c r="J178" s="10" t="s">
        <v>803</v>
      </c>
      <c r="K178" s="10"/>
      <c r="L178" s="10" t="s">
        <v>226</v>
      </c>
      <c r="M178" s="10" t="s">
        <v>804</v>
      </c>
      <c r="N178" s="10" t="s">
        <v>805</v>
      </c>
      <c r="O178" s="10" t="s">
        <v>806</v>
      </c>
      <c r="P178" s="10" t="s">
        <v>58</v>
      </c>
      <c r="Q178" s="10" t="s">
        <v>2599</v>
      </c>
      <c r="R178" s="10" t="s">
        <v>59</v>
      </c>
      <c r="S178" s="10" t="s">
        <v>60</v>
      </c>
      <c r="T178" s="40" t="s">
        <v>112</v>
      </c>
    </row>
    <row r="179" spans="2:20" ht="20" x14ac:dyDescent="0.35">
      <c r="D179" s="115" t="s">
        <v>807</v>
      </c>
      <c r="E179" s="116"/>
      <c r="F179" s="116"/>
      <c r="G179" s="116"/>
      <c r="H179" s="116"/>
      <c r="I179" s="63"/>
      <c r="J179" s="63"/>
      <c r="K179" s="63"/>
      <c r="L179" s="63"/>
      <c r="M179" s="63"/>
      <c r="N179" s="63"/>
      <c r="O179" s="63"/>
      <c r="P179" s="63"/>
      <c r="Q179" s="63"/>
      <c r="R179" s="63"/>
      <c r="S179" s="63"/>
      <c r="T179" s="64"/>
    </row>
    <row r="180" spans="2:20" ht="91" x14ac:dyDescent="0.35">
      <c r="B180" s="1">
        <v>3</v>
      </c>
      <c r="D180" s="120"/>
      <c r="E180" s="9" t="str">
        <f t="shared" ref="E180:E191" si="9">CONCATENATE(LEFT($D$179,2),"UUID.",$B180)</f>
        <v>K.UUID.3</v>
      </c>
      <c r="F180" s="10" t="s">
        <v>54</v>
      </c>
      <c r="G180" s="10" t="s">
        <v>157</v>
      </c>
      <c r="H180" s="10" t="s">
        <v>148</v>
      </c>
      <c r="I180" s="10" t="s">
        <v>808</v>
      </c>
      <c r="J180" s="10" t="s">
        <v>809</v>
      </c>
      <c r="K180" s="10"/>
      <c r="L180" s="10" t="s">
        <v>148</v>
      </c>
      <c r="M180" s="10"/>
      <c r="N180" s="10"/>
      <c r="O180" s="10"/>
      <c r="P180" s="10" t="s">
        <v>111</v>
      </c>
      <c r="Q180" s="10" t="s">
        <v>2599</v>
      </c>
      <c r="R180" s="10" t="s">
        <v>59</v>
      </c>
      <c r="S180" s="10" t="s">
        <v>60</v>
      </c>
      <c r="T180" s="40" t="s">
        <v>112</v>
      </c>
    </row>
    <row r="181" spans="2:20" ht="156" customHeight="1" x14ac:dyDescent="0.35">
      <c r="B181" s="1">
        <v>4</v>
      </c>
      <c r="D181" s="120"/>
      <c r="E181" s="9" t="str">
        <f t="shared" si="9"/>
        <v>K.UUID.4</v>
      </c>
      <c r="F181" s="10" t="s">
        <v>54</v>
      </c>
      <c r="G181" s="10" t="s">
        <v>810</v>
      </c>
      <c r="H181" s="10" t="s">
        <v>811</v>
      </c>
      <c r="I181" s="10" t="s">
        <v>812</v>
      </c>
      <c r="J181" s="10" t="s">
        <v>813</v>
      </c>
      <c r="K181" s="80" t="s">
        <v>814</v>
      </c>
      <c r="L181" s="10" t="s">
        <v>78</v>
      </c>
      <c r="M181" s="10" t="s">
        <v>184</v>
      </c>
      <c r="N181" s="10" t="s">
        <v>815</v>
      </c>
      <c r="O181" s="10" t="s">
        <v>816</v>
      </c>
      <c r="P181" s="10" t="s">
        <v>111</v>
      </c>
      <c r="Q181" s="10" t="s">
        <v>2599</v>
      </c>
      <c r="R181" s="10" t="s">
        <v>59</v>
      </c>
      <c r="S181" s="10" t="s">
        <v>60</v>
      </c>
      <c r="T181" s="40" t="s">
        <v>112</v>
      </c>
    </row>
    <row r="182" spans="2:20" ht="156" customHeight="1" x14ac:dyDescent="0.35">
      <c r="B182" s="1">
        <v>5</v>
      </c>
      <c r="D182" s="120"/>
      <c r="E182" s="9" t="str">
        <f t="shared" si="9"/>
        <v>K.UUID.5</v>
      </c>
      <c r="F182" s="10" t="s">
        <v>54</v>
      </c>
      <c r="G182" s="10" t="s">
        <v>810</v>
      </c>
      <c r="H182" s="10" t="s">
        <v>817</v>
      </c>
      <c r="I182" s="10" t="s">
        <v>818</v>
      </c>
      <c r="J182" s="10" t="s">
        <v>819</v>
      </c>
      <c r="K182" s="10" t="s">
        <v>820</v>
      </c>
      <c r="L182" s="10" t="s">
        <v>78</v>
      </c>
      <c r="M182" s="10" t="s">
        <v>184</v>
      </c>
      <c r="N182" s="10"/>
      <c r="O182" s="10" t="s">
        <v>816</v>
      </c>
      <c r="P182" s="10" t="s">
        <v>111</v>
      </c>
      <c r="Q182" s="10" t="s">
        <v>2599</v>
      </c>
      <c r="R182" s="10" t="s">
        <v>59</v>
      </c>
      <c r="S182" s="10" t="s">
        <v>60</v>
      </c>
      <c r="T182" s="40" t="s">
        <v>112</v>
      </c>
    </row>
    <row r="183" spans="2:20" ht="208" x14ac:dyDescent="0.35">
      <c r="B183" s="1">
        <v>6</v>
      </c>
      <c r="D183" s="120"/>
      <c r="E183" s="9" t="str">
        <f t="shared" si="9"/>
        <v>K.UUID.6</v>
      </c>
      <c r="F183" s="10" t="s">
        <v>54</v>
      </c>
      <c r="G183" s="10" t="s">
        <v>821</v>
      </c>
      <c r="H183" s="10" t="s">
        <v>822</v>
      </c>
      <c r="I183" s="10" t="s">
        <v>823</v>
      </c>
      <c r="J183" s="10" t="s">
        <v>824</v>
      </c>
      <c r="K183" s="10" t="s">
        <v>825</v>
      </c>
      <c r="L183" s="10" t="s">
        <v>78</v>
      </c>
      <c r="M183" s="59" t="s">
        <v>826</v>
      </c>
      <c r="N183" s="10"/>
      <c r="O183" s="10" t="s">
        <v>827</v>
      </c>
      <c r="P183" s="10" t="s">
        <v>111</v>
      </c>
      <c r="Q183" s="10" t="s">
        <v>2599</v>
      </c>
      <c r="R183" s="10" t="s">
        <v>59</v>
      </c>
      <c r="S183" s="10" t="s">
        <v>60</v>
      </c>
      <c r="T183" s="40" t="s">
        <v>112</v>
      </c>
    </row>
    <row r="184" spans="2:20" ht="325" x14ac:dyDescent="0.35">
      <c r="B184" s="1">
        <v>7</v>
      </c>
      <c r="D184" s="120"/>
      <c r="E184" s="9" t="str">
        <f t="shared" si="9"/>
        <v>K.UUID.7</v>
      </c>
      <c r="F184" s="10" t="s">
        <v>54</v>
      </c>
      <c r="G184" s="10" t="s">
        <v>828</v>
      </c>
      <c r="H184" s="10" t="s">
        <v>829</v>
      </c>
      <c r="I184" s="10" t="s">
        <v>830</v>
      </c>
      <c r="J184" s="10" t="s">
        <v>831</v>
      </c>
      <c r="K184" s="10"/>
      <c r="L184" s="10" t="s">
        <v>78</v>
      </c>
      <c r="M184" s="10" t="s">
        <v>832</v>
      </c>
      <c r="N184" s="10"/>
      <c r="O184" s="10" t="s">
        <v>833</v>
      </c>
      <c r="P184" s="10" t="s">
        <v>111</v>
      </c>
      <c r="Q184" s="10" t="s">
        <v>2599</v>
      </c>
      <c r="R184" s="10" t="s">
        <v>59</v>
      </c>
      <c r="S184" s="10" t="s">
        <v>60</v>
      </c>
      <c r="T184" s="40" t="s">
        <v>112</v>
      </c>
    </row>
    <row r="185" spans="2:20" ht="201.65" customHeight="1" x14ac:dyDescent="0.35">
      <c r="B185" s="1">
        <v>8</v>
      </c>
      <c r="D185" s="120"/>
      <c r="E185" s="9" t="str">
        <f t="shared" si="9"/>
        <v>K.UUID.8</v>
      </c>
      <c r="F185" s="10" t="s">
        <v>54</v>
      </c>
      <c r="G185" s="10" t="s">
        <v>834</v>
      </c>
      <c r="H185" s="10" t="s">
        <v>835</v>
      </c>
      <c r="I185" s="10" t="s">
        <v>2592</v>
      </c>
      <c r="J185" s="10" t="s">
        <v>836</v>
      </c>
      <c r="K185" s="10"/>
      <c r="L185" s="10"/>
      <c r="M185" s="10" t="s">
        <v>837</v>
      </c>
      <c r="N185" s="10" t="s">
        <v>411</v>
      </c>
      <c r="O185" s="10" t="s">
        <v>2593</v>
      </c>
      <c r="P185" s="10" t="s">
        <v>111</v>
      </c>
      <c r="Q185" s="10" t="s">
        <v>2599</v>
      </c>
      <c r="R185" s="10" t="s">
        <v>59</v>
      </c>
      <c r="S185" s="10" t="s">
        <v>60</v>
      </c>
      <c r="T185" s="40" t="s">
        <v>112</v>
      </c>
    </row>
    <row r="186" spans="2:20" ht="91" x14ac:dyDescent="0.35">
      <c r="B186" s="1">
        <v>9</v>
      </c>
      <c r="D186" s="120"/>
      <c r="E186" s="9" t="str">
        <f t="shared" si="9"/>
        <v>K.UUID.9</v>
      </c>
      <c r="F186" s="10" t="s">
        <v>54</v>
      </c>
      <c r="G186" s="10" t="s">
        <v>838</v>
      </c>
      <c r="H186" s="10" t="s">
        <v>839</v>
      </c>
      <c r="I186" s="10" t="s">
        <v>840</v>
      </c>
      <c r="J186" s="10" t="s">
        <v>841</v>
      </c>
      <c r="K186" s="10"/>
      <c r="L186" s="10" t="s">
        <v>78</v>
      </c>
      <c r="M186" s="10" t="s">
        <v>184</v>
      </c>
      <c r="N186" s="10"/>
      <c r="O186" s="10" t="s">
        <v>833</v>
      </c>
      <c r="P186" s="10" t="s">
        <v>111</v>
      </c>
      <c r="Q186" s="10" t="s">
        <v>2599</v>
      </c>
      <c r="R186" s="10" t="s">
        <v>59</v>
      </c>
      <c r="S186" s="10" t="s">
        <v>60</v>
      </c>
      <c r="T186" s="40" t="s">
        <v>112</v>
      </c>
    </row>
    <row r="187" spans="2:20" ht="91" x14ac:dyDescent="0.35">
      <c r="B187" s="1">
        <v>10</v>
      </c>
      <c r="D187" s="120"/>
      <c r="E187" s="9" t="str">
        <f t="shared" si="9"/>
        <v>K.UUID.10</v>
      </c>
      <c r="F187" s="10" t="s">
        <v>54</v>
      </c>
      <c r="G187" s="10" t="s">
        <v>838</v>
      </c>
      <c r="H187" s="10" t="s">
        <v>839</v>
      </c>
      <c r="I187" s="10" t="s">
        <v>842</v>
      </c>
      <c r="J187" s="10" t="s">
        <v>843</v>
      </c>
      <c r="K187" s="10"/>
      <c r="L187" s="10" t="s">
        <v>263</v>
      </c>
      <c r="M187" s="10" t="s">
        <v>844</v>
      </c>
      <c r="N187" s="10"/>
      <c r="O187" s="10" t="s">
        <v>845</v>
      </c>
      <c r="P187" s="10" t="s">
        <v>111</v>
      </c>
      <c r="Q187" s="10" t="s">
        <v>2599</v>
      </c>
      <c r="R187" s="10" t="s">
        <v>59</v>
      </c>
      <c r="S187" s="10" t="s">
        <v>60</v>
      </c>
      <c r="T187" s="40" t="s">
        <v>112</v>
      </c>
    </row>
    <row r="188" spans="2:20" ht="117" x14ac:dyDescent="0.35">
      <c r="B188" s="1">
        <v>11</v>
      </c>
      <c r="D188" s="120"/>
      <c r="E188" s="9" t="str">
        <f t="shared" si="9"/>
        <v>K.UUID.11</v>
      </c>
      <c r="F188" s="10" t="s">
        <v>54</v>
      </c>
      <c r="G188" s="10" t="s">
        <v>846</v>
      </c>
      <c r="H188" s="10" t="s">
        <v>847</v>
      </c>
      <c r="I188" s="10" t="s">
        <v>2538</v>
      </c>
      <c r="J188" s="10" t="s">
        <v>848</v>
      </c>
      <c r="K188" s="10"/>
      <c r="L188" s="10" t="s">
        <v>78</v>
      </c>
      <c r="M188" s="10" t="s">
        <v>849</v>
      </c>
      <c r="N188" s="10"/>
      <c r="O188" s="10" t="s">
        <v>827</v>
      </c>
      <c r="P188" s="10" t="s">
        <v>111</v>
      </c>
      <c r="Q188" s="10" t="s">
        <v>2599</v>
      </c>
      <c r="R188" s="10" t="s">
        <v>59</v>
      </c>
      <c r="S188" s="10" t="s">
        <v>60</v>
      </c>
      <c r="T188" s="40" t="s">
        <v>112</v>
      </c>
    </row>
    <row r="189" spans="2:20" ht="169" x14ac:dyDescent="0.35">
      <c r="B189" s="1">
        <v>12</v>
      </c>
      <c r="D189" s="120"/>
      <c r="E189" s="9" t="str">
        <f t="shared" si="9"/>
        <v>K.UUID.12</v>
      </c>
      <c r="F189" s="10" t="s">
        <v>54</v>
      </c>
      <c r="G189" s="10" t="s">
        <v>850</v>
      </c>
      <c r="H189" s="10" t="s">
        <v>851</v>
      </c>
      <c r="I189" s="10" t="s">
        <v>2539</v>
      </c>
      <c r="J189" s="10" t="s">
        <v>852</v>
      </c>
      <c r="K189" s="10"/>
      <c r="L189" s="10" t="s">
        <v>263</v>
      </c>
      <c r="M189" s="10" t="s">
        <v>853</v>
      </c>
      <c r="N189" s="10" t="s">
        <v>449</v>
      </c>
      <c r="O189" s="10" t="s">
        <v>827</v>
      </c>
      <c r="P189" s="10" t="s">
        <v>111</v>
      </c>
      <c r="Q189" s="10" t="s">
        <v>2599</v>
      </c>
      <c r="R189" s="10" t="s">
        <v>59</v>
      </c>
      <c r="S189" s="10" t="s">
        <v>60</v>
      </c>
      <c r="T189" s="40" t="s">
        <v>112</v>
      </c>
    </row>
    <row r="190" spans="2:20" ht="130" x14ac:dyDescent="0.35">
      <c r="B190" s="1">
        <v>13</v>
      </c>
      <c r="D190" s="120"/>
      <c r="E190" s="9" t="str">
        <f t="shared" si="9"/>
        <v>K.UUID.13</v>
      </c>
      <c r="F190" s="10" t="s">
        <v>54</v>
      </c>
      <c r="G190" s="10" t="s">
        <v>854</v>
      </c>
      <c r="H190" s="10" t="s">
        <v>855</v>
      </c>
      <c r="I190" s="10" t="s">
        <v>856</v>
      </c>
      <c r="J190" s="10" t="s">
        <v>857</v>
      </c>
      <c r="K190" s="10" t="s">
        <v>858</v>
      </c>
      <c r="L190" s="10" t="s">
        <v>263</v>
      </c>
      <c r="M190" s="10" t="s">
        <v>859</v>
      </c>
      <c r="N190" s="10" t="s">
        <v>860</v>
      </c>
      <c r="O190" s="10" t="s">
        <v>827</v>
      </c>
      <c r="P190" s="10" t="s">
        <v>111</v>
      </c>
      <c r="Q190" s="10" t="s">
        <v>2599</v>
      </c>
      <c r="R190" s="10" t="s">
        <v>59</v>
      </c>
      <c r="S190" s="10" t="s">
        <v>60</v>
      </c>
      <c r="T190" s="40" t="s">
        <v>112</v>
      </c>
    </row>
    <row r="191" spans="2:20" ht="247" x14ac:dyDescent="0.35">
      <c r="B191" s="1">
        <v>14</v>
      </c>
      <c r="D191" s="120"/>
      <c r="E191" s="9" t="str">
        <f t="shared" si="9"/>
        <v>K.UUID.14</v>
      </c>
      <c r="F191" s="10" t="s">
        <v>54</v>
      </c>
      <c r="G191" s="10" t="s">
        <v>861</v>
      </c>
      <c r="H191" s="10" t="s">
        <v>862</v>
      </c>
      <c r="I191" s="10" t="s">
        <v>863</v>
      </c>
      <c r="J191" s="10" t="s">
        <v>864</v>
      </c>
      <c r="K191" s="10"/>
      <c r="L191" s="10" t="s">
        <v>226</v>
      </c>
      <c r="M191" s="10" t="s">
        <v>865</v>
      </c>
      <c r="N191" s="10" t="s">
        <v>384</v>
      </c>
      <c r="O191" s="10"/>
      <c r="P191" s="10" t="s">
        <v>58</v>
      </c>
      <c r="Q191" s="10" t="s">
        <v>2599</v>
      </c>
      <c r="R191" s="10" t="s">
        <v>59</v>
      </c>
      <c r="S191" s="10" t="s">
        <v>60</v>
      </c>
      <c r="T191" s="40" t="s">
        <v>112</v>
      </c>
    </row>
    <row r="192" spans="2:20" ht="20" x14ac:dyDescent="0.35">
      <c r="D192" s="115" t="s">
        <v>866</v>
      </c>
      <c r="E192" s="116"/>
      <c r="F192" s="116"/>
      <c r="G192" s="116"/>
      <c r="H192" s="116"/>
      <c r="I192" s="63"/>
      <c r="J192" s="63"/>
      <c r="K192" s="63"/>
      <c r="L192" s="63"/>
      <c r="M192" s="63"/>
      <c r="N192" s="63"/>
      <c r="O192" s="63"/>
      <c r="P192" s="63"/>
      <c r="Q192" s="63"/>
      <c r="R192" s="63"/>
      <c r="S192" s="63"/>
      <c r="T192" s="64"/>
    </row>
    <row r="193" spans="2:20" ht="91" x14ac:dyDescent="0.35">
      <c r="B193" s="3">
        <v>1</v>
      </c>
      <c r="C193" s="3"/>
      <c r="D193" s="120" t="s">
        <v>867</v>
      </c>
      <c r="E193" s="9" t="str">
        <f t="shared" ref="E193:E207" si="10">CONCATENATE(LEFT($D$192,2),"UUID.",$B193)</f>
        <v>L.UUID.1</v>
      </c>
      <c r="F193" s="10" t="s">
        <v>54</v>
      </c>
      <c r="G193" s="10" t="s">
        <v>868</v>
      </c>
      <c r="H193" s="10" t="s">
        <v>148</v>
      </c>
      <c r="I193" s="10" t="s">
        <v>869</v>
      </c>
      <c r="J193" s="10" t="s">
        <v>870</v>
      </c>
      <c r="K193" s="10"/>
      <c r="L193" s="10" t="s">
        <v>148</v>
      </c>
      <c r="M193" s="10"/>
      <c r="N193" s="10"/>
      <c r="O193" s="10"/>
      <c r="P193" s="10" t="s">
        <v>58</v>
      </c>
      <c r="Q193" s="10" t="s">
        <v>2599</v>
      </c>
      <c r="R193" s="10" t="s">
        <v>59</v>
      </c>
      <c r="S193" s="10" t="s">
        <v>60</v>
      </c>
      <c r="T193" s="40" t="s">
        <v>112</v>
      </c>
    </row>
    <row r="194" spans="2:20" ht="91" x14ac:dyDescent="0.35">
      <c r="B194" s="3">
        <v>2</v>
      </c>
      <c r="C194" s="3"/>
      <c r="D194" s="120"/>
      <c r="E194" s="9" t="str">
        <f t="shared" si="10"/>
        <v>L.UUID.2</v>
      </c>
      <c r="F194" s="10" t="s">
        <v>54</v>
      </c>
      <c r="G194" s="10" t="s">
        <v>868</v>
      </c>
      <c r="H194" s="10" t="s">
        <v>871</v>
      </c>
      <c r="I194" s="10" t="s">
        <v>872</v>
      </c>
      <c r="J194" s="10" t="s">
        <v>873</v>
      </c>
      <c r="K194" s="10"/>
      <c r="L194" s="10" t="s">
        <v>78</v>
      </c>
      <c r="M194" s="10" t="s">
        <v>184</v>
      </c>
      <c r="N194" s="10"/>
      <c r="O194" s="57"/>
      <c r="P194" s="10" t="s">
        <v>58</v>
      </c>
      <c r="Q194" s="10" t="s">
        <v>2599</v>
      </c>
      <c r="R194" s="10" t="s">
        <v>59</v>
      </c>
      <c r="S194" s="10" t="s">
        <v>60</v>
      </c>
      <c r="T194" s="40" t="s">
        <v>112</v>
      </c>
    </row>
    <row r="195" spans="2:20" ht="260" x14ac:dyDescent="0.35">
      <c r="B195" s="3">
        <v>3</v>
      </c>
      <c r="C195" s="3"/>
      <c r="D195" s="120"/>
      <c r="E195" s="9" t="str">
        <f t="shared" si="10"/>
        <v>L.UUID.3</v>
      </c>
      <c r="F195" s="10" t="s">
        <v>54</v>
      </c>
      <c r="G195" s="10" t="s">
        <v>868</v>
      </c>
      <c r="H195" s="10" t="s">
        <v>874</v>
      </c>
      <c r="I195" s="10"/>
      <c r="J195" s="10" t="s">
        <v>875</v>
      </c>
      <c r="K195" s="10"/>
      <c r="L195" s="10" t="s">
        <v>263</v>
      </c>
      <c r="M195" s="10" t="s">
        <v>876</v>
      </c>
      <c r="N195" s="10" t="s">
        <v>384</v>
      </c>
      <c r="O195" s="10" t="s">
        <v>877</v>
      </c>
      <c r="P195" s="10" t="s">
        <v>58</v>
      </c>
      <c r="Q195" s="10" t="s">
        <v>2599</v>
      </c>
      <c r="R195" s="10" t="s">
        <v>59</v>
      </c>
      <c r="S195" s="10" t="s">
        <v>60</v>
      </c>
      <c r="T195" s="40" t="s">
        <v>112</v>
      </c>
    </row>
    <row r="196" spans="2:20" ht="234" x14ac:dyDescent="0.35">
      <c r="B196" s="3">
        <v>4</v>
      </c>
      <c r="C196" s="3"/>
      <c r="D196" s="120"/>
      <c r="E196" s="9" t="str">
        <f t="shared" si="10"/>
        <v>L.UUID.4</v>
      </c>
      <c r="F196" s="10" t="s">
        <v>54</v>
      </c>
      <c r="G196" s="10" t="s">
        <v>878</v>
      </c>
      <c r="H196" s="10" t="s">
        <v>879</v>
      </c>
      <c r="I196" s="10" t="s">
        <v>880</v>
      </c>
      <c r="J196" s="10" t="s">
        <v>881</v>
      </c>
      <c r="K196" s="10"/>
      <c r="L196" s="10" t="s">
        <v>263</v>
      </c>
      <c r="M196" s="10" t="s">
        <v>882</v>
      </c>
      <c r="N196" s="10" t="s">
        <v>883</v>
      </c>
      <c r="O196" s="10" t="s">
        <v>2594</v>
      </c>
      <c r="P196" s="10" t="s">
        <v>58</v>
      </c>
      <c r="Q196" s="10" t="s">
        <v>2599</v>
      </c>
      <c r="R196" s="10" t="s">
        <v>59</v>
      </c>
      <c r="S196" s="10" t="s">
        <v>60</v>
      </c>
      <c r="T196" s="40" t="s">
        <v>112</v>
      </c>
    </row>
    <row r="197" spans="2:20" ht="234" x14ac:dyDescent="0.35">
      <c r="B197" s="3">
        <v>5</v>
      </c>
      <c r="C197" s="3"/>
      <c r="D197" s="120"/>
      <c r="E197" s="9" t="str">
        <f t="shared" si="10"/>
        <v>L.UUID.5</v>
      </c>
      <c r="F197" s="10" t="s">
        <v>54</v>
      </c>
      <c r="G197" s="10" t="s">
        <v>878</v>
      </c>
      <c r="H197" s="10" t="s">
        <v>884</v>
      </c>
      <c r="I197" s="10" t="s">
        <v>885</v>
      </c>
      <c r="J197" s="10" t="s">
        <v>886</v>
      </c>
      <c r="K197" s="10"/>
      <c r="L197" s="10" t="s">
        <v>263</v>
      </c>
      <c r="M197" s="10" t="s">
        <v>882</v>
      </c>
      <c r="N197" s="10" t="s">
        <v>883</v>
      </c>
      <c r="O197" s="10" t="s">
        <v>2595</v>
      </c>
      <c r="P197" s="10"/>
      <c r="Q197" s="10" t="s">
        <v>2599</v>
      </c>
      <c r="R197" s="10" t="s">
        <v>59</v>
      </c>
      <c r="S197" s="10"/>
      <c r="T197" s="40" t="s">
        <v>112</v>
      </c>
    </row>
    <row r="198" spans="2:20" ht="91" x14ac:dyDescent="0.35">
      <c r="B198" s="3">
        <v>6</v>
      </c>
      <c r="C198" s="3"/>
      <c r="D198" s="120"/>
      <c r="E198" s="9" t="str">
        <f t="shared" si="10"/>
        <v>L.UUID.6</v>
      </c>
      <c r="F198" s="10" t="s">
        <v>54</v>
      </c>
      <c r="G198" s="10" t="s">
        <v>887</v>
      </c>
      <c r="H198" s="10" t="s">
        <v>888</v>
      </c>
      <c r="I198" s="10" t="s">
        <v>889</v>
      </c>
      <c r="J198" s="10" t="s">
        <v>890</v>
      </c>
      <c r="K198" s="10" t="s">
        <v>891</v>
      </c>
      <c r="L198" s="10" t="s">
        <v>78</v>
      </c>
      <c r="M198" s="10" t="s">
        <v>892</v>
      </c>
      <c r="N198" s="10"/>
      <c r="O198" s="10"/>
      <c r="P198" s="10" t="s">
        <v>58</v>
      </c>
      <c r="Q198" s="10" t="s">
        <v>2599</v>
      </c>
      <c r="R198" s="10" t="s">
        <v>59</v>
      </c>
      <c r="S198" s="10" t="s">
        <v>60</v>
      </c>
      <c r="T198" s="40" t="s">
        <v>112</v>
      </c>
    </row>
    <row r="199" spans="2:20" ht="91" x14ac:dyDescent="0.35">
      <c r="B199" s="3">
        <v>7</v>
      </c>
      <c r="C199" s="3"/>
      <c r="D199" s="120"/>
      <c r="E199" s="9" t="str">
        <f t="shared" si="10"/>
        <v>L.UUID.7</v>
      </c>
      <c r="F199" s="10" t="s">
        <v>54</v>
      </c>
      <c r="G199" s="10" t="s">
        <v>887</v>
      </c>
      <c r="H199" s="10" t="s">
        <v>893</v>
      </c>
      <c r="I199" s="10" t="s">
        <v>894</v>
      </c>
      <c r="J199" s="10" t="s">
        <v>895</v>
      </c>
      <c r="K199" s="10" t="s">
        <v>896</v>
      </c>
      <c r="L199" s="10" t="s">
        <v>263</v>
      </c>
      <c r="M199" s="10" t="s">
        <v>897</v>
      </c>
      <c r="N199" s="10"/>
      <c r="O199" s="10" t="s">
        <v>898</v>
      </c>
      <c r="P199" s="10" t="s">
        <v>58</v>
      </c>
      <c r="Q199" s="10" t="s">
        <v>2599</v>
      </c>
      <c r="R199" s="10" t="s">
        <v>59</v>
      </c>
      <c r="S199" s="10" t="s">
        <v>60</v>
      </c>
      <c r="T199" s="40" t="s">
        <v>112</v>
      </c>
    </row>
    <row r="200" spans="2:20" ht="208" x14ac:dyDescent="0.35">
      <c r="B200" s="3">
        <v>8</v>
      </c>
      <c r="C200" s="3"/>
      <c r="D200" s="120"/>
      <c r="E200" s="9" t="str">
        <f t="shared" si="10"/>
        <v>L.UUID.8</v>
      </c>
      <c r="F200" s="10" t="s">
        <v>54</v>
      </c>
      <c r="G200" s="10" t="s">
        <v>887</v>
      </c>
      <c r="H200" s="10" t="s">
        <v>899</v>
      </c>
      <c r="I200" s="10" t="s">
        <v>900</v>
      </c>
      <c r="J200" s="10" t="s">
        <v>901</v>
      </c>
      <c r="K200" s="10"/>
      <c r="L200" s="10" t="s">
        <v>263</v>
      </c>
      <c r="M200" s="10" t="s">
        <v>902</v>
      </c>
      <c r="N200" s="10"/>
      <c r="O200" s="10" t="s">
        <v>903</v>
      </c>
      <c r="P200" s="10" t="s">
        <v>58</v>
      </c>
      <c r="Q200" s="10" t="s">
        <v>2599</v>
      </c>
      <c r="R200" s="10" t="s">
        <v>59</v>
      </c>
      <c r="S200" s="10" t="s">
        <v>60</v>
      </c>
      <c r="T200" s="40" t="s">
        <v>112</v>
      </c>
    </row>
    <row r="201" spans="2:20" ht="91" x14ac:dyDescent="0.35">
      <c r="B201" s="3">
        <v>9</v>
      </c>
      <c r="C201" s="3"/>
      <c r="D201" s="120"/>
      <c r="E201" s="9" t="str">
        <f t="shared" si="10"/>
        <v>L.UUID.9</v>
      </c>
      <c r="F201" s="10" t="s">
        <v>54</v>
      </c>
      <c r="G201" s="10" t="s">
        <v>904</v>
      </c>
      <c r="H201" s="10" t="s">
        <v>905</v>
      </c>
      <c r="I201" s="10" t="s">
        <v>906</v>
      </c>
      <c r="J201" s="10" t="s">
        <v>907</v>
      </c>
      <c r="K201" s="10"/>
      <c r="L201" s="10" t="s">
        <v>78</v>
      </c>
      <c r="M201" s="10" t="s">
        <v>908</v>
      </c>
      <c r="N201" s="10"/>
      <c r="O201" s="10"/>
      <c r="P201" s="10" t="s">
        <v>58</v>
      </c>
      <c r="Q201" s="10" t="s">
        <v>2599</v>
      </c>
      <c r="R201" s="10" t="s">
        <v>59</v>
      </c>
      <c r="S201" s="10" t="s">
        <v>60</v>
      </c>
      <c r="T201" s="40" t="s">
        <v>112</v>
      </c>
    </row>
    <row r="202" spans="2:20" ht="182" x14ac:dyDescent="0.35">
      <c r="B202" s="3">
        <v>10</v>
      </c>
      <c r="C202" s="3"/>
      <c r="D202" s="120"/>
      <c r="E202" s="9" t="str">
        <f t="shared" si="10"/>
        <v>L.UUID.10</v>
      </c>
      <c r="F202" s="10" t="s">
        <v>54</v>
      </c>
      <c r="G202" s="10" t="s">
        <v>904</v>
      </c>
      <c r="H202" s="10" t="s">
        <v>909</v>
      </c>
      <c r="I202" s="10" t="s">
        <v>2540</v>
      </c>
      <c r="J202" s="10" t="s">
        <v>910</v>
      </c>
      <c r="K202" s="10"/>
      <c r="L202" s="10" t="s">
        <v>263</v>
      </c>
      <c r="M202" s="10" t="s">
        <v>911</v>
      </c>
      <c r="N202" s="10" t="s">
        <v>384</v>
      </c>
      <c r="O202" s="10" t="s">
        <v>912</v>
      </c>
      <c r="P202" s="10" t="s">
        <v>58</v>
      </c>
      <c r="Q202" s="10" t="s">
        <v>2599</v>
      </c>
      <c r="R202" s="10" t="s">
        <v>59</v>
      </c>
      <c r="S202" s="10" t="s">
        <v>60</v>
      </c>
      <c r="T202" s="40" t="s">
        <v>112</v>
      </c>
    </row>
    <row r="203" spans="2:20" ht="117" x14ac:dyDescent="0.35">
      <c r="B203" s="3">
        <v>11</v>
      </c>
      <c r="C203" s="3"/>
      <c r="D203" s="120"/>
      <c r="E203" s="9" t="str">
        <f t="shared" si="10"/>
        <v>L.UUID.11</v>
      </c>
      <c r="F203" s="10" t="s">
        <v>54</v>
      </c>
      <c r="G203" s="10" t="s">
        <v>904</v>
      </c>
      <c r="H203" s="10" t="s">
        <v>913</v>
      </c>
      <c r="I203" s="10" t="s">
        <v>2541</v>
      </c>
      <c r="J203" s="10" t="s">
        <v>914</v>
      </c>
      <c r="K203" s="57"/>
      <c r="L203" s="10" t="s">
        <v>263</v>
      </c>
      <c r="M203" s="10" t="s">
        <v>915</v>
      </c>
      <c r="N203" s="10" t="s">
        <v>384</v>
      </c>
      <c r="O203" s="10" t="s">
        <v>916</v>
      </c>
      <c r="P203" s="10" t="s">
        <v>58</v>
      </c>
      <c r="Q203" s="10" t="s">
        <v>2599</v>
      </c>
      <c r="R203" s="10" t="s">
        <v>59</v>
      </c>
      <c r="S203" s="10" t="s">
        <v>60</v>
      </c>
      <c r="T203" s="40" t="s">
        <v>112</v>
      </c>
    </row>
    <row r="204" spans="2:20" ht="247" x14ac:dyDescent="0.35">
      <c r="B204" s="3">
        <v>12</v>
      </c>
      <c r="C204" s="3"/>
      <c r="D204" s="120"/>
      <c r="E204" s="9" t="str">
        <f t="shared" si="10"/>
        <v>L.UUID.12</v>
      </c>
      <c r="F204" s="10" t="s">
        <v>54</v>
      </c>
      <c r="G204" s="10" t="s">
        <v>917</v>
      </c>
      <c r="H204" s="10" t="s">
        <v>918</v>
      </c>
      <c r="I204" s="10" t="s">
        <v>919</v>
      </c>
      <c r="J204" s="10" t="s">
        <v>920</v>
      </c>
      <c r="K204" s="10"/>
      <c r="L204" s="10" t="s">
        <v>78</v>
      </c>
      <c r="M204" s="10" t="s">
        <v>2596</v>
      </c>
      <c r="N204" s="10"/>
      <c r="O204" s="10" t="s">
        <v>2597</v>
      </c>
      <c r="P204" s="10" t="s">
        <v>58</v>
      </c>
      <c r="Q204" s="10" t="s">
        <v>2599</v>
      </c>
      <c r="R204" s="10" t="s">
        <v>59</v>
      </c>
      <c r="S204" s="10" t="s">
        <v>60</v>
      </c>
      <c r="T204" s="40" t="s">
        <v>112</v>
      </c>
    </row>
    <row r="205" spans="2:20" ht="150.65" customHeight="1" x14ac:dyDescent="0.35">
      <c r="B205" s="3">
        <v>13</v>
      </c>
      <c r="C205" s="3"/>
      <c r="D205" s="120"/>
      <c r="E205" s="9" t="str">
        <f t="shared" si="10"/>
        <v>L.UUID.13</v>
      </c>
      <c r="F205" s="10" t="s">
        <v>54</v>
      </c>
      <c r="G205" s="10" t="s">
        <v>917</v>
      </c>
      <c r="H205" s="10" t="s">
        <v>921</v>
      </c>
      <c r="I205" s="10" t="s">
        <v>2542</v>
      </c>
      <c r="J205" s="10" t="s">
        <v>922</v>
      </c>
      <c r="K205" s="10"/>
      <c r="L205" s="10" t="s">
        <v>263</v>
      </c>
      <c r="M205" s="10" t="s">
        <v>923</v>
      </c>
      <c r="N205" s="10" t="s">
        <v>384</v>
      </c>
      <c r="O205" s="10" t="s">
        <v>924</v>
      </c>
      <c r="P205" s="10" t="s">
        <v>58</v>
      </c>
      <c r="Q205" s="10" t="s">
        <v>2599</v>
      </c>
      <c r="R205" s="10" t="s">
        <v>59</v>
      </c>
      <c r="S205" s="10" t="s">
        <v>60</v>
      </c>
      <c r="T205" s="40" t="s">
        <v>112</v>
      </c>
    </row>
    <row r="206" spans="2:20" ht="124" customHeight="1" x14ac:dyDescent="0.35">
      <c r="B206" s="3">
        <v>14</v>
      </c>
      <c r="C206" s="3"/>
      <c r="D206" s="120"/>
      <c r="E206" s="9" t="str">
        <f t="shared" si="10"/>
        <v>L.UUID.14</v>
      </c>
      <c r="F206" s="10" t="s">
        <v>54</v>
      </c>
      <c r="G206" s="10" t="s">
        <v>917</v>
      </c>
      <c r="H206" s="10" t="s">
        <v>925</v>
      </c>
      <c r="I206" s="10" t="s">
        <v>2543</v>
      </c>
      <c r="J206" s="10" t="s">
        <v>926</v>
      </c>
      <c r="K206" s="10"/>
      <c r="L206" s="10" t="s">
        <v>263</v>
      </c>
      <c r="M206" s="10" t="s">
        <v>927</v>
      </c>
      <c r="N206" s="10" t="s">
        <v>384</v>
      </c>
      <c r="O206" s="10" t="s">
        <v>928</v>
      </c>
      <c r="P206" s="10" t="s">
        <v>58</v>
      </c>
      <c r="Q206" s="10" t="s">
        <v>2599</v>
      </c>
      <c r="R206" s="10" t="s">
        <v>59</v>
      </c>
      <c r="S206" s="10" t="s">
        <v>60</v>
      </c>
      <c r="T206" s="40" t="s">
        <v>112</v>
      </c>
    </row>
    <row r="207" spans="2:20" ht="273" x14ac:dyDescent="0.35">
      <c r="B207" s="3">
        <v>15</v>
      </c>
      <c r="C207" s="3"/>
      <c r="D207" s="120"/>
      <c r="E207" s="9" t="str">
        <f t="shared" si="10"/>
        <v>L.UUID.15</v>
      </c>
      <c r="F207" s="10" t="s">
        <v>54</v>
      </c>
      <c r="G207" s="10" t="s">
        <v>929</v>
      </c>
      <c r="H207" s="10" t="s">
        <v>930</v>
      </c>
      <c r="I207" s="10" t="s">
        <v>2544</v>
      </c>
      <c r="J207" s="10" t="s">
        <v>931</v>
      </c>
      <c r="K207" s="10"/>
      <c r="L207" s="10" t="s">
        <v>78</v>
      </c>
      <c r="M207" s="10" t="s">
        <v>184</v>
      </c>
      <c r="N207" s="10"/>
      <c r="O207" s="10" t="s">
        <v>2598</v>
      </c>
      <c r="P207" s="10" t="s">
        <v>58</v>
      </c>
      <c r="Q207" s="10" t="s">
        <v>2599</v>
      </c>
      <c r="R207" s="10" t="s">
        <v>59</v>
      </c>
      <c r="S207" s="10" t="s">
        <v>60</v>
      </c>
      <c r="T207" s="40" t="s">
        <v>112</v>
      </c>
    </row>
    <row r="208" spans="2:20" ht="20" x14ac:dyDescent="0.35">
      <c r="D208" s="115" t="s">
        <v>932</v>
      </c>
      <c r="E208" s="116"/>
      <c r="F208" s="116"/>
      <c r="G208" s="116"/>
      <c r="H208" s="116"/>
      <c r="I208" s="63"/>
      <c r="J208" s="63"/>
      <c r="K208" s="63"/>
      <c r="L208" s="63"/>
      <c r="M208" s="63"/>
      <c r="N208" s="63"/>
      <c r="O208" s="63"/>
      <c r="P208" s="63"/>
      <c r="Q208" s="63"/>
      <c r="R208" s="63"/>
      <c r="S208" s="63"/>
      <c r="T208" s="64"/>
    </row>
    <row r="209" spans="2:20" ht="91" x14ac:dyDescent="0.35">
      <c r="B209" s="3">
        <v>1</v>
      </c>
      <c r="C209" s="3"/>
      <c r="D209" s="120" t="s">
        <v>933</v>
      </c>
      <c r="E209" s="9" t="str">
        <f t="shared" ref="E209:E223" si="11">CONCATENATE(LEFT($D$208,2),"UUID.",$B209)</f>
        <v>M.UUID.1</v>
      </c>
      <c r="F209" s="10" t="s">
        <v>54</v>
      </c>
      <c r="G209" s="10" t="s">
        <v>157</v>
      </c>
      <c r="H209" s="10" t="s">
        <v>148</v>
      </c>
      <c r="I209" s="10" t="s">
        <v>934</v>
      </c>
      <c r="J209" s="10" t="s">
        <v>935</v>
      </c>
      <c r="K209" s="10"/>
      <c r="L209" s="10" t="s">
        <v>148</v>
      </c>
      <c r="M209" s="10"/>
      <c r="N209" s="10"/>
      <c r="O209" s="10"/>
      <c r="P209" s="10" t="s">
        <v>58</v>
      </c>
      <c r="Q209" s="10" t="s">
        <v>2599</v>
      </c>
      <c r="R209" s="10" t="s">
        <v>59</v>
      </c>
      <c r="S209" s="10" t="s">
        <v>60</v>
      </c>
      <c r="T209" s="40" t="s">
        <v>112</v>
      </c>
    </row>
    <row r="210" spans="2:20" ht="182" x14ac:dyDescent="0.35">
      <c r="B210" s="3">
        <v>2</v>
      </c>
      <c r="C210" s="3"/>
      <c r="D210" s="120"/>
      <c r="E210" s="9" t="str">
        <f t="shared" si="11"/>
        <v>M.UUID.2</v>
      </c>
      <c r="F210" s="10" t="s">
        <v>54</v>
      </c>
      <c r="G210" s="10" t="s">
        <v>936</v>
      </c>
      <c r="H210" s="10" t="s">
        <v>937</v>
      </c>
      <c r="I210" s="10" t="s">
        <v>938</v>
      </c>
      <c r="J210" s="10" t="s">
        <v>939</v>
      </c>
      <c r="K210" s="10" t="s">
        <v>940</v>
      </c>
      <c r="L210" s="10" t="s">
        <v>78</v>
      </c>
      <c r="M210" s="10" t="s">
        <v>941</v>
      </c>
      <c r="N210" s="10"/>
      <c r="O210" s="10"/>
      <c r="P210" s="10" t="s">
        <v>58</v>
      </c>
      <c r="Q210" s="10" t="s">
        <v>2599</v>
      </c>
      <c r="R210" s="10" t="s">
        <v>59</v>
      </c>
      <c r="S210" s="10" t="s">
        <v>60</v>
      </c>
      <c r="T210" s="40" t="s">
        <v>112</v>
      </c>
    </row>
    <row r="211" spans="2:20" ht="182" x14ac:dyDescent="0.35">
      <c r="B211" s="3">
        <v>3</v>
      </c>
      <c r="C211" s="3"/>
      <c r="D211" s="120"/>
      <c r="E211" s="9" t="str">
        <f t="shared" si="11"/>
        <v>M.UUID.3</v>
      </c>
      <c r="F211" s="10" t="s">
        <v>54</v>
      </c>
      <c r="G211" s="10" t="s">
        <v>936</v>
      </c>
      <c r="H211" s="10" t="s">
        <v>942</v>
      </c>
      <c r="I211" s="10" t="s">
        <v>943</v>
      </c>
      <c r="J211" s="10" t="s">
        <v>944</v>
      </c>
      <c r="K211" s="10"/>
      <c r="L211" s="10" t="s">
        <v>78</v>
      </c>
      <c r="M211" s="10" t="s">
        <v>941</v>
      </c>
      <c r="N211" s="10" t="s">
        <v>945</v>
      </c>
      <c r="O211" s="10"/>
      <c r="P211" s="10" t="s">
        <v>58</v>
      </c>
      <c r="Q211" s="10" t="s">
        <v>2599</v>
      </c>
      <c r="R211" s="10" t="s">
        <v>59</v>
      </c>
      <c r="S211" s="10" t="s">
        <v>60</v>
      </c>
      <c r="T211" s="40" t="s">
        <v>112</v>
      </c>
    </row>
    <row r="212" spans="2:20" ht="91" x14ac:dyDescent="0.35">
      <c r="B212" s="3">
        <v>4</v>
      </c>
      <c r="C212" s="3"/>
      <c r="D212" s="120"/>
      <c r="E212" s="9" t="str">
        <f t="shared" si="11"/>
        <v>M.UUID.4</v>
      </c>
      <c r="F212" s="10" t="s">
        <v>54</v>
      </c>
      <c r="G212" s="10" t="s">
        <v>946</v>
      </c>
      <c r="H212" s="10" t="s">
        <v>947</v>
      </c>
      <c r="I212" s="10" t="s">
        <v>948</v>
      </c>
      <c r="J212" s="10" t="s">
        <v>949</v>
      </c>
      <c r="K212" s="10"/>
      <c r="L212" s="10" t="s">
        <v>226</v>
      </c>
      <c r="M212" s="10" t="s">
        <v>950</v>
      </c>
      <c r="N212" s="10"/>
      <c r="O212" s="10" t="s">
        <v>951</v>
      </c>
      <c r="P212" s="10" t="s">
        <v>58</v>
      </c>
      <c r="Q212" s="10" t="s">
        <v>2599</v>
      </c>
      <c r="R212" s="10" t="s">
        <v>59</v>
      </c>
      <c r="S212" s="10" t="s">
        <v>60</v>
      </c>
      <c r="T212" s="40" t="s">
        <v>112</v>
      </c>
    </row>
    <row r="213" spans="2:20" ht="91" x14ac:dyDescent="0.35">
      <c r="B213" s="3">
        <v>5</v>
      </c>
      <c r="C213" s="3"/>
      <c r="D213" s="120"/>
      <c r="E213" s="9" t="str">
        <f t="shared" si="11"/>
        <v>M.UUID.5</v>
      </c>
      <c r="F213" s="10" t="s">
        <v>54</v>
      </c>
      <c r="G213" s="10" t="s">
        <v>157</v>
      </c>
      <c r="H213" s="10" t="s">
        <v>148</v>
      </c>
      <c r="I213" s="10" t="s">
        <v>952</v>
      </c>
      <c r="J213" s="10" t="s">
        <v>953</v>
      </c>
      <c r="K213" s="10"/>
      <c r="L213" s="10" t="s">
        <v>148</v>
      </c>
      <c r="M213" s="10"/>
      <c r="N213" s="10"/>
      <c r="O213" s="10"/>
      <c r="P213" s="10" t="s">
        <v>58</v>
      </c>
      <c r="Q213" s="10" t="s">
        <v>2599</v>
      </c>
      <c r="R213" s="10" t="s">
        <v>59</v>
      </c>
      <c r="S213" s="10" t="s">
        <v>60</v>
      </c>
      <c r="T213" s="40" t="s">
        <v>112</v>
      </c>
    </row>
    <row r="214" spans="2:20" ht="91" customHeight="1" x14ac:dyDescent="0.35">
      <c r="B214" s="3">
        <v>6</v>
      </c>
      <c r="C214" s="3"/>
      <c r="D214" s="120"/>
      <c r="E214" s="9" t="str">
        <f t="shared" si="11"/>
        <v>M.UUID.6</v>
      </c>
      <c r="F214" s="10" t="s">
        <v>54</v>
      </c>
      <c r="G214" s="10" t="s">
        <v>954</v>
      </c>
      <c r="H214" s="10" t="s">
        <v>955</v>
      </c>
      <c r="I214" s="61" t="s">
        <v>956</v>
      </c>
      <c r="J214" s="10" t="s">
        <v>957</v>
      </c>
      <c r="K214" s="10"/>
      <c r="L214" s="10" t="s">
        <v>78</v>
      </c>
      <c r="M214" s="10" t="s">
        <v>184</v>
      </c>
      <c r="N214" s="10"/>
      <c r="O214" s="10"/>
      <c r="P214" s="10" t="s">
        <v>58</v>
      </c>
      <c r="Q214" s="10" t="s">
        <v>2599</v>
      </c>
      <c r="R214" s="10" t="s">
        <v>59</v>
      </c>
      <c r="S214" s="10" t="s">
        <v>60</v>
      </c>
      <c r="T214" s="40" t="s">
        <v>112</v>
      </c>
    </row>
    <row r="215" spans="2:20" ht="182.15" customHeight="1" x14ac:dyDescent="0.35">
      <c r="B215" s="3">
        <v>7</v>
      </c>
      <c r="C215" s="3"/>
      <c r="D215" s="120"/>
      <c r="E215" s="9" t="str">
        <f t="shared" si="11"/>
        <v>M.UUID.7</v>
      </c>
      <c r="F215" s="10" t="s">
        <v>54</v>
      </c>
      <c r="G215" s="10" t="s">
        <v>954</v>
      </c>
      <c r="H215" s="10" t="s">
        <v>958</v>
      </c>
      <c r="I215" s="61" t="s">
        <v>959</v>
      </c>
      <c r="J215" s="10" t="s">
        <v>960</v>
      </c>
      <c r="K215" s="10"/>
      <c r="L215" s="10" t="s">
        <v>263</v>
      </c>
      <c r="M215" s="10" t="s">
        <v>961</v>
      </c>
      <c r="N215" s="10" t="s">
        <v>384</v>
      </c>
      <c r="O215" s="10" t="s">
        <v>962</v>
      </c>
      <c r="P215" s="10" t="s">
        <v>58</v>
      </c>
      <c r="Q215" s="10" t="s">
        <v>2599</v>
      </c>
      <c r="R215" s="10" t="s">
        <v>59</v>
      </c>
      <c r="S215" s="10" t="s">
        <v>60</v>
      </c>
      <c r="T215" s="40" t="s">
        <v>112</v>
      </c>
    </row>
    <row r="216" spans="2:20" ht="91" x14ac:dyDescent="0.35">
      <c r="B216" s="3">
        <v>8</v>
      </c>
      <c r="C216" s="3"/>
      <c r="D216" s="120"/>
      <c r="E216" s="9" t="str">
        <f t="shared" si="11"/>
        <v>M.UUID.8</v>
      </c>
      <c r="F216" s="10" t="s">
        <v>54</v>
      </c>
      <c r="G216" s="10" t="s">
        <v>963</v>
      </c>
      <c r="H216" s="10" t="s">
        <v>964</v>
      </c>
      <c r="I216" s="61" t="s">
        <v>965</v>
      </c>
      <c r="J216" s="10" t="s">
        <v>966</v>
      </c>
      <c r="K216" s="10"/>
      <c r="L216" s="10" t="s">
        <v>78</v>
      </c>
      <c r="M216" s="10" t="s">
        <v>967</v>
      </c>
      <c r="N216" s="10"/>
      <c r="O216" s="10" t="s">
        <v>962</v>
      </c>
      <c r="P216" s="10" t="s">
        <v>58</v>
      </c>
      <c r="Q216" s="10" t="s">
        <v>2599</v>
      </c>
      <c r="R216" s="10" t="s">
        <v>59</v>
      </c>
      <c r="S216" s="10" t="s">
        <v>60</v>
      </c>
      <c r="T216" s="40" t="s">
        <v>112</v>
      </c>
    </row>
    <row r="217" spans="2:20" ht="104" x14ac:dyDescent="0.35">
      <c r="B217" s="3">
        <v>9</v>
      </c>
      <c r="C217" s="3"/>
      <c r="D217" s="120"/>
      <c r="E217" s="9" t="str">
        <f t="shared" si="11"/>
        <v>M.UUID.9</v>
      </c>
      <c r="F217" s="10" t="s">
        <v>54</v>
      </c>
      <c r="G217" s="10" t="s">
        <v>963</v>
      </c>
      <c r="H217" s="10" t="s">
        <v>968</v>
      </c>
      <c r="I217" s="61" t="s">
        <v>969</v>
      </c>
      <c r="J217" s="10" t="s">
        <v>970</v>
      </c>
      <c r="K217" s="10"/>
      <c r="L217" s="10" t="s">
        <v>263</v>
      </c>
      <c r="M217" s="10" t="s">
        <v>971</v>
      </c>
      <c r="N217" s="10"/>
      <c r="O217" s="10" t="s">
        <v>972</v>
      </c>
      <c r="P217" s="10" t="s">
        <v>58</v>
      </c>
      <c r="Q217" s="10" t="s">
        <v>2599</v>
      </c>
      <c r="R217" s="10" t="s">
        <v>59</v>
      </c>
      <c r="S217" s="10" t="s">
        <v>60</v>
      </c>
      <c r="T217" s="40" t="s">
        <v>112</v>
      </c>
    </row>
    <row r="218" spans="2:20" ht="91" customHeight="1" x14ac:dyDescent="0.35">
      <c r="B218" s="3">
        <v>10</v>
      </c>
      <c r="C218" s="3"/>
      <c r="D218" s="120"/>
      <c r="E218" s="9" t="str">
        <f t="shared" si="11"/>
        <v>M.UUID.10</v>
      </c>
      <c r="F218" s="10" t="s">
        <v>54</v>
      </c>
      <c r="G218" s="10" t="s">
        <v>973</v>
      </c>
      <c r="H218" s="10" t="s">
        <v>974</v>
      </c>
      <c r="I218" s="61" t="s">
        <v>975</v>
      </c>
      <c r="J218" s="10" t="s">
        <v>976</v>
      </c>
      <c r="K218" s="10"/>
      <c r="L218" s="10" t="s">
        <v>78</v>
      </c>
      <c r="M218" s="10" t="s">
        <v>184</v>
      </c>
      <c r="N218" s="10"/>
      <c r="O218" s="10"/>
      <c r="P218" s="10" t="s">
        <v>58</v>
      </c>
      <c r="Q218" s="10" t="s">
        <v>2599</v>
      </c>
      <c r="R218" s="10" t="s">
        <v>59</v>
      </c>
      <c r="S218" s="10" t="s">
        <v>60</v>
      </c>
      <c r="T218" s="40" t="s">
        <v>112</v>
      </c>
    </row>
    <row r="219" spans="2:20" ht="91" customHeight="1" x14ac:dyDescent="0.35">
      <c r="B219" s="3">
        <v>11</v>
      </c>
      <c r="C219" s="3"/>
      <c r="D219" s="120"/>
      <c r="E219" s="9" t="str">
        <f t="shared" si="11"/>
        <v>M.UUID.11</v>
      </c>
      <c r="F219" s="10" t="s">
        <v>54</v>
      </c>
      <c r="G219" s="10" t="s">
        <v>973</v>
      </c>
      <c r="H219" s="10" t="s">
        <v>977</v>
      </c>
      <c r="I219" s="61" t="s">
        <v>978</v>
      </c>
      <c r="J219" s="10" t="s">
        <v>979</v>
      </c>
      <c r="K219" s="10"/>
      <c r="L219" s="10" t="s">
        <v>78</v>
      </c>
      <c r="M219" s="10" t="s">
        <v>184</v>
      </c>
      <c r="N219" s="10"/>
      <c r="O219" s="10" t="s">
        <v>980</v>
      </c>
      <c r="P219" s="10" t="s">
        <v>58</v>
      </c>
      <c r="Q219" s="10" t="s">
        <v>2599</v>
      </c>
      <c r="R219" s="10" t="s">
        <v>59</v>
      </c>
      <c r="S219" s="10" t="s">
        <v>60</v>
      </c>
      <c r="T219" s="40" t="s">
        <v>112</v>
      </c>
    </row>
    <row r="220" spans="2:20" ht="91" customHeight="1" x14ac:dyDescent="0.35">
      <c r="B220" s="3">
        <v>12</v>
      </c>
      <c r="C220" s="3"/>
      <c r="D220" s="120"/>
      <c r="E220" s="9" t="str">
        <f t="shared" si="11"/>
        <v>M.UUID.12</v>
      </c>
      <c r="F220" s="10" t="s">
        <v>54</v>
      </c>
      <c r="G220" s="10" t="s">
        <v>973</v>
      </c>
      <c r="H220" s="10" t="s">
        <v>981</v>
      </c>
      <c r="I220" s="10" t="s">
        <v>982</v>
      </c>
      <c r="J220" s="10" t="s">
        <v>983</v>
      </c>
      <c r="K220" s="10"/>
      <c r="L220" s="10" t="s">
        <v>78</v>
      </c>
      <c r="M220" s="10" t="s">
        <v>984</v>
      </c>
      <c r="N220" s="10"/>
      <c r="O220" s="10" t="s">
        <v>985</v>
      </c>
      <c r="P220" s="10" t="s">
        <v>58</v>
      </c>
      <c r="Q220" s="10" t="s">
        <v>2599</v>
      </c>
      <c r="R220" s="10" t="s">
        <v>59</v>
      </c>
      <c r="S220" s="10" t="s">
        <v>60</v>
      </c>
      <c r="T220" s="40" t="s">
        <v>112</v>
      </c>
    </row>
    <row r="221" spans="2:20" ht="205" customHeight="1" x14ac:dyDescent="0.35">
      <c r="B221" s="3">
        <v>13</v>
      </c>
      <c r="C221" s="3"/>
      <c r="D221" s="120"/>
      <c r="E221" s="9" t="str">
        <f t="shared" si="11"/>
        <v>M.UUID.13</v>
      </c>
      <c r="F221" s="10" t="s">
        <v>54</v>
      </c>
      <c r="G221" s="10" t="s">
        <v>986</v>
      </c>
      <c r="H221" s="10" t="s">
        <v>987</v>
      </c>
      <c r="I221" s="10" t="s">
        <v>988</v>
      </c>
      <c r="J221" s="10" t="s">
        <v>989</v>
      </c>
      <c r="K221" s="10"/>
      <c r="L221" s="10" t="s">
        <v>263</v>
      </c>
      <c r="M221" s="10" t="s">
        <v>990</v>
      </c>
      <c r="N221" s="10" t="s">
        <v>384</v>
      </c>
      <c r="O221" s="10"/>
      <c r="P221" s="10" t="s">
        <v>58</v>
      </c>
      <c r="Q221" s="10" t="s">
        <v>2599</v>
      </c>
      <c r="R221" s="10" t="s">
        <v>59</v>
      </c>
      <c r="S221" s="10" t="s">
        <v>60</v>
      </c>
      <c r="T221" s="40" t="s">
        <v>112</v>
      </c>
    </row>
    <row r="222" spans="2:20" ht="312" x14ac:dyDescent="0.35">
      <c r="B222" s="3">
        <v>14</v>
      </c>
      <c r="C222" s="3"/>
      <c r="D222" s="120"/>
      <c r="E222" s="9" t="str">
        <f t="shared" si="11"/>
        <v>M.UUID.14</v>
      </c>
      <c r="F222" s="10" t="s">
        <v>54</v>
      </c>
      <c r="G222" s="10" t="s">
        <v>991</v>
      </c>
      <c r="H222" s="10" t="s">
        <v>992</v>
      </c>
      <c r="I222" s="10" t="s">
        <v>993</v>
      </c>
      <c r="J222" s="10" t="s">
        <v>994</v>
      </c>
      <c r="K222" s="10"/>
      <c r="L222" s="10" t="s">
        <v>226</v>
      </c>
      <c r="M222" s="10" t="s">
        <v>995</v>
      </c>
      <c r="N222" s="10" t="s">
        <v>996</v>
      </c>
      <c r="O222" s="10"/>
      <c r="P222" s="10" t="s">
        <v>58</v>
      </c>
      <c r="Q222" s="10" t="s">
        <v>2599</v>
      </c>
      <c r="R222" s="10" t="s">
        <v>59</v>
      </c>
      <c r="S222" s="10" t="s">
        <v>60</v>
      </c>
      <c r="T222" s="40" t="s">
        <v>112</v>
      </c>
    </row>
    <row r="223" spans="2:20" ht="182" x14ac:dyDescent="0.35">
      <c r="B223" s="3">
        <v>15</v>
      </c>
      <c r="C223" s="3"/>
      <c r="D223" s="120"/>
      <c r="E223" s="9" t="str">
        <f t="shared" si="11"/>
        <v>M.UUID.15</v>
      </c>
      <c r="F223" s="10" t="s">
        <v>54</v>
      </c>
      <c r="G223" s="10" t="s">
        <v>991</v>
      </c>
      <c r="H223" s="10" t="s">
        <v>997</v>
      </c>
      <c r="I223" s="10" t="s">
        <v>998</v>
      </c>
      <c r="J223" s="10" t="s">
        <v>999</v>
      </c>
      <c r="K223" s="10"/>
      <c r="L223" s="10" t="s">
        <v>263</v>
      </c>
      <c r="M223" s="10" t="s">
        <v>1000</v>
      </c>
      <c r="N223" s="10" t="s">
        <v>384</v>
      </c>
      <c r="O223" s="10" t="s">
        <v>1001</v>
      </c>
      <c r="P223" s="10" t="s">
        <v>58</v>
      </c>
      <c r="Q223" s="10" t="s">
        <v>2599</v>
      </c>
      <c r="R223" s="10" t="s">
        <v>59</v>
      </c>
      <c r="S223" s="10" t="s">
        <v>60</v>
      </c>
      <c r="T223" s="40" t="s">
        <v>112</v>
      </c>
    </row>
    <row r="224" spans="2:20" ht="20" x14ac:dyDescent="0.35">
      <c r="D224" s="115" t="s">
        <v>1002</v>
      </c>
      <c r="E224" s="116"/>
      <c r="F224" s="116"/>
      <c r="G224" s="116"/>
      <c r="H224" s="116"/>
      <c r="I224" s="63"/>
      <c r="J224" s="63"/>
      <c r="K224" s="63"/>
      <c r="L224" s="63"/>
      <c r="M224" s="63"/>
      <c r="N224" s="63"/>
      <c r="O224" s="63"/>
      <c r="P224" s="63"/>
      <c r="Q224" s="63"/>
      <c r="R224" s="63"/>
      <c r="S224" s="63"/>
      <c r="T224" s="64"/>
    </row>
    <row r="225" spans="2:20" ht="91" x14ac:dyDescent="0.35">
      <c r="B225" s="3">
        <v>1</v>
      </c>
      <c r="C225" s="3"/>
      <c r="D225" s="120" t="s">
        <v>157</v>
      </c>
      <c r="E225" s="9" t="str">
        <f>CONCATENATE(LEFT($D$224,2),"UUID.",$B225)</f>
        <v>N.UUID.1</v>
      </c>
      <c r="F225" s="10" t="s">
        <v>54</v>
      </c>
      <c r="G225" s="10" t="s">
        <v>157</v>
      </c>
      <c r="H225" s="10" t="s">
        <v>157</v>
      </c>
      <c r="I225" s="10" t="s">
        <v>1003</v>
      </c>
      <c r="J225" s="10" t="s">
        <v>1004</v>
      </c>
      <c r="K225" s="10"/>
      <c r="L225" s="10" t="s">
        <v>353</v>
      </c>
      <c r="M225" s="10"/>
      <c r="N225" s="10"/>
      <c r="O225" s="10"/>
      <c r="P225" s="10" t="s">
        <v>58</v>
      </c>
      <c r="Q225" s="10" t="s">
        <v>2599</v>
      </c>
      <c r="R225" s="10" t="s">
        <v>59</v>
      </c>
      <c r="S225" s="10" t="s">
        <v>60</v>
      </c>
      <c r="T225" s="40" t="s">
        <v>112</v>
      </c>
    </row>
    <row r="226" spans="2:20" ht="91.5" thickBot="1" x14ac:dyDescent="0.4">
      <c r="B226" s="3">
        <v>2</v>
      </c>
      <c r="D226" s="133"/>
      <c r="E226" s="12" t="str">
        <f>CONCATENATE(LEFT($D$224,2),"UUID.",$B226)</f>
        <v>N.UUID.2</v>
      </c>
      <c r="F226" s="13" t="s">
        <v>54</v>
      </c>
      <c r="G226" s="13" t="s">
        <v>157</v>
      </c>
      <c r="H226" s="13" t="s">
        <v>157</v>
      </c>
      <c r="I226" s="13" t="s">
        <v>1005</v>
      </c>
      <c r="J226" s="13" t="s">
        <v>1006</v>
      </c>
      <c r="K226" s="13"/>
      <c r="L226" s="13" t="s">
        <v>148</v>
      </c>
      <c r="M226" s="13"/>
      <c r="N226" s="13"/>
      <c r="O226" s="13"/>
      <c r="P226" s="13" t="s">
        <v>58</v>
      </c>
      <c r="Q226" s="13" t="s">
        <v>2599</v>
      </c>
      <c r="R226" s="13" t="s">
        <v>59</v>
      </c>
      <c r="S226" s="13" t="s">
        <v>60</v>
      </c>
      <c r="T226" s="42" t="s">
        <v>112</v>
      </c>
    </row>
  </sheetData>
  <mergeCells count="26">
    <mergeCell ref="D224:H224"/>
    <mergeCell ref="D225:D226"/>
    <mergeCell ref="D179:H179"/>
    <mergeCell ref="D180:D191"/>
    <mergeCell ref="D192:H192"/>
    <mergeCell ref="D193:D207"/>
    <mergeCell ref="D208:H208"/>
    <mergeCell ref="D209:D223"/>
    <mergeCell ref="D170:D178"/>
    <mergeCell ref="D133:H133"/>
    <mergeCell ref="D115:D132"/>
    <mergeCell ref="D134:D138"/>
    <mergeCell ref="D140:D167"/>
    <mergeCell ref="D139:H139"/>
    <mergeCell ref="D169:H169"/>
    <mergeCell ref="D114:H114"/>
    <mergeCell ref="D3:E3"/>
    <mergeCell ref="D4:D15"/>
    <mergeCell ref="D17:D40"/>
    <mergeCell ref="D41:H41"/>
    <mergeCell ref="D42:D57"/>
    <mergeCell ref="D88:D106"/>
    <mergeCell ref="D59:D86"/>
    <mergeCell ref="D87:I87"/>
    <mergeCell ref="D107:I107"/>
    <mergeCell ref="D108:D113"/>
  </mergeCells>
  <phoneticPr fontId="29" type="noConversion"/>
  <pageMargins left="0.25" right="0.25" top="0.75" bottom="0.75" header="0.3" footer="0.3"/>
  <pageSetup scale="2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663D-EAEC-4FFE-8679-3AA288FFB80F}">
  <sheetPr>
    <tabColor theme="9"/>
  </sheetPr>
  <dimension ref="A1:BA309"/>
  <sheetViews>
    <sheetView zoomScale="40" zoomScaleNormal="40" workbookViewId="0">
      <pane xSplit="3" ySplit="2" topLeftCell="D3" activePane="bottomRight" state="frozen"/>
      <selection pane="topRight" activeCell="D1" sqref="D1"/>
      <selection pane="bottomLeft" activeCell="A3" sqref="A3"/>
      <selection pane="bottomRight" sqref="A1:XFD1048576"/>
    </sheetView>
  </sheetViews>
  <sheetFormatPr baseColWidth="10" defaultColWidth="11.453125" defaultRowHeight="14.5" x14ac:dyDescent="0.35"/>
  <cols>
    <col min="1" max="1" width="2.453125" style="17" customWidth="1"/>
    <col min="2" max="2" width="3.54296875" style="17" bestFit="1" customWidth="1"/>
    <col min="3" max="3" width="2.453125" style="17" customWidth="1"/>
    <col min="4" max="4" width="27" customWidth="1"/>
    <col min="5" max="5" width="14.81640625" bestFit="1" customWidth="1"/>
    <col min="6" max="6" width="24.1796875" customWidth="1"/>
    <col min="7" max="7" width="23.453125" bestFit="1" customWidth="1"/>
    <col min="8" max="8" width="21.54296875" bestFit="1" customWidth="1"/>
    <col min="9" max="9" width="21.1796875" bestFit="1" customWidth="1"/>
    <col min="10" max="10" width="44.453125" customWidth="1"/>
    <col min="11" max="11" width="16.453125" style="22" customWidth="1"/>
    <col min="12" max="12" width="15.6328125" customWidth="1"/>
    <col min="13" max="13" width="70.36328125" bestFit="1" customWidth="1"/>
    <col min="14" max="14" width="27.54296875" bestFit="1" customWidth="1"/>
    <col min="15" max="15" width="27.54296875" customWidth="1"/>
    <col min="16" max="16" width="20.1796875" customWidth="1"/>
    <col min="17" max="18" width="19.54296875" customWidth="1"/>
    <col min="19" max="19" width="15.54296875" customWidth="1"/>
  </cols>
  <sheetData>
    <row r="1" spans="1:53" s="6" customFormat="1" ht="22.5" x14ac:dyDescent="0.35">
      <c r="A1" s="1"/>
      <c r="B1" s="1"/>
      <c r="C1" s="1"/>
      <c r="D1" s="35" t="s">
        <v>1007</v>
      </c>
      <c r="E1" s="36"/>
      <c r="F1" s="37"/>
      <c r="G1" s="37"/>
      <c r="H1" s="37"/>
      <c r="I1" s="37"/>
      <c r="J1" s="37"/>
      <c r="K1" s="94"/>
      <c r="L1" s="37"/>
      <c r="M1" s="37"/>
      <c r="N1" s="37"/>
      <c r="O1" s="37"/>
      <c r="P1" s="37"/>
      <c r="Q1" s="37"/>
      <c r="R1" s="37"/>
      <c r="S1" s="38"/>
      <c r="T1" s="5"/>
      <c r="U1" s="5"/>
      <c r="V1" s="5"/>
      <c r="W1" s="5"/>
      <c r="X1" s="5"/>
      <c r="Y1" s="5"/>
      <c r="Z1" s="5"/>
      <c r="AA1" s="5"/>
      <c r="AB1" s="5"/>
      <c r="AC1" s="5"/>
      <c r="AD1" s="5"/>
      <c r="AE1" s="5"/>
      <c r="AF1" s="5"/>
      <c r="AG1" s="5"/>
      <c r="AH1" s="5"/>
      <c r="AI1" s="5"/>
      <c r="AJ1" s="5"/>
      <c r="AK1" s="5"/>
      <c r="AL1" s="5"/>
      <c r="AM1" s="5"/>
    </row>
    <row r="2" spans="1:53" ht="31" x14ac:dyDescent="0.35">
      <c r="D2" s="65" t="s">
        <v>35</v>
      </c>
      <c r="E2" s="53" t="s">
        <v>36</v>
      </c>
      <c r="F2" s="39" t="s">
        <v>37</v>
      </c>
      <c r="G2" s="39" t="s">
        <v>38</v>
      </c>
      <c r="H2" s="39" t="s">
        <v>39</v>
      </c>
      <c r="I2" s="39" t="s">
        <v>40</v>
      </c>
      <c r="J2" s="39" t="s">
        <v>1008</v>
      </c>
      <c r="K2" s="53" t="s">
        <v>42</v>
      </c>
      <c r="L2" s="39" t="s">
        <v>43</v>
      </c>
      <c r="M2" s="39" t="s">
        <v>1009</v>
      </c>
      <c r="N2" s="39" t="s">
        <v>45</v>
      </c>
      <c r="O2" s="39" t="s">
        <v>46</v>
      </c>
      <c r="P2" s="39" t="s">
        <v>47</v>
      </c>
      <c r="Q2" s="39" t="s">
        <v>48</v>
      </c>
      <c r="R2" s="39" t="s">
        <v>1010</v>
      </c>
      <c r="S2" s="54" t="s">
        <v>1011</v>
      </c>
      <c r="T2" s="5"/>
      <c r="U2" s="5"/>
      <c r="V2" s="5"/>
      <c r="W2" s="5"/>
      <c r="X2" s="5"/>
      <c r="Y2" s="5"/>
      <c r="Z2" s="5"/>
      <c r="AA2" s="5"/>
      <c r="AB2" s="5"/>
      <c r="AC2" s="5"/>
      <c r="AD2" s="5"/>
      <c r="AE2" s="5"/>
      <c r="AF2" s="5"/>
      <c r="AG2" s="5"/>
      <c r="AH2" s="5"/>
      <c r="AI2" s="5"/>
      <c r="AJ2" s="5"/>
      <c r="AK2" s="5"/>
      <c r="AL2" s="5"/>
      <c r="AM2" s="5"/>
      <c r="AN2" s="6"/>
      <c r="AO2" s="6"/>
      <c r="AP2" s="6"/>
      <c r="AQ2" s="6"/>
      <c r="AR2" s="6"/>
      <c r="AS2" s="6"/>
      <c r="AT2" s="6"/>
      <c r="AU2" s="6"/>
      <c r="AV2" s="6"/>
      <c r="AW2" s="6"/>
      <c r="AX2" s="6"/>
      <c r="AY2" s="6"/>
      <c r="AZ2" s="6"/>
      <c r="BA2" s="6"/>
    </row>
    <row r="3" spans="1:53" s="6" customFormat="1" ht="20" x14ac:dyDescent="0.35">
      <c r="A3" s="1"/>
      <c r="B3" s="1"/>
      <c r="C3" s="1"/>
      <c r="D3" s="115" t="s">
        <v>52</v>
      </c>
      <c r="E3" s="116"/>
      <c r="F3" s="63"/>
      <c r="G3" s="63"/>
      <c r="H3" s="63"/>
      <c r="I3" s="63"/>
      <c r="J3" s="63"/>
      <c r="K3" s="63"/>
      <c r="L3" s="63"/>
      <c r="M3" s="63"/>
      <c r="N3" s="63"/>
      <c r="O3" s="63"/>
      <c r="P3" s="63"/>
      <c r="Q3" s="63"/>
      <c r="R3" s="63"/>
      <c r="S3" s="64"/>
      <c r="T3" s="5"/>
      <c r="U3" s="5"/>
      <c r="V3" s="5"/>
      <c r="W3" s="5"/>
      <c r="X3" s="5"/>
      <c r="Y3" s="5"/>
      <c r="Z3" s="5"/>
      <c r="AA3" s="5"/>
      <c r="AB3" s="5"/>
      <c r="AC3" s="5"/>
      <c r="AD3" s="5"/>
      <c r="AE3" s="5"/>
      <c r="AF3" s="5"/>
      <c r="AG3" s="5"/>
      <c r="AH3" s="5"/>
      <c r="AI3" s="5"/>
      <c r="AJ3" s="5"/>
      <c r="AK3" s="5"/>
      <c r="AL3" s="5"/>
      <c r="AM3" s="5"/>
    </row>
    <row r="4" spans="1:53" s="6" customFormat="1" ht="13" x14ac:dyDescent="0.35">
      <c r="A4" s="3"/>
      <c r="B4" s="1">
        <v>1</v>
      </c>
      <c r="C4" s="1"/>
      <c r="D4" s="118" t="s">
        <v>53</v>
      </c>
      <c r="E4" s="9" t="str">
        <f t="shared" ref="E4:E16" si="0">CONCATENATE(LEFT($D$3, 2), "UUID.", $B4)</f>
        <v>A.UUID.1</v>
      </c>
      <c r="F4" s="10" t="s">
        <v>1012</v>
      </c>
      <c r="G4" s="10" t="s">
        <v>55</v>
      </c>
      <c r="H4" s="10" t="s">
        <v>56</v>
      </c>
      <c r="I4" s="10" t="s">
        <v>57</v>
      </c>
      <c r="J4" s="10" t="s">
        <v>56</v>
      </c>
      <c r="K4" s="10"/>
      <c r="L4" s="10" t="s">
        <v>53</v>
      </c>
      <c r="M4" s="10"/>
      <c r="N4" s="10"/>
      <c r="O4" s="10"/>
      <c r="P4" s="10" t="s">
        <v>1013</v>
      </c>
      <c r="Q4" s="10" t="s">
        <v>1014</v>
      </c>
      <c r="R4" s="10" t="s">
        <v>1015</v>
      </c>
      <c r="S4" s="56"/>
      <c r="T4" s="5"/>
      <c r="U4" s="5"/>
      <c r="V4" s="5"/>
      <c r="W4" s="5"/>
      <c r="X4" s="5"/>
      <c r="Y4" s="5"/>
      <c r="Z4" s="5"/>
      <c r="AA4" s="5"/>
      <c r="AB4" s="5"/>
      <c r="AC4" s="5"/>
      <c r="AD4" s="5"/>
      <c r="AE4" s="5"/>
      <c r="AF4" s="5"/>
      <c r="AG4" s="5"/>
      <c r="AH4" s="5"/>
      <c r="AI4" s="5"/>
      <c r="AJ4" s="5"/>
      <c r="AK4" s="5"/>
      <c r="AL4" s="5"/>
      <c r="AM4" s="5"/>
    </row>
    <row r="5" spans="1:53" s="6" customFormat="1" ht="13" x14ac:dyDescent="0.35">
      <c r="A5" s="3"/>
      <c r="B5" s="1">
        <v>2</v>
      </c>
      <c r="C5" s="1"/>
      <c r="D5" s="118"/>
      <c r="E5" s="9" t="str">
        <f t="shared" si="0"/>
        <v>A.UUID.2</v>
      </c>
      <c r="F5" s="10" t="s">
        <v>1012</v>
      </c>
      <c r="G5" s="10" t="s">
        <v>55</v>
      </c>
      <c r="H5" s="10" t="s">
        <v>61</v>
      </c>
      <c r="I5" s="10" t="s">
        <v>62</v>
      </c>
      <c r="J5" s="10" t="s">
        <v>63</v>
      </c>
      <c r="K5" s="10"/>
      <c r="L5" s="10" t="s">
        <v>53</v>
      </c>
      <c r="M5" s="10"/>
      <c r="N5" s="10"/>
      <c r="O5" s="10"/>
      <c r="P5" s="10" t="s">
        <v>1013</v>
      </c>
      <c r="Q5" s="10" t="s">
        <v>1014</v>
      </c>
      <c r="R5" s="10" t="s">
        <v>1015</v>
      </c>
      <c r="S5" s="56"/>
      <c r="T5" s="5"/>
      <c r="U5" s="5"/>
      <c r="V5" s="5"/>
      <c r="W5" s="5"/>
      <c r="X5" s="5"/>
      <c r="Y5" s="5"/>
      <c r="Z5" s="5"/>
      <c r="AA5" s="5"/>
      <c r="AB5" s="5"/>
      <c r="AC5" s="5"/>
      <c r="AD5" s="5"/>
      <c r="AE5" s="5"/>
      <c r="AF5" s="5"/>
      <c r="AG5" s="5"/>
      <c r="AH5" s="5"/>
      <c r="AI5" s="5"/>
      <c r="AJ5" s="5"/>
      <c r="AK5" s="5"/>
      <c r="AL5" s="5"/>
      <c r="AM5" s="5"/>
    </row>
    <row r="6" spans="1:53" s="6" customFormat="1" ht="13" x14ac:dyDescent="0.35">
      <c r="A6" s="3"/>
      <c r="B6" s="1">
        <v>3</v>
      </c>
      <c r="C6" s="1"/>
      <c r="D6" s="118"/>
      <c r="E6" s="9" t="str">
        <f t="shared" si="0"/>
        <v>A.UUID.3</v>
      </c>
      <c r="F6" s="10" t="s">
        <v>1012</v>
      </c>
      <c r="G6" s="10" t="s">
        <v>55</v>
      </c>
      <c r="H6" s="10" t="s">
        <v>64</v>
      </c>
      <c r="I6" s="10" t="s">
        <v>65</v>
      </c>
      <c r="J6" s="10" t="s">
        <v>66</v>
      </c>
      <c r="K6" s="10"/>
      <c r="L6" s="10" t="s">
        <v>53</v>
      </c>
      <c r="M6" s="10"/>
      <c r="N6" s="10"/>
      <c r="O6" s="10"/>
      <c r="P6" s="10" t="s">
        <v>1013</v>
      </c>
      <c r="Q6" s="10" t="s">
        <v>1014</v>
      </c>
      <c r="R6" s="10" t="s">
        <v>1015</v>
      </c>
      <c r="S6" s="56"/>
      <c r="T6" s="5"/>
      <c r="U6" s="5"/>
      <c r="V6" s="5"/>
      <c r="W6" s="5"/>
      <c r="X6" s="5"/>
      <c r="Y6" s="5"/>
      <c r="Z6" s="5"/>
      <c r="AA6" s="5"/>
      <c r="AB6" s="5"/>
      <c r="AC6" s="5"/>
      <c r="AD6" s="5"/>
      <c r="AE6" s="5"/>
      <c r="AF6" s="5"/>
      <c r="AG6" s="5"/>
      <c r="AH6" s="5"/>
      <c r="AI6" s="5"/>
      <c r="AJ6" s="5"/>
      <c r="AK6" s="5"/>
      <c r="AL6" s="5"/>
      <c r="AM6" s="5"/>
    </row>
    <row r="7" spans="1:53" s="6" customFormat="1" ht="91" x14ac:dyDescent="0.35">
      <c r="A7" s="3"/>
      <c r="B7" s="1">
        <v>4</v>
      </c>
      <c r="C7" s="1"/>
      <c r="D7" s="118"/>
      <c r="E7" s="9" t="str">
        <f t="shared" si="0"/>
        <v>A.UUID.4</v>
      </c>
      <c r="F7" s="10" t="s">
        <v>1012</v>
      </c>
      <c r="G7" s="10" t="s">
        <v>55</v>
      </c>
      <c r="H7" s="10" t="s">
        <v>67</v>
      </c>
      <c r="I7" s="10" t="s">
        <v>68</v>
      </c>
      <c r="J7" s="10" t="s">
        <v>69</v>
      </c>
      <c r="K7" s="10" t="s">
        <v>70</v>
      </c>
      <c r="L7" s="10" t="s">
        <v>71</v>
      </c>
      <c r="M7" s="57"/>
      <c r="N7" s="57"/>
      <c r="O7" s="57"/>
      <c r="P7" s="10" t="s">
        <v>1013</v>
      </c>
      <c r="Q7" s="10" t="s">
        <v>1014</v>
      </c>
      <c r="R7" s="10" t="s">
        <v>1015</v>
      </c>
      <c r="S7" s="56"/>
      <c r="T7" s="5"/>
      <c r="U7" s="5"/>
      <c r="V7" s="5"/>
      <c r="W7" s="5"/>
      <c r="X7" s="5"/>
      <c r="Y7" s="5"/>
      <c r="Z7" s="5"/>
      <c r="AA7" s="5"/>
      <c r="AB7" s="5"/>
      <c r="AC7" s="5"/>
      <c r="AD7" s="5"/>
      <c r="AE7" s="5"/>
      <c r="AF7" s="5"/>
      <c r="AG7" s="5"/>
      <c r="AH7" s="5"/>
      <c r="AI7" s="5"/>
      <c r="AJ7" s="5"/>
      <c r="AK7" s="5"/>
      <c r="AL7" s="5"/>
      <c r="AM7" s="5"/>
    </row>
    <row r="8" spans="1:53" s="6" customFormat="1" ht="13" x14ac:dyDescent="0.35">
      <c r="A8" s="3"/>
      <c r="B8" s="1">
        <v>5</v>
      </c>
      <c r="C8" s="1"/>
      <c r="D8" s="118"/>
      <c r="E8" s="9" t="str">
        <f t="shared" si="0"/>
        <v>A.UUID.5</v>
      </c>
      <c r="F8" s="10" t="s">
        <v>1012</v>
      </c>
      <c r="G8" s="10" t="s">
        <v>55</v>
      </c>
      <c r="H8" s="10" t="s">
        <v>72</v>
      </c>
      <c r="I8" s="10" t="s">
        <v>73</v>
      </c>
      <c r="J8" s="10" t="s">
        <v>74</v>
      </c>
      <c r="K8" s="10"/>
      <c r="L8" s="10" t="s">
        <v>53</v>
      </c>
      <c r="M8" s="10"/>
      <c r="N8" s="10"/>
      <c r="O8" s="10"/>
      <c r="P8" s="10" t="s">
        <v>1013</v>
      </c>
      <c r="Q8" s="10" t="s">
        <v>1014</v>
      </c>
      <c r="R8" s="10" t="s">
        <v>1015</v>
      </c>
      <c r="S8" s="56"/>
      <c r="T8" s="5"/>
      <c r="U8" s="5"/>
      <c r="V8" s="5"/>
      <c r="W8" s="5"/>
      <c r="X8" s="5"/>
      <c r="Y8" s="5"/>
      <c r="Z8" s="5"/>
      <c r="AA8" s="5"/>
      <c r="AB8" s="5"/>
      <c r="AC8" s="5"/>
      <c r="AD8" s="5"/>
      <c r="AE8" s="5"/>
      <c r="AF8" s="5"/>
      <c r="AG8" s="5"/>
      <c r="AH8" s="5"/>
      <c r="AI8" s="5"/>
      <c r="AJ8" s="5"/>
      <c r="AK8" s="5"/>
      <c r="AL8" s="5"/>
      <c r="AM8" s="5"/>
    </row>
    <row r="9" spans="1:53" s="6" customFormat="1" ht="91" x14ac:dyDescent="0.35">
      <c r="A9" s="3"/>
      <c r="B9" s="1">
        <v>6</v>
      </c>
      <c r="C9" s="1"/>
      <c r="D9" s="118"/>
      <c r="E9" s="9" t="str">
        <f t="shared" si="0"/>
        <v>A.UUID.6</v>
      </c>
      <c r="F9" s="10" t="s">
        <v>1012</v>
      </c>
      <c r="G9" s="10" t="s">
        <v>55</v>
      </c>
      <c r="H9" s="10" t="s">
        <v>75</v>
      </c>
      <c r="I9" s="10" t="s">
        <v>76</v>
      </c>
      <c r="J9" s="10" t="s">
        <v>1016</v>
      </c>
      <c r="K9" s="10" t="s">
        <v>70</v>
      </c>
      <c r="L9" s="10" t="s">
        <v>78</v>
      </c>
      <c r="M9" s="55" t="s">
        <v>79</v>
      </c>
      <c r="N9" s="58"/>
      <c r="O9" s="58"/>
      <c r="P9" s="10" t="s">
        <v>1013</v>
      </c>
      <c r="Q9" s="10" t="s">
        <v>1014</v>
      </c>
      <c r="R9" s="10" t="s">
        <v>1015</v>
      </c>
      <c r="S9" s="56"/>
      <c r="T9" s="5"/>
      <c r="U9" s="5"/>
      <c r="V9" s="5"/>
      <c r="W9" s="5"/>
      <c r="X9" s="5"/>
      <c r="Y9" s="5"/>
      <c r="Z9" s="5"/>
      <c r="AA9" s="5"/>
      <c r="AB9" s="5"/>
      <c r="AC9" s="5"/>
      <c r="AD9" s="5"/>
      <c r="AE9" s="5"/>
      <c r="AF9" s="5"/>
      <c r="AG9" s="5"/>
      <c r="AH9" s="5"/>
      <c r="AI9" s="5"/>
      <c r="AJ9" s="5"/>
      <c r="AK9" s="5"/>
      <c r="AL9" s="5"/>
      <c r="AM9" s="5"/>
    </row>
    <row r="10" spans="1:53" s="6" customFormat="1" ht="91" x14ac:dyDescent="0.35">
      <c r="A10" s="3"/>
      <c r="B10" s="1">
        <v>7</v>
      </c>
      <c r="C10" s="1"/>
      <c r="D10" s="118"/>
      <c r="E10" s="9" t="str">
        <f t="shared" si="0"/>
        <v>A.UUID.7</v>
      </c>
      <c r="F10" s="10" t="s">
        <v>1012</v>
      </c>
      <c r="G10" s="10" t="s">
        <v>55</v>
      </c>
      <c r="H10" s="10" t="s">
        <v>80</v>
      </c>
      <c r="I10" s="10" t="s">
        <v>81</v>
      </c>
      <c r="J10" s="10" t="s">
        <v>82</v>
      </c>
      <c r="K10" s="10" t="s">
        <v>70</v>
      </c>
      <c r="L10" s="10" t="s">
        <v>78</v>
      </c>
      <c r="M10" s="10" t="s">
        <v>1017</v>
      </c>
      <c r="N10" s="10"/>
      <c r="O10" s="10"/>
      <c r="P10" s="10" t="s">
        <v>1013</v>
      </c>
      <c r="Q10" s="10" t="s">
        <v>1014</v>
      </c>
      <c r="R10" s="10" t="s">
        <v>1015</v>
      </c>
      <c r="S10" s="56"/>
      <c r="T10" s="5"/>
      <c r="U10" s="5"/>
      <c r="V10" s="5"/>
      <c r="W10" s="5"/>
      <c r="X10" s="5"/>
      <c r="Y10" s="5"/>
      <c r="Z10" s="5"/>
      <c r="AA10" s="5"/>
      <c r="AB10" s="5"/>
      <c r="AC10" s="5"/>
      <c r="AD10" s="5"/>
      <c r="AE10" s="5"/>
      <c r="AF10" s="5"/>
      <c r="AG10" s="5"/>
      <c r="AH10" s="5"/>
      <c r="AI10" s="5"/>
      <c r="AJ10" s="5"/>
      <c r="AK10" s="5"/>
      <c r="AL10" s="5"/>
      <c r="AM10" s="5"/>
    </row>
    <row r="11" spans="1:53" s="6" customFormat="1" ht="91" x14ac:dyDescent="0.35">
      <c r="A11" s="3"/>
      <c r="B11" s="1">
        <v>8</v>
      </c>
      <c r="C11" s="1"/>
      <c r="D11" s="118"/>
      <c r="E11" s="9" t="str">
        <f t="shared" si="0"/>
        <v>A.UUID.8</v>
      </c>
      <c r="F11" s="10" t="s">
        <v>1012</v>
      </c>
      <c r="G11" s="10" t="s">
        <v>55</v>
      </c>
      <c r="H11" s="10" t="s">
        <v>88</v>
      </c>
      <c r="I11" s="10" t="s">
        <v>89</v>
      </c>
      <c r="J11" s="10" t="s">
        <v>90</v>
      </c>
      <c r="K11" s="10" t="s">
        <v>70</v>
      </c>
      <c r="L11" s="10" t="s">
        <v>78</v>
      </c>
      <c r="M11" s="10" t="s">
        <v>1018</v>
      </c>
      <c r="N11" s="58"/>
      <c r="O11" s="58"/>
      <c r="P11" s="10" t="s">
        <v>1013</v>
      </c>
      <c r="Q11" s="10" t="s">
        <v>1014</v>
      </c>
      <c r="R11" s="10" t="s">
        <v>1015</v>
      </c>
      <c r="S11" s="56"/>
      <c r="T11" s="5"/>
      <c r="U11" s="5"/>
      <c r="V11" s="5"/>
      <c r="W11" s="5"/>
      <c r="X11" s="5"/>
      <c r="Y11" s="5"/>
      <c r="Z11" s="5"/>
      <c r="AA11" s="5"/>
      <c r="AB11" s="5"/>
      <c r="AC11" s="5"/>
      <c r="AD11" s="5"/>
      <c r="AE11" s="5"/>
      <c r="AF11" s="5"/>
      <c r="AG11" s="5"/>
      <c r="AH11" s="5"/>
      <c r="AI11" s="5"/>
      <c r="AJ11" s="5"/>
      <c r="AK11" s="5"/>
      <c r="AL11" s="5"/>
      <c r="AM11" s="5"/>
    </row>
    <row r="12" spans="1:53" s="6" customFormat="1" ht="123.65" customHeight="1" x14ac:dyDescent="0.35">
      <c r="A12" s="3"/>
      <c r="B12" s="1">
        <v>9</v>
      </c>
      <c r="C12" s="1"/>
      <c r="D12" s="118"/>
      <c r="E12" s="9" t="str">
        <f t="shared" si="0"/>
        <v>A.UUID.9</v>
      </c>
      <c r="F12" s="10" t="s">
        <v>1012</v>
      </c>
      <c r="G12" s="10" t="s">
        <v>55</v>
      </c>
      <c r="H12" s="10" t="s">
        <v>1019</v>
      </c>
      <c r="I12" s="10" t="s">
        <v>1020</v>
      </c>
      <c r="J12" s="10" t="s">
        <v>1021</v>
      </c>
      <c r="K12" s="10" t="s">
        <v>1022</v>
      </c>
      <c r="L12" s="10" t="s">
        <v>78</v>
      </c>
      <c r="M12" s="55" t="s">
        <v>1023</v>
      </c>
      <c r="N12" s="58"/>
      <c r="O12" s="58"/>
      <c r="P12" s="10" t="s">
        <v>1013</v>
      </c>
      <c r="Q12" s="10"/>
      <c r="R12" s="10" t="s">
        <v>1015</v>
      </c>
      <c r="S12" s="56"/>
      <c r="T12" s="5"/>
      <c r="U12" s="5"/>
      <c r="V12" s="5"/>
      <c r="W12" s="5"/>
      <c r="X12" s="5"/>
      <c r="Y12" s="5"/>
      <c r="Z12" s="5"/>
      <c r="AA12" s="5"/>
      <c r="AB12" s="5"/>
      <c r="AC12" s="5"/>
      <c r="AD12" s="5"/>
      <c r="AE12" s="5"/>
      <c r="AF12" s="5"/>
      <c r="AG12" s="5"/>
      <c r="AH12" s="5"/>
      <c r="AI12" s="5"/>
      <c r="AJ12" s="5"/>
      <c r="AK12" s="5"/>
      <c r="AL12" s="5"/>
      <c r="AM12" s="5"/>
    </row>
    <row r="13" spans="1:53" s="6" customFormat="1" ht="390" x14ac:dyDescent="0.35">
      <c r="A13" s="3"/>
      <c r="B13" s="1">
        <v>10</v>
      </c>
      <c r="C13" s="1"/>
      <c r="D13" s="118"/>
      <c r="E13" s="9" t="str">
        <f t="shared" si="0"/>
        <v>A.UUID.10</v>
      </c>
      <c r="F13" s="10" t="s">
        <v>1012</v>
      </c>
      <c r="G13" s="10" t="s">
        <v>92</v>
      </c>
      <c r="H13" s="10" t="s">
        <v>93</v>
      </c>
      <c r="I13" s="10" t="s">
        <v>1024</v>
      </c>
      <c r="J13" s="10" t="s">
        <v>1025</v>
      </c>
      <c r="K13" s="10"/>
      <c r="L13" s="10" t="s">
        <v>78</v>
      </c>
      <c r="M13" s="10" t="s">
        <v>96</v>
      </c>
      <c r="N13" s="10"/>
      <c r="O13" s="10"/>
      <c r="P13" s="10" t="s">
        <v>1013</v>
      </c>
      <c r="Q13" s="10" t="s">
        <v>1014</v>
      </c>
      <c r="R13" s="10" t="s">
        <v>1015</v>
      </c>
      <c r="S13" s="56"/>
      <c r="T13" s="5"/>
      <c r="U13" s="5"/>
      <c r="V13" s="5"/>
      <c r="W13" s="5"/>
      <c r="X13" s="5"/>
      <c r="Y13" s="5"/>
      <c r="Z13" s="5"/>
      <c r="AA13" s="5"/>
      <c r="AB13" s="5"/>
      <c r="AC13" s="5"/>
      <c r="AD13" s="5"/>
      <c r="AE13" s="5"/>
      <c r="AF13" s="5"/>
      <c r="AG13" s="5"/>
      <c r="AH13" s="5"/>
      <c r="AI13" s="5"/>
      <c r="AJ13" s="5"/>
      <c r="AK13" s="5"/>
      <c r="AL13" s="5"/>
      <c r="AM13" s="5"/>
    </row>
    <row r="14" spans="1:53" s="6" customFormat="1" ht="52" x14ac:dyDescent="0.35">
      <c r="A14" s="3"/>
      <c r="B14" s="1">
        <v>11</v>
      </c>
      <c r="C14" s="1"/>
      <c r="D14" s="118"/>
      <c r="E14" s="9" t="str">
        <f t="shared" si="0"/>
        <v>A.UUID.11</v>
      </c>
      <c r="F14" s="10" t="s">
        <v>1012</v>
      </c>
      <c r="G14" s="10" t="s">
        <v>97</v>
      </c>
      <c r="H14" s="10" t="s">
        <v>97</v>
      </c>
      <c r="I14" s="10" t="s">
        <v>98</v>
      </c>
      <c r="J14" s="10" t="s">
        <v>99</v>
      </c>
      <c r="K14" s="10" t="s">
        <v>1026</v>
      </c>
      <c r="L14" s="10" t="s">
        <v>78</v>
      </c>
      <c r="M14" s="10" t="s">
        <v>96</v>
      </c>
      <c r="N14" s="10"/>
      <c r="O14" s="10"/>
      <c r="P14" s="10" t="s">
        <v>1013</v>
      </c>
      <c r="Q14" s="10" t="s">
        <v>1014</v>
      </c>
      <c r="R14" s="10" t="s">
        <v>1015</v>
      </c>
      <c r="S14" s="56"/>
      <c r="T14" s="5"/>
      <c r="U14" s="5"/>
      <c r="V14" s="5"/>
      <c r="W14" s="5"/>
      <c r="X14" s="5"/>
      <c r="Y14" s="5"/>
      <c r="Z14" s="5"/>
      <c r="AA14" s="5"/>
      <c r="AB14" s="5"/>
      <c r="AC14" s="5"/>
      <c r="AD14" s="5"/>
      <c r="AE14" s="5"/>
      <c r="AF14" s="5"/>
      <c r="AG14" s="5"/>
      <c r="AH14" s="5"/>
      <c r="AI14" s="5"/>
      <c r="AJ14" s="5"/>
      <c r="AK14" s="5"/>
      <c r="AL14" s="5"/>
      <c r="AM14" s="5"/>
    </row>
    <row r="15" spans="1:53" ht="65" x14ac:dyDescent="0.35">
      <c r="B15" s="1">
        <v>12</v>
      </c>
      <c r="D15" s="118"/>
      <c r="E15" s="9" t="str">
        <f t="shared" si="0"/>
        <v>A.UUID.12</v>
      </c>
      <c r="F15" s="10" t="s">
        <v>1012</v>
      </c>
      <c r="G15" s="10" t="s">
        <v>55</v>
      </c>
      <c r="H15" s="10" t="s">
        <v>1027</v>
      </c>
      <c r="I15" s="10" t="s">
        <v>1028</v>
      </c>
      <c r="J15" s="61" t="s">
        <v>1029</v>
      </c>
      <c r="K15" s="61"/>
      <c r="L15" s="10" t="s">
        <v>78</v>
      </c>
      <c r="M15" s="61" t="s">
        <v>1030</v>
      </c>
      <c r="N15" s="10"/>
      <c r="O15" s="10"/>
      <c r="P15" s="10" t="s">
        <v>1013</v>
      </c>
      <c r="Q15" s="10" t="s">
        <v>1014</v>
      </c>
      <c r="R15" s="10" t="s">
        <v>1015</v>
      </c>
      <c r="S15" s="56"/>
      <c r="T15" s="5"/>
      <c r="U15" s="5"/>
      <c r="V15" s="5"/>
      <c r="W15" s="5"/>
      <c r="X15" s="5"/>
      <c r="Y15" s="5"/>
      <c r="Z15" s="5"/>
      <c r="AA15" s="5"/>
      <c r="AB15" s="5"/>
      <c r="AC15" s="5"/>
      <c r="AD15" s="5"/>
      <c r="AE15" s="5"/>
      <c r="AF15" s="5"/>
      <c r="AG15" s="5"/>
      <c r="AH15" s="5"/>
      <c r="AI15" s="5"/>
      <c r="AJ15" s="5"/>
      <c r="AK15" s="5"/>
      <c r="AL15" s="5"/>
      <c r="AM15" s="5"/>
      <c r="AN15" s="6"/>
      <c r="AO15" s="6"/>
      <c r="AP15" s="6"/>
      <c r="AQ15" s="6"/>
      <c r="AR15" s="6"/>
      <c r="AS15" s="6"/>
      <c r="AT15" s="6"/>
      <c r="AU15" s="6"/>
      <c r="AV15" s="6"/>
      <c r="AW15" s="6"/>
      <c r="AX15" s="6"/>
      <c r="AY15" s="6"/>
      <c r="AZ15" s="6"/>
      <c r="BA15" s="6"/>
    </row>
    <row r="16" spans="1:53" ht="39" x14ac:dyDescent="0.35">
      <c r="B16" s="1">
        <v>13</v>
      </c>
      <c r="D16" s="118"/>
      <c r="E16" s="9" t="str">
        <f t="shared" si="0"/>
        <v>A.UUID.13</v>
      </c>
      <c r="F16" s="10" t="s">
        <v>1012</v>
      </c>
      <c r="G16" s="10" t="s">
        <v>55</v>
      </c>
      <c r="H16" s="10" t="s">
        <v>1031</v>
      </c>
      <c r="I16" s="10" t="s">
        <v>1032</v>
      </c>
      <c r="J16" s="61" t="s">
        <v>110</v>
      </c>
      <c r="K16" s="61"/>
      <c r="L16" s="10" t="s">
        <v>78</v>
      </c>
      <c r="M16" s="10" t="s">
        <v>83</v>
      </c>
      <c r="N16" s="10"/>
      <c r="O16" s="10"/>
      <c r="P16" s="10" t="s">
        <v>1013</v>
      </c>
      <c r="Q16" s="10" t="s">
        <v>1014</v>
      </c>
      <c r="R16" s="10" t="s">
        <v>1015</v>
      </c>
      <c r="S16" s="56"/>
      <c r="T16" s="5"/>
      <c r="U16" s="5"/>
      <c r="V16" s="5"/>
      <c r="W16" s="5"/>
      <c r="X16" s="5"/>
      <c r="Y16" s="5"/>
      <c r="Z16" s="5"/>
      <c r="AA16" s="5"/>
      <c r="AB16" s="5"/>
      <c r="AC16" s="5"/>
      <c r="AD16" s="5"/>
      <c r="AE16" s="5"/>
      <c r="AF16" s="5"/>
      <c r="AG16" s="5"/>
      <c r="AH16" s="5"/>
      <c r="AI16" s="5"/>
      <c r="AJ16" s="5"/>
      <c r="AK16" s="5"/>
      <c r="AL16" s="5"/>
      <c r="AM16" s="5"/>
      <c r="AN16" s="6"/>
      <c r="AO16" s="6"/>
      <c r="AP16" s="6"/>
      <c r="AQ16" s="6"/>
      <c r="AR16" s="6"/>
      <c r="AS16" s="6"/>
      <c r="AT16" s="6"/>
      <c r="AU16" s="6"/>
      <c r="AV16" s="6"/>
      <c r="AW16" s="6"/>
      <c r="AX16" s="6"/>
      <c r="AY16" s="6"/>
      <c r="AZ16" s="6"/>
      <c r="BA16" s="6"/>
    </row>
    <row r="17" spans="1:53" s="6" customFormat="1" ht="20" x14ac:dyDescent="0.35">
      <c r="A17" s="3"/>
      <c r="B17" s="1"/>
      <c r="C17" s="1"/>
      <c r="D17" s="51" t="s">
        <v>1033</v>
      </c>
      <c r="E17" s="63"/>
      <c r="F17" s="63"/>
      <c r="G17" s="63"/>
      <c r="H17" s="63"/>
      <c r="I17" s="63"/>
      <c r="J17" s="63"/>
      <c r="K17" s="63"/>
      <c r="L17" s="63"/>
      <c r="M17" s="63"/>
      <c r="N17" s="63"/>
      <c r="O17" s="63"/>
      <c r="P17" s="63"/>
      <c r="Q17" s="63"/>
      <c r="R17" s="63"/>
      <c r="S17" s="64"/>
      <c r="T17" s="5"/>
      <c r="U17" s="5"/>
      <c r="V17" s="5"/>
      <c r="W17" s="5"/>
      <c r="X17" s="5"/>
      <c r="Y17" s="5"/>
      <c r="Z17" s="5"/>
      <c r="AA17" s="5"/>
      <c r="AB17" s="5"/>
      <c r="AC17" s="5"/>
      <c r="AD17" s="5"/>
      <c r="AE17" s="5"/>
      <c r="AF17" s="5"/>
      <c r="AG17" s="5"/>
      <c r="AH17" s="5"/>
      <c r="AI17" s="5"/>
      <c r="AJ17" s="5"/>
      <c r="AK17" s="5"/>
      <c r="AL17" s="5"/>
      <c r="AM17" s="5"/>
    </row>
    <row r="18" spans="1:53" ht="104.15" customHeight="1" x14ac:dyDescent="0.35">
      <c r="B18" s="41">
        <v>1</v>
      </c>
      <c r="D18" s="118" t="s">
        <v>1034</v>
      </c>
      <c r="E18" s="9" t="str">
        <f t="shared" ref="E18:E58" si="1">CONCATENATE(LEFT($D$17, 2), "UUID.", $B18)</f>
        <v>B.UUID.1</v>
      </c>
      <c r="F18" s="10" t="s">
        <v>1012</v>
      </c>
      <c r="G18" s="10" t="s">
        <v>157</v>
      </c>
      <c r="H18" s="10" t="s">
        <v>148</v>
      </c>
      <c r="I18" s="10" t="s">
        <v>1035</v>
      </c>
      <c r="J18" s="10" t="s">
        <v>1036</v>
      </c>
      <c r="K18" s="10"/>
      <c r="L18" s="10" t="s">
        <v>148</v>
      </c>
      <c r="M18" s="67"/>
      <c r="N18" s="10"/>
      <c r="O18" s="10"/>
      <c r="P18" s="10" t="s">
        <v>1013</v>
      </c>
      <c r="Q18" s="10" t="s">
        <v>1014</v>
      </c>
      <c r="R18" s="10" t="s">
        <v>1015</v>
      </c>
      <c r="S18" s="40" t="s">
        <v>112</v>
      </c>
      <c r="T18" s="5"/>
      <c r="U18" s="5"/>
      <c r="V18" s="5"/>
      <c r="W18" s="5"/>
      <c r="X18" s="5"/>
      <c r="Y18" s="5"/>
      <c r="Z18" s="5"/>
      <c r="AA18" s="5"/>
      <c r="AB18" s="5"/>
      <c r="AC18" s="5"/>
      <c r="AD18" s="5"/>
      <c r="AE18" s="5"/>
      <c r="AF18" s="5"/>
      <c r="AG18" s="5"/>
      <c r="AH18" s="5"/>
      <c r="AI18" s="5"/>
      <c r="AJ18" s="5"/>
      <c r="AK18" s="5"/>
      <c r="AL18" s="5"/>
      <c r="AM18" s="5"/>
      <c r="AN18" s="6"/>
      <c r="AO18" s="6"/>
      <c r="AP18" s="6"/>
      <c r="AQ18" s="6"/>
      <c r="AR18" s="6"/>
      <c r="AS18" s="6"/>
      <c r="AT18" s="6"/>
      <c r="AU18" s="6"/>
      <c r="AV18" s="6"/>
      <c r="AW18" s="6"/>
      <c r="AX18" s="6"/>
      <c r="AY18" s="6"/>
      <c r="AZ18" s="6"/>
      <c r="BA18" s="6"/>
    </row>
    <row r="19" spans="1:53" ht="26.15" customHeight="1" x14ac:dyDescent="0.35">
      <c r="B19" s="41">
        <v>2</v>
      </c>
      <c r="D19" s="118"/>
      <c r="E19" s="9" t="str">
        <f t="shared" si="1"/>
        <v>B.UUID.2</v>
      </c>
      <c r="F19" s="10" t="s">
        <v>1012</v>
      </c>
      <c r="G19" s="10" t="s">
        <v>1037</v>
      </c>
      <c r="H19" s="10" t="s">
        <v>1037</v>
      </c>
      <c r="I19" s="10" t="s">
        <v>85</v>
      </c>
      <c r="J19" s="10" t="s">
        <v>1038</v>
      </c>
      <c r="K19" s="10"/>
      <c r="L19" s="68" t="s">
        <v>87</v>
      </c>
      <c r="M19" s="69"/>
      <c r="N19" s="10"/>
      <c r="O19" s="10"/>
      <c r="P19" s="10" t="s">
        <v>1013</v>
      </c>
      <c r="Q19" s="10" t="s">
        <v>1014</v>
      </c>
      <c r="R19" s="10" t="s">
        <v>1015</v>
      </c>
      <c r="S19" s="40" t="s">
        <v>112</v>
      </c>
      <c r="T19" s="5"/>
      <c r="U19" s="5"/>
      <c r="V19" s="5"/>
      <c r="W19" s="5"/>
      <c r="X19" s="5"/>
      <c r="Y19" s="5"/>
      <c r="Z19" s="5"/>
      <c r="AA19" s="5"/>
      <c r="AB19" s="5"/>
      <c r="AC19" s="5"/>
      <c r="AD19" s="5"/>
      <c r="AE19" s="5"/>
      <c r="AF19" s="5"/>
      <c r="AG19" s="5"/>
      <c r="AH19" s="5"/>
      <c r="AI19" s="5"/>
      <c r="AJ19" s="5"/>
      <c r="AK19" s="5"/>
      <c r="AL19" s="5"/>
      <c r="AM19" s="5"/>
      <c r="AN19" s="6"/>
      <c r="AO19" s="6"/>
      <c r="AP19" s="6"/>
      <c r="AQ19" s="6"/>
      <c r="AR19" s="6"/>
      <c r="AS19" s="6"/>
      <c r="AT19" s="6"/>
      <c r="AU19" s="6"/>
      <c r="AV19" s="6"/>
      <c r="AW19" s="6"/>
      <c r="AX19" s="6"/>
      <c r="AY19" s="6"/>
      <c r="AZ19" s="6"/>
      <c r="BA19" s="6"/>
    </row>
    <row r="20" spans="1:53" ht="39" x14ac:dyDescent="0.35">
      <c r="B20" s="41">
        <v>3</v>
      </c>
      <c r="D20" s="118"/>
      <c r="E20" s="9" t="str">
        <f t="shared" si="1"/>
        <v>B.UUID.3</v>
      </c>
      <c r="F20" s="10" t="s">
        <v>1012</v>
      </c>
      <c r="G20" s="10" t="s">
        <v>1039</v>
      </c>
      <c r="H20" s="10" t="s">
        <v>1040</v>
      </c>
      <c r="I20" s="10" t="s">
        <v>1041</v>
      </c>
      <c r="J20" s="10" t="s">
        <v>1042</v>
      </c>
      <c r="K20" s="10"/>
      <c r="L20" s="10" t="s">
        <v>78</v>
      </c>
      <c r="M20" s="10" t="s">
        <v>549</v>
      </c>
      <c r="N20" s="10"/>
      <c r="O20" s="10"/>
      <c r="P20" s="10" t="s">
        <v>1013</v>
      </c>
      <c r="Q20" s="10" t="s">
        <v>1014</v>
      </c>
      <c r="R20" s="10" t="s">
        <v>1015</v>
      </c>
      <c r="S20" s="40" t="s">
        <v>112</v>
      </c>
      <c r="T20" s="5"/>
      <c r="U20" s="5"/>
      <c r="V20" s="5"/>
      <c r="W20" s="5"/>
      <c r="X20" s="5"/>
      <c r="Y20" s="5"/>
      <c r="Z20" s="5"/>
      <c r="AA20" s="5"/>
      <c r="AB20" s="5"/>
      <c r="AC20" s="5"/>
      <c r="AD20" s="5"/>
      <c r="AE20" s="5"/>
      <c r="AF20" s="5"/>
      <c r="AG20" s="5"/>
      <c r="AH20" s="5"/>
      <c r="AI20" s="5"/>
      <c r="AJ20" s="5"/>
      <c r="AK20" s="5"/>
      <c r="AL20" s="5"/>
      <c r="AM20" s="5"/>
      <c r="AN20" s="6"/>
      <c r="AO20" s="6"/>
      <c r="AP20" s="6"/>
      <c r="AQ20" s="6"/>
      <c r="AR20" s="6"/>
      <c r="AS20" s="6"/>
      <c r="AT20" s="6"/>
      <c r="AU20" s="6"/>
      <c r="AV20" s="6"/>
      <c r="AW20" s="6"/>
      <c r="AX20" s="6"/>
      <c r="AY20" s="6"/>
      <c r="AZ20" s="6"/>
      <c r="BA20" s="6"/>
    </row>
    <row r="21" spans="1:53" ht="143" x14ac:dyDescent="0.35">
      <c r="B21" s="41">
        <v>4</v>
      </c>
      <c r="D21" s="118"/>
      <c r="E21" s="9" t="str">
        <f t="shared" si="1"/>
        <v>B.UUID.4</v>
      </c>
      <c r="F21" s="10" t="s">
        <v>1012</v>
      </c>
      <c r="G21" s="10" t="s">
        <v>1039</v>
      </c>
      <c r="H21" s="10" t="s">
        <v>1040</v>
      </c>
      <c r="I21" s="10" t="s">
        <v>1043</v>
      </c>
      <c r="J21" s="10" t="s">
        <v>1044</v>
      </c>
      <c r="K21" s="10"/>
      <c r="L21" s="10" t="s">
        <v>78</v>
      </c>
      <c r="M21" s="10" t="s">
        <v>1045</v>
      </c>
      <c r="N21" s="10"/>
      <c r="O21" s="10" t="s">
        <v>1046</v>
      </c>
      <c r="P21" s="10" t="s">
        <v>1013</v>
      </c>
      <c r="Q21" s="10" t="s">
        <v>1014</v>
      </c>
      <c r="R21" s="10" t="s">
        <v>1015</v>
      </c>
      <c r="S21" s="40" t="s">
        <v>112</v>
      </c>
      <c r="T21" s="5"/>
      <c r="U21" s="5"/>
      <c r="V21" s="5"/>
      <c r="W21" s="5"/>
      <c r="X21" s="5"/>
      <c r="Y21" s="5"/>
      <c r="Z21" s="5"/>
      <c r="AA21" s="5"/>
      <c r="AB21" s="5"/>
      <c r="AC21" s="5"/>
      <c r="AD21" s="5"/>
      <c r="AE21" s="5"/>
      <c r="AF21" s="5"/>
      <c r="AG21" s="5"/>
      <c r="AH21" s="5"/>
      <c r="AI21" s="5"/>
      <c r="AJ21" s="5"/>
      <c r="AK21" s="5"/>
      <c r="AL21" s="5"/>
      <c r="AM21" s="5"/>
      <c r="AN21" s="6"/>
      <c r="AO21" s="6"/>
      <c r="AP21" s="6"/>
      <c r="AQ21" s="6"/>
      <c r="AR21" s="6"/>
      <c r="AS21" s="6"/>
      <c r="AT21" s="6"/>
      <c r="AU21" s="6"/>
      <c r="AV21" s="6"/>
      <c r="AW21" s="6"/>
      <c r="AX21" s="6"/>
      <c r="AY21" s="6"/>
      <c r="AZ21" s="6"/>
      <c r="BA21" s="6"/>
    </row>
    <row r="22" spans="1:53" ht="39" x14ac:dyDescent="0.35">
      <c r="B22" s="41"/>
      <c r="D22" s="118"/>
      <c r="E22" s="9" t="str">
        <f t="shared" si="1"/>
        <v>B.UUID.</v>
      </c>
      <c r="F22" s="10" t="s">
        <v>1012</v>
      </c>
      <c r="G22" s="10" t="s">
        <v>1039</v>
      </c>
      <c r="H22" s="10" t="s">
        <v>1047</v>
      </c>
      <c r="I22" s="10" t="s">
        <v>2364</v>
      </c>
      <c r="J22" s="10" t="s">
        <v>1048</v>
      </c>
      <c r="K22" s="10"/>
      <c r="L22" s="10" t="s">
        <v>78</v>
      </c>
      <c r="M22" s="10" t="s">
        <v>549</v>
      </c>
      <c r="N22" s="10"/>
      <c r="O22" s="10" t="s">
        <v>1046</v>
      </c>
      <c r="P22" s="10" t="s">
        <v>1013</v>
      </c>
      <c r="Q22" s="10" t="s">
        <v>1014</v>
      </c>
      <c r="R22" s="10" t="s">
        <v>1015</v>
      </c>
      <c r="S22" s="40" t="s">
        <v>112</v>
      </c>
      <c r="T22" s="5"/>
      <c r="U22" s="5"/>
      <c r="V22" s="5"/>
      <c r="W22" s="5"/>
      <c r="X22" s="5"/>
      <c r="Y22" s="5"/>
      <c r="Z22" s="5"/>
      <c r="AA22" s="5"/>
      <c r="AB22" s="5"/>
      <c r="AC22" s="5"/>
      <c r="AD22" s="5"/>
      <c r="AE22" s="5"/>
      <c r="AF22" s="5"/>
      <c r="AG22" s="5"/>
      <c r="AH22" s="5"/>
      <c r="AI22" s="5"/>
      <c r="AJ22" s="5"/>
      <c r="AK22" s="5"/>
      <c r="AL22" s="5"/>
      <c r="AM22" s="5"/>
      <c r="AN22" s="6"/>
      <c r="AO22" s="6"/>
      <c r="AP22" s="6"/>
      <c r="AQ22" s="6"/>
      <c r="AR22" s="6"/>
      <c r="AS22" s="6"/>
      <c r="AT22" s="6"/>
      <c r="AU22" s="6"/>
      <c r="AV22" s="6"/>
      <c r="AW22" s="6"/>
      <c r="AX22" s="6"/>
      <c r="AY22" s="6"/>
      <c r="AZ22" s="6"/>
      <c r="BA22" s="6"/>
    </row>
    <row r="23" spans="1:53" ht="169" x14ac:dyDescent="0.35">
      <c r="B23" s="41">
        <v>5</v>
      </c>
      <c r="D23" s="118"/>
      <c r="E23" s="9" t="str">
        <f t="shared" si="1"/>
        <v>B.UUID.5</v>
      </c>
      <c r="F23" s="10" t="s">
        <v>1012</v>
      </c>
      <c r="G23" s="10" t="s">
        <v>1039</v>
      </c>
      <c r="H23" s="10" t="s">
        <v>1040</v>
      </c>
      <c r="I23" s="10" t="s">
        <v>1049</v>
      </c>
      <c r="J23" s="10" t="s">
        <v>1050</v>
      </c>
      <c r="K23" s="10"/>
      <c r="L23" s="10" t="s">
        <v>78</v>
      </c>
      <c r="M23" s="69" t="s">
        <v>1051</v>
      </c>
      <c r="N23" s="10"/>
      <c r="O23" s="10" t="s">
        <v>1052</v>
      </c>
      <c r="P23" s="10" t="s">
        <v>1013</v>
      </c>
      <c r="Q23" s="10" t="s">
        <v>1014</v>
      </c>
      <c r="R23" s="10" t="s">
        <v>1015</v>
      </c>
      <c r="S23" s="40" t="s">
        <v>112</v>
      </c>
      <c r="T23" s="5"/>
      <c r="U23" s="5"/>
      <c r="V23" s="5"/>
      <c r="W23" s="5"/>
      <c r="X23" s="5"/>
      <c r="Y23" s="5"/>
      <c r="Z23" s="5"/>
      <c r="AA23" s="5"/>
      <c r="AB23" s="5"/>
      <c r="AC23" s="5"/>
      <c r="AD23" s="5"/>
      <c r="AE23" s="5"/>
      <c r="AF23" s="5"/>
      <c r="AG23" s="5"/>
      <c r="AH23" s="5"/>
      <c r="AI23" s="5"/>
      <c r="AJ23" s="5"/>
      <c r="AK23" s="5"/>
      <c r="AL23" s="5"/>
      <c r="AM23" s="5"/>
      <c r="AN23" s="6"/>
      <c r="AO23" s="6"/>
      <c r="AP23" s="6"/>
      <c r="AQ23" s="6"/>
      <c r="AR23" s="6"/>
      <c r="AS23" s="6"/>
      <c r="AT23" s="6"/>
      <c r="AU23" s="6"/>
      <c r="AV23" s="6"/>
      <c r="AW23" s="6"/>
      <c r="AX23" s="6"/>
      <c r="AY23" s="6"/>
      <c r="AZ23" s="6"/>
      <c r="BA23" s="6"/>
    </row>
    <row r="24" spans="1:53" ht="104" x14ac:dyDescent="0.35">
      <c r="B24" s="41">
        <v>7</v>
      </c>
      <c r="D24" s="118"/>
      <c r="E24" s="9" t="str">
        <f t="shared" si="1"/>
        <v>B.UUID.7</v>
      </c>
      <c r="F24" s="10" t="s">
        <v>1012</v>
      </c>
      <c r="G24" s="10" t="s">
        <v>1053</v>
      </c>
      <c r="H24" s="10" t="s">
        <v>1054</v>
      </c>
      <c r="I24" s="10" t="s">
        <v>2365</v>
      </c>
      <c r="J24" s="10" t="s">
        <v>1055</v>
      </c>
      <c r="K24" s="10"/>
      <c r="L24" s="61" t="s">
        <v>78</v>
      </c>
      <c r="M24" s="75" t="s">
        <v>2791</v>
      </c>
      <c r="N24" s="10"/>
      <c r="O24" s="10"/>
      <c r="P24" s="10" t="s">
        <v>1013</v>
      </c>
      <c r="Q24" s="10" t="s">
        <v>1014</v>
      </c>
      <c r="R24" s="10" t="s">
        <v>1015</v>
      </c>
      <c r="S24" s="40" t="s">
        <v>112</v>
      </c>
      <c r="T24" s="5"/>
      <c r="U24" s="5"/>
      <c r="V24" s="5"/>
      <c r="W24" s="5"/>
      <c r="X24" s="5"/>
      <c r="Y24" s="5"/>
      <c r="Z24" s="5"/>
      <c r="AA24" s="5"/>
      <c r="AB24" s="5"/>
      <c r="AC24" s="5"/>
      <c r="AD24" s="5"/>
      <c r="AE24" s="5"/>
      <c r="AF24" s="5"/>
      <c r="AG24" s="5"/>
      <c r="AH24" s="5"/>
      <c r="AI24" s="5"/>
      <c r="AJ24" s="5"/>
      <c r="AK24" s="5"/>
      <c r="AL24" s="5"/>
      <c r="AM24" s="5"/>
      <c r="AN24" s="6"/>
      <c r="AO24" s="6"/>
      <c r="AP24" s="6"/>
      <c r="AQ24" s="6"/>
      <c r="AR24" s="6"/>
      <c r="AS24" s="6"/>
      <c r="AT24" s="6"/>
      <c r="AU24" s="6"/>
      <c r="AV24" s="6"/>
      <c r="AW24" s="6"/>
      <c r="AX24" s="6"/>
      <c r="AY24" s="6"/>
      <c r="AZ24" s="6"/>
      <c r="BA24" s="6"/>
    </row>
    <row r="25" spans="1:53" ht="130" x14ac:dyDescent="0.35">
      <c r="B25" s="41">
        <v>9</v>
      </c>
      <c r="D25" s="118"/>
      <c r="E25" s="9" t="str">
        <f t="shared" si="1"/>
        <v>B.UUID.9</v>
      </c>
      <c r="F25" s="10" t="s">
        <v>1012</v>
      </c>
      <c r="G25" s="10" t="s">
        <v>1057</v>
      </c>
      <c r="H25" s="10" t="s">
        <v>1058</v>
      </c>
      <c r="I25" s="10" t="s">
        <v>1059</v>
      </c>
      <c r="J25" s="10" t="s">
        <v>1060</v>
      </c>
      <c r="K25" s="10"/>
      <c r="L25" s="10" t="s">
        <v>78</v>
      </c>
      <c r="M25" s="59" t="s">
        <v>1061</v>
      </c>
      <c r="N25" s="10"/>
      <c r="O25" s="10"/>
      <c r="P25" s="10" t="s">
        <v>1013</v>
      </c>
      <c r="Q25" s="10" t="s">
        <v>1014</v>
      </c>
      <c r="R25" s="10" t="s">
        <v>1015</v>
      </c>
      <c r="S25" s="40" t="s">
        <v>112</v>
      </c>
      <c r="T25" s="5"/>
      <c r="U25" s="5"/>
      <c r="V25" s="5"/>
      <c r="W25" s="5"/>
      <c r="X25" s="5"/>
      <c r="Y25" s="5"/>
      <c r="Z25" s="5"/>
      <c r="AA25" s="5"/>
      <c r="AB25" s="5"/>
      <c r="AC25" s="5"/>
      <c r="AD25" s="5"/>
      <c r="AE25" s="5"/>
      <c r="AF25" s="5"/>
      <c r="AG25" s="5"/>
      <c r="AH25" s="5"/>
      <c r="AI25" s="5"/>
      <c r="AJ25" s="5"/>
      <c r="AK25" s="5"/>
      <c r="AL25" s="5"/>
      <c r="AM25" s="5"/>
      <c r="AN25" s="6"/>
      <c r="AO25" s="6"/>
      <c r="AP25" s="6"/>
      <c r="AQ25" s="6"/>
      <c r="AR25" s="6"/>
      <c r="AS25" s="6"/>
      <c r="AT25" s="6"/>
      <c r="AU25" s="6"/>
      <c r="AV25" s="6"/>
      <c r="AW25" s="6"/>
      <c r="AX25" s="6"/>
      <c r="AY25" s="6"/>
      <c r="AZ25" s="6"/>
      <c r="BA25" s="6"/>
    </row>
    <row r="26" spans="1:53" ht="65" x14ac:dyDescent="0.35">
      <c r="B26" s="41">
        <v>10</v>
      </c>
      <c r="D26" s="118"/>
      <c r="E26" s="9" t="str">
        <f t="shared" si="1"/>
        <v>B.UUID.10</v>
      </c>
      <c r="F26" s="10" t="s">
        <v>1012</v>
      </c>
      <c r="G26" s="10" t="s">
        <v>1056</v>
      </c>
      <c r="H26" s="10" t="s">
        <v>1062</v>
      </c>
      <c r="I26" s="10" t="s">
        <v>2366</v>
      </c>
      <c r="J26" s="10" t="s">
        <v>1063</v>
      </c>
      <c r="K26" s="10"/>
      <c r="L26" s="10" t="s">
        <v>78</v>
      </c>
      <c r="M26" s="59" t="s">
        <v>1064</v>
      </c>
      <c r="N26" s="10"/>
      <c r="O26" s="10" t="s">
        <v>1065</v>
      </c>
      <c r="P26" s="10" t="s">
        <v>1013</v>
      </c>
      <c r="Q26" s="10" t="s">
        <v>1014</v>
      </c>
      <c r="R26" s="10" t="s">
        <v>1015</v>
      </c>
      <c r="S26" s="40" t="s">
        <v>112</v>
      </c>
      <c r="T26" s="5"/>
      <c r="U26" s="5"/>
      <c r="V26" s="5"/>
      <c r="W26" s="5"/>
      <c r="X26" s="5"/>
      <c r="Y26" s="5"/>
      <c r="Z26" s="5"/>
      <c r="AA26" s="5"/>
      <c r="AB26" s="5"/>
      <c r="AC26" s="5"/>
      <c r="AD26" s="5"/>
      <c r="AE26" s="5"/>
      <c r="AF26" s="5"/>
      <c r="AG26" s="5"/>
      <c r="AH26" s="5"/>
      <c r="AI26" s="5"/>
      <c r="AJ26" s="5"/>
      <c r="AK26" s="5"/>
      <c r="AL26" s="5"/>
      <c r="AM26" s="5"/>
      <c r="AN26" s="6"/>
      <c r="AO26" s="6"/>
      <c r="AP26" s="6"/>
      <c r="AQ26" s="6"/>
      <c r="AR26" s="6"/>
      <c r="AS26" s="6"/>
      <c r="AT26" s="6"/>
      <c r="AU26" s="6"/>
      <c r="AV26" s="6"/>
      <c r="AW26" s="6"/>
      <c r="AX26" s="6"/>
      <c r="AY26" s="6"/>
      <c r="AZ26" s="6"/>
      <c r="BA26" s="6"/>
    </row>
    <row r="27" spans="1:53" ht="117" x14ac:dyDescent="0.35">
      <c r="B27" s="41">
        <v>11</v>
      </c>
      <c r="D27" s="118"/>
      <c r="E27" s="9" t="str">
        <f t="shared" si="1"/>
        <v>B.UUID.11</v>
      </c>
      <c r="F27" s="10" t="s">
        <v>1012</v>
      </c>
      <c r="G27" s="10" t="s">
        <v>1066</v>
      </c>
      <c r="H27" s="10" t="s">
        <v>1067</v>
      </c>
      <c r="I27" s="10" t="s">
        <v>2367</v>
      </c>
      <c r="J27" s="10" t="s">
        <v>1068</v>
      </c>
      <c r="K27" s="10"/>
      <c r="L27" s="10" t="s">
        <v>78</v>
      </c>
      <c r="M27" s="69" t="s">
        <v>1069</v>
      </c>
      <c r="N27" s="10"/>
      <c r="O27" s="10"/>
      <c r="P27" s="10" t="s">
        <v>1013</v>
      </c>
      <c r="Q27" s="10" t="s">
        <v>1014</v>
      </c>
      <c r="R27" s="10" t="s">
        <v>1015</v>
      </c>
      <c r="S27" s="40" t="s">
        <v>112</v>
      </c>
      <c r="T27" s="5"/>
      <c r="U27" s="5"/>
      <c r="V27" s="5"/>
      <c r="W27" s="5"/>
      <c r="X27" s="5"/>
      <c r="Y27" s="5"/>
      <c r="Z27" s="5"/>
      <c r="AA27" s="5"/>
      <c r="AB27" s="5"/>
      <c r="AC27" s="5"/>
      <c r="AD27" s="5"/>
      <c r="AE27" s="5"/>
      <c r="AF27" s="5"/>
      <c r="AG27" s="5"/>
      <c r="AH27" s="5"/>
      <c r="AI27" s="5"/>
      <c r="AJ27" s="5"/>
      <c r="AK27" s="5"/>
      <c r="AL27" s="5"/>
      <c r="AM27" s="5"/>
      <c r="AN27" s="6"/>
      <c r="AO27" s="6"/>
      <c r="AP27" s="6"/>
      <c r="AQ27" s="6"/>
      <c r="AR27" s="6"/>
      <c r="AS27" s="6"/>
      <c r="AT27" s="6"/>
      <c r="AU27" s="6"/>
      <c r="AV27" s="6"/>
      <c r="AW27" s="6"/>
      <c r="AX27" s="6"/>
      <c r="AY27" s="6"/>
      <c r="AZ27" s="6"/>
      <c r="BA27" s="6"/>
    </row>
    <row r="28" spans="1:53" ht="117" x14ac:dyDescent="0.35">
      <c r="B28" s="41">
        <v>12</v>
      </c>
      <c r="D28" s="118"/>
      <c r="E28" s="9" t="str">
        <f t="shared" si="1"/>
        <v>B.UUID.12</v>
      </c>
      <c r="F28" s="10" t="s">
        <v>1012</v>
      </c>
      <c r="G28" s="10" t="s">
        <v>1070</v>
      </c>
      <c r="H28" s="10" t="s">
        <v>1071</v>
      </c>
      <c r="I28" s="10" t="s">
        <v>1072</v>
      </c>
      <c r="J28" s="61" t="s">
        <v>1073</v>
      </c>
      <c r="K28" s="86" t="s">
        <v>2739</v>
      </c>
      <c r="L28" s="61" t="s">
        <v>78</v>
      </c>
      <c r="M28" s="61" t="s">
        <v>184</v>
      </c>
      <c r="N28" s="10"/>
      <c r="O28" s="10"/>
      <c r="P28" s="10" t="s">
        <v>1013</v>
      </c>
      <c r="Q28" s="10" t="s">
        <v>1014</v>
      </c>
      <c r="R28" s="10" t="s">
        <v>1015</v>
      </c>
      <c r="S28" s="40" t="s">
        <v>112</v>
      </c>
      <c r="T28" s="5"/>
      <c r="U28" s="5"/>
      <c r="V28" s="5"/>
      <c r="W28" s="5"/>
      <c r="X28" s="5"/>
      <c r="Y28" s="5"/>
      <c r="Z28" s="5"/>
      <c r="AA28" s="5"/>
      <c r="AB28" s="5"/>
      <c r="AC28" s="5"/>
      <c r="AD28" s="5"/>
      <c r="AE28" s="5"/>
      <c r="AF28" s="5"/>
      <c r="AG28" s="5"/>
      <c r="AH28" s="5"/>
      <c r="AI28" s="5"/>
      <c r="AJ28" s="5"/>
      <c r="AK28" s="5"/>
      <c r="AL28" s="5"/>
      <c r="AM28" s="5"/>
      <c r="AN28" s="6"/>
      <c r="AO28" s="6"/>
      <c r="AP28" s="6"/>
      <c r="AQ28" s="6"/>
      <c r="AR28" s="6"/>
      <c r="AS28" s="6"/>
      <c r="AT28" s="6"/>
      <c r="AU28" s="6"/>
      <c r="AV28" s="6"/>
      <c r="AW28" s="6"/>
      <c r="AX28" s="6"/>
      <c r="AY28" s="6"/>
      <c r="AZ28" s="6"/>
      <c r="BA28" s="6"/>
    </row>
    <row r="29" spans="1:53" ht="169" x14ac:dyDescent="0.35">
      <c r="B29" s="41">
        <v>13</v>
      </c>
      <c r="D29" s="118"/>
      <c r="E29" s="9" t="str">
        <f t="shared" si="1"/>
        <v>B.UUID.13</v>
      </c>
      <c r="F29" s="10" t="s">
        <v>1012</v>
      </c>
      <c r="G29" s="10" t="s">
        <v>1070</v>
      </c>
      <c r="H29" s="10" t="s">
        <v>1074</v>
      </c>
      <c r="I29" s="10" t="s">
        <v>2368</v>
      </c>
      <c r="J29" s="10" t="s">
        <v>1075</v>
      </c>
      <c r="K29" s="86" t="s">
        <v>1076</v>
      </c>
      <c r="L29" s="10" t="s">
        <v>263</v>
      </c>
      <c r="M29" s="69" t="s">
        <v>1077</v>
      </c>
      <c r="N29" s="10"/>
      <c r="O29" s="10" t="s">
        <v>2740</v>
      </c>
      <c r="P29" s="10" t="s">
        <v>1013</v>
      </c>
      <c r="Q29" s="10" t="s">
        <v>1014</v>
      </c>
      <c r="R29" s="10" t="s">
        <v>1015</v>
      </c>
      <c r="S29" s="40" t="s">
        <v>112</v>
      </c>
      <c r="T29" s="5"/>
      <c r="U29" s="5"/>
      <c r="V29" s="5"/>
      <c r="W29" s="5"/>
      <c r="X29" s="5"/>
      <c r="Y29" s="5"/>
      <c r="Z29" s="5"/>
      <c r="AA29" s="5"/>
      <c r="AB29" s="5"/>
      <c r="AC29" s="5"/>
      <c r="AD29" s="5"/>
      <c r="AE29" s="5"/>
      <c r="AF29" s="5"/>
      <c r="AG29" s="5"/>
      <c r="AH29" s="5"/>
      <c r="AI29" s="5"/>
      <c r="AJ29" s="5"/>
      <c r="AK29" s="5"/>
      <c r="AL29" s="5"/>
      <c r="AM29" s="5"/>
      <c r="AN29" s="6"/>
      <c r="AO29" s="6"/>
      <c r="AP29" s="6"/>
      <c r="AQ29" s="6"/>
      <c r="AR29" s="6"/>
      <c r="AS29" s="6"/>
      <c r="AT29" s="6"/>
      <c r="AU29" s="6"/>
      <c r="AV29" s="6"/>
      <c r="AW29" s="6"/>
      <c r="AX29" s="6"/>
      <c r="AY29" s="6"/>
      <c r="AZ29" s="6"/>
      <c r="BA29" s="6"/>
    </row>
    <row r="30" spans="1:53" ht="65" x14ac:dyDescent="0.35">
      <c r="B30" s="41">
        <v>14</v>
      </c>
      <c r="D30" s="118"/>
      <c r="E30" s="9" t="str">
        <f t="shared" si="1"/>
        <v>B.UUID.14</v>
      </c>
      <c r="F30" s="10" t="s">
        <v>1012</v>
      </c>
      <c r="G30" s="10" t="s">
        <v>1070</v>
      </c>
      <c r="H30" s="10" t="s">
        <v>1078</v>
      </c>
      <c r="I30" s="10" t="s">
        <v>1079</v>
      </c>
      <c r="J30" s="10" t="s">
        <v>1080</v>
      </c>
      <c r="K30" s="10"/>
      <c r="L30" s="10" t="s">
        <v>78</v>
      </c>
      <c r="M30" s="10" t="s">
        <v>1081</v>
      </c>
      <c r="N30" s="10"/>
      <c r="O30" s="10"/>
      <c r="P30" s="10" t="s">
        <v>1013</v>
      </c>
      <c r="Q30" s="10" t="s">
        <v>1014</v>
      </c>
      <c r="R30" s="10" t="s">
        <v>1015</v>
      </c>
      <c r="S30" s="40" t="s">
        <v>112</v>
      </c>
      <c r="T30" s="5"/>
      <c r="U30" s="5"/>
      <c r="V30" s="5"/>
      <c r="W30" s="5"/>
      <c r="X30" s="5"/>
      <c r="Y30" s="5"/>
      <c r="Z30" s="5"/>
      <c r="AA30" s="5"/>
      <c r="AB30" s="5"/>
      <c r="AC30" s="5"/>
      <c r="AD30" s="5"/>
      <c r="AE30" s="5"/>
      <c r="AF30" s="5"/>
      <c r="AG30" s="5"/>
      <c r="AH30" s="5"/>
      <c r="AI30" s="5"/>
      <c r="AJ30" s="5"/>
      <c r="AK30" s="5"/>
      <c r="AL30" s="5"/>
      <c r="AM30" s="5"/>
      <c r="AN30" s="6"/>
      <c r="AO30" s="6"/>
      <c r="AP30" s="6"/>
      <c r="AQ30" s="6"/>
      <c r="AR30" s="6"/>
      <c r="AS30" s="6"/>
      <c r="AT30" s="6"/>
      <c r="AU30" s="6"/>
      <c r="AV30" s="6"/>
      <c r="AW30" s="6"/>
      <c r="AX30" s="6"/>
      <c r="AY30" s="6"/>
      <c r="AZ30" s="6"/>
      <c r="BA30" s="6"/>
    </row>
    <row r="31" spans="1:53" ht="65" x14ac:dyDescent="0.35">
      <c r="B31" s="41">
        <v>15</v>
      </c>
      <c r="D31" s="118"/>
      <c r="E31" s="9" t="str">
        <f t="shared" si="1"/>
        <v>B.UUID.15</v>
      </c>
      <c r="F31" s="10" t="s">
        <v>1012</v>
      </c>
      <c r="G31" s="10" t="s">
        <v>1070</v>
      </c>
      <c r="H31" s="10" t="s">
        <v>1082</v>
      </c>
      <c r="I31" s="10" t="s">
        <v>2369</v>
      </c>
      <c r="J31" s="10" t="s">
        <v>1083</v>
      </c>
      <c r="K31" s="10"/>
      <c r="L31" s="10" t="s">
        <v>263</v>
      </c>
      <c r="M31" s="69" t="s">
        <v>1084</v>
      </c>
      <c r="N31" s="10"/>
      <c r="O31" s="10" t="s">
        <v>1085</v>
      </c>
      <c r="P31" s="10" t="s">
        <v>1013</v>
      </c>
      <c r="Q31" s="10" t="s">
        <v>1014</v>
      </c>
      <c r="R31" s="10" t="s">
        <v>1015</v>
      </c>
      <c r="S31" s="40" t="s">
        <v>112</v>
      </c>
      <c r="T31" s="5"/>
      <c r="U31" s="5"/>
      <c r="V31" s="5"/>
      <c r="W31" s="5"/>
      <c r="X31" s="5"/>
      <c r="Y31" s="5"/>
      <c r="Z31" s="5"/>
      <c r="AA31" s="5"/>
      <c r="AB31" s="5"/>
      <c r="AC31" s="5"/>
      <c r="AD31" s="5"/>
      <c r="AE31" s="5"/>
      <c r="AF31" s="5"/>
      <c r="AG31" s="5"/>
      <c r="AH31" s="5"/>
      <c r="AI31" s="5"/>
      <c r="AJ31" s="5"/>
      <c r="AK31" s="5"/>
      <c r="AL31" s="5"/>
      <c r="AM31" s="5"/>
      <c r="AN31" s="6"/>
      <c r="AO31" s="6"/>
      <c r="AP31" s="6"/>
      <c r="AQ31" s="6"/>
      <c r="AR31" s="6"/>
      <c r="AS31" s="6"/>
      <c r="AT31" s="6"/>
      <c r="AU31" s="6"/>
      <c r="AV31" s="6"/>
      <c r="AW31" s="6"/>
      <c r="AX31" s="6"/>
      <c r="AY31" s="6"/>
      <c r="AZ31" s="6"/>
      <c r="BA31" s="6"/>
    </row>
    <row r="32" spans="1:53" ht="65" x14ac:dyDescent="0.35">
      <c r="B32" s="41">
        <v>16</v>
      </c>
      <c r="D32" s="118"/>
      <c r="E32" s="9" t="str">
        <f t="shared" si="1"/>
        <v>B.UUID.16</v>
      </c>
      <c r="F32" s="10" t="s">
        <v>1012</v>
      </c>
      <c r="G32" s="10" t="s">
        <v>1070</v>
      </c>
      <c r="H32" s="10" t="s">
        <v>1078</v>
      </c>
      <c r="I32" s="10" t="s">
        <v>1086</v>
      </c>
      <c r="J32" s="10" t="s">
        <v>1087</v>
      </c>
      <c r="K32" s="10"/>
      <c r="L32" s="10" t="s">
        <v>78</v>
      </c>
      <c r="M32" s="10" t="s">
        <v>1088</v>
      </c>
      <c r="N32" s="10"/>
      <c r="O32" s="10"/>
      <c r="P32" s="10" t="s">
        <v>1013</v>
      </c>
      <c r="Q32" s="10" t="s">
        <v>1014</v>
      </c>
      <c r="R32" s="10" t="s">
        <v>1015</v>
      </c>
      <c r="S32" s="40" t="s">
        <v>112</v>
      </c>
      <c r="T32" s="5"/>
      <c r="U32" s="5"/>
      <c r="V32" s="5"/>
      <c r="W32" s="5"/>
      <c r="X32" s="5"/>
      <c r="Y32" s="5"/>
      <c r="Z32" s="5"/>
      <c r="AA32" s="5"/>
      <c r="AB32" s="5"/>
      <c r="AC32" s="5"/>
      <c r="AD32" s="5"/>
      <c r="AE32" s="5"/>
      <c r="AF32" s="5"/>
      <c r="AG32" s="5"/>
      <c r="AH32" s="5"/>
      <c r="AI32" s="5"/>
      <c r="AJ32" s="5"/>
      <c r="AK32" s="5"/>
      <c r="AL32" s="5"/>
      <c r="AM32" s="5"/>
      <c r="AN32" s="6"/>
      <c r="AO32" s="6"/>
      <c r="AP32" s="6"/>
      <c r="AQ32" s="6"/>
      <c r="AR32" s="6"/>
      <c r="AS32" s="6"/>
      <c r="AT32" s="6"/>
      <c r="AU32" s="6"/>
      <c r="AV32" s="6"/>
      <c r="AW32" s="6"/>
      <c r="AX32" s="6"/>
      <c r="AY32" s="6"/>
      <c r="AZ32" s="6"/>
      <c r="BA32" s="6"/>
    </row>
    <row r="33" spans="2:53" ht="65" x14ac:dyDescent="0.35">
      <c r="B33" s="41">
        <v>17</v>
      </c>
      <c r="D33" s="118"/>
      <c r="E33" s="9" t="str">
        <f t="shared" si="1"/>
        <v>B.UUID.17</v>
      </c>
      <c r="F33" s="10" t="s">
        <v>1012</v>
      </c>
      <c r="G33" s="10" t="s">
        <v>1070</v>
      </c>
      <c r="H33" s="10" t="s">
        <v>1089</v>
      </c>
      <c r="I33" s="10" t="s">
        <v>2370</v>
      </c>
      <c r="J33" s="10" t="s">
        <v>1090</v>
      </c>
      <c r="K33" s="10"/>
      <c r="L33" s="10" t="s">
        <v>263</v>
      </c>
      <c r="M33" s="69" t="s">
        <v>1091</v>
      </c>
      <c r="N33" s="10"/>
      <c r="O33" s="10" t="s">
        <v>1092</v>
      </c>
      <c r="P33" s="10" t="s">
        <v>1013</v>
      </c>
      <c r="Q33" s="10" t="s">
        <v>1014</v>
      </c>
      <c r="R33" s="10" t="s">
        <v>1015</v>
      </c>
      <c r="S33" s="40" t="s">
        <v>112</v>
      </c>
      <c r="T33" s="5"/>
      <c r="U33" s="5"/>
      <c r="V33" s="5"/>
      <c r="W33" s="5"/>
      <c r="X33" s="5"/>
      <c r="Y33" s="5"/>
      <c r="Z33" s="5"/>
      <c r="AA33" s="5"/>
      <c r="AB33" s="5"/>
      <c r="AC33" s="5"/>
      <c r="AD33" s="5"/>
      <c r="AE33" s="5"/>
      <c r="AF33" s="5"/>
      <c r="AG33" s="5"/>
      <c r="AH33" s="5"/>
      <c r="AI33" s="5"/>
      <c r="AJ33" s="5"/>
      <c r="AK33" s="5"/>
      <c r="AL33" s="5"/>
      <c r="AM33" s="5"/>
      <c r="AN33" s="6"/>
      <c r="AO33" s="6"/>
      <c r="AP33" s="6"/>
      <c r="AQ33" s="6"/>
      <c r="AR33" s="6"/>
      <c r="AS33" s="6"/>
      <c r="AT33" s="6"/>
      <c r="AU33" s="6"/>
      <c r="AV33" s="6"/>
      <c r="AW33" s="6"/>
      <c r="AX33" s="6"/>
      <c r="AY33" s="6"/>
      <c r="AZ33" s="6"/>
      <c r="BA33" s="6"/>
    </row>
    <row r="34" spans="2:53" ht="130" x14ac:dyDescent="0.35">
      <c r="B34" s="41">
        <v>18</v>
      </c>
      <c r="D34" s="118"/>
      <c r="E34" s="9" t="str">
        <f t="shared" si="1"/>
        <v>B.UUID.18</v>
      </c>
      <c r="F34" s="10" t="s">
        <v>1012</v>
      </c>
      <c r="G34" s="10" t="s">
        <v>1093</v>
      </c>
      <c r="H34" s="10" t="s">
        <v>1094</v>
      </c>
      <c r="I34" s="10" t="s">
        <v>1095</v>
      </c>
      <c r="J34" s="10" t="s">
        <v>1096</v>
      </c>
      <c r="K34" s="61" t="s">
        <v>2722</v>
      </c>
      <c r="L34" s="10" t="s">
        <v>78</v>
      </c>
      <c r="M34" s="59" t="s">
        <v>1097</v>
      </c>
      <c r="N34" s="10"/>
      <c r="O34" s="10"/>
      <c r="P34" s="10" t="s">
        <v>1013</v>
      </c>
      <c r="Q34" s="10" t="s">
        <v>1014</v>
      </c>
      <c r="R34" s="10" t="s">
        <v>1015</v>
      </c>
      <c r="S34" s="40" t="s">
        <v>112</v>
      </c>
      <c r="T34" s="5"/>
      <c r="U34" s="5"/>
      <c r="V34" s="5"/>
      <c r="W34" s="5"/>
      <c r="X34" s="5"/>
      <c r="Y34" s="5"/>
      <c r="Z34" s="5"/>
      <c r="AA34" s="5"/>
      <c r="AB34" s="5"/>
      <c r="AC34" s="5"/>
      <c r="AD34" s="5"/>
      <c r="AE34" s="5"/>
      <c r="AF34" s="5"/>
      <c r="AG34" s="5"/>
      <c r="AH34" s="5"/>
      <c r="AI34" s="5"/>
      <c r="AJ34" s="5"/>
      <c r="AK34" s="5"/>
      <c r="AL34" s="5"/>
      <c r="AM34" s="5"/>
      <c r="AN34" s="6"/>
      <c r="AO34" s="6"/>
      <c r="AP34" s="6"/>
      <c r="AQ34" s="6"/>
      <c r="AR34" s="6"/>
      <c r="AS34" s="6"/>
      <c r="AT34" s="6"/>
      <c r="AU34" s="6"/>
      <c r="AV34" s="6"/>
      <c r="AW34" s="6"/>
      <c r="AX34" s="6"/>
      <c r="AY34" s="6"/>
      <c r="AZ34" s="6"/>
      <c r="BA34" s="6"/>
    </row>
    <row r="35" spans="2:53" ht="104" x14ac:dyDescent="0.35">
      <c r="B35" s="41">
        <v>19</v>
      </c>
      <c r="D35" s="118"/>
      <c r="E35" s="9" t="str">
        <f t="shared" si="1"/>
        <v>B.UUID.19</v>
      </c>
      <c r="F35" s="10" t="s">
        <v>1012</v>
      </c>
      <c r="G35" s="10" t="s">
        <v>1093</v>
      </c>
      <c r="H35" s="10" t="s">
        <v>1098</v>
      </c>
      <c r="I35" s="10" t="s">
        <v>2371</v>
      </c>
      <c r="J35" s="10" t="s">
        <v>1099</v>
      </c>
      <c r="K35" s="10"/>
      <c r="L35" s="10" t="s">
        <v>263</v>
      </c>
      <c r="M35" s="59" t="s">
        <v>1100</v>
      </c>
      <c r="N35" s="10"/>
      <c r="O35" s="10" t="s">
        <v>1101</v>
      </c>
      <c r="P35" s="10" t="s">
        <v>1013</v>
      </c>
      <c r="Q35" s="10" t="s">
        <v>1014</v>
      </c>
      <c r="R35" s="10" t="s">
        <v>1015</v>
      </c>
      <c r="S35" s="40" t="s">
        <v>112</v>
      </c>
      <c r="T35" s="5"/>
      <c r="U35" s="5"/>
      <c r="V35" s="5"/>
      <c r="W35" s="5"/>
      <c r="X35" s="5"/>
      <c r="Y35" s="5"/>
      <c r="Z35" s="5"/>
      <c r="AA35" s="5"/>
      <c r="AB35" s="5"/>
      <c r="AC35" s="5"/>
      <c r="AD35" s="5"/>
      <c r="AE35" s="5"/>
      <c r="AF35" s="5"/>
      <c r="AG35" s="5"/>
      <c r="AH35" s="5"/>
      <c r="AI35" s="5"/>
      <c r="AJ35" s="5"/>
      <c r="AK35" s="5"/>
      <c r="AL35" s="5"/>
      <c r="AM35" s="5"/>
      <c r="AN35" s="6"/>
      <c r="AO35" s="6"/>
      <c r="AP35" s="6"/>
      <c r="AQ35" s="6"/>
      <c r="AR35" s="6"/>
      <c r="AS35" s="6"/>
      <c r="AT35" s="6"/>
      <c r="AU35" s="6"/>
      <c r="AV35" s="6"/>
      <c r="AW35" s="6"/>
      <c r="AX35" s="6"/>
      <c r="AY35" s="6"/>
      <c r="AZ35" s="6"/>
      <c r="BA35" s="6"/>
    </row>
    <row r="36" spans="2:53" ht="143" x14ac:dyDescent="0.35">
      <c r="B36" s="41">
        <v>20</v>
      </c>
      <c r="D36" s="118"/>
      <c r="E36" s="9" t="str">
        <f t="shared" si="1"/>
        <v>B.UUID.20</v>
      </c>
      <c r="F36" s="10" t="s">
        <v>1012</v>
      </c>
      <c r="G36" s="10" t="s">
        <v>1093</v>
      </c>
      <c r="H36" s="10" t="s">
        <v>1102</v>
      </c>
      <c r="I36" s="10" t="s">
        <v>2372</v>
      </c>
      <c r="J36" s="10" t="s">
        <v>2700</v>
      </c>
      <c r="K36" s="10"/>
      <c r="L36" s="10" t="s">
        <v>78</v>
      </c>
      <c r="M36" s="59" t="s">
        <v>1103</v>
      </c>
      <c r="N36" s="10"/>
      <c r="O36" s="10"/>
      <c r="P36" s="10" t="s">
        <v>1013</v>
      </c>
      <c r="Q36" s="10" t="s">
        <v>1014</v>
      </c>
      <c r="R36" s="10" t="s">
        <v>1015</v>
      </c>
      <c r="S36" s="40" t="s">
        <v>112</v>
      </c>
      <c r="T36" s="5"/>
      <c r="U36" s="5"/>
      <c r="V36" s="5"/>
      <c r="W36" s="5"/>
      <c r="X36" s="5"/>
      <c r="Y36" s="5"/>
      <c r="Z36" s="5"/>
      <c r="AA36" s="5"/>
      <c r="AB36" s="5"/>
      <c r="AC36" s="5"/>
      <c r="AD36" s="5"/>
      <c r="AE36" s="5"/>
      <c r="AF36" s="5"/>
      <c r="AG36" s="5"/>
      <c r="AH36" s="5"/>
      <c r="AI36" s="5"/>
      <c r="AJ36" s="5"/>
      <c r="AK36" s="5"/>
      <c r="AL36" s="5"/>
      <c r="AM36" s="5"/>
      <c r="AN36" s="6"/>
      <c r="AO36" s="6"/>
      <c r="AP36" s="6"/>
      <c r="AQ36" s="6"/>
      <c r="AR36" s="6"/>
      <c r="AS36" s="6"/>
      <c r="AT36" s="6"/>
      <c r="AU36" s="6"/>
      <c r="AV36" s="6"/>
      <c r="AW36" s="6"/>
      <c r="AX36" s="6"/>
      <c r="AY36" s="6"/>
      <c r="AZ36" s="6"/>
      <c r="BA36" s="6"/>
    </row>
    <row r="37" spans="2:53" ht="52" x14ac:dyDescent="0.35">
      <c r="B37" s="41">
        <v>21</v>
      </c>
      <c r="D37" s="118"/>
      <c r="E37" s="9" t="str">
        <f t="shared" si="1"/>
        <v>B.UUID.21</v>
      </c>
      <c r="F37" s="10" t="s">
        <v>1012</v>
      </c>
      <c r="G37" s="10" t="s">
        <v>667</v>
      </c>
      <c r="H37" s="59" t="s">
        <v>1104</v>
      </c>
      <c r="I37" s="10" t="s">
        <v>2373</v>
      </c>
      <c r="J37" s="10" t="s">
        <v>1105</v>
      </c>
      <c r="K37" s="10"/>
      <c r="L37" s="10" t="s">
        <v>78</v>
      </c>
      <c r="M37" s="69" t="s">
        <v>184</v>
      </c>
      <c r="N37" s="10"/>
      <c r="O37" s="10"/>
      <c r="P37" s="10" t="s">
        <v>1013</v>
      </c>
      <c r="Q37" s="10" t="s">
        <v>1014</v>
      </c>
      <c r="R37" s="10" t="s">
        <v>1015</v>
      </c>
      <c r="S37" s="40" t="s">
        <v>112</v>
      </c>
      <c r="T37" s="5"/>
      <c r="U37" s="5"/>
      <c r="V37" s="5"/>
      <c r="W37" s="5"/>
      <c r="X37" s="5"/>
      <c r="Y37" s="5"/>
      <c r="Z37" s="5"/>
      <c r="AA37" s="5"/>
      <c r="AB37" s="5"/>
      <c r="AC37" s="5"/>
      <c r="AD37" s="5"/>
      <c r="AE37" s="5"/>
      <c r="AF37" s="5"/>
      <c r="AG37" s="5"/>
      <c r="AH37" s="5"/>
      <c r="AI37" s="5"/>
      <c r="AJ37" s="5"/>
      <c r="AK37" s="5"/>
      <c r="AL37" s="5"/>
      <c r="AM37" s="5"/>
      <c r="AN37" s="6"/>
      <c r="AO37" s="6"/>
      <c r="AP37" s="6"/>
      <c r="AQ37" s="6"/>
      <c r="AR37" s="6"/>
      <c r="AS37" s="6"/>
      <c r="AT37" s="6"/>
      <c r="AU37" s="6"/>
      <c r="AV37" s="6"/>
      <c r="AW37" s="6"/>
      <c r="AX37" s="6"/>
      <c r="AY37" s="6"/>
      <c r="AZ37" s="6"/>
      <c r="BA37" s="6"/>
    </row>
    <row r="38" spans="2:53" ht="65.150000000000006" customHeight="1" x14ac:dyDescent="0.35">
      <c r="B38" s="41">
        <v>22</v>
      </c>
      <c r="D38" s="118"/>
      <c r="E38" s="9" t="str">
        <f t="shared" si="1"/>
        <v>B.UUID.22</v>
      </c>
      <c r="F38" s="10" t="s">
        <v>1012</v>
      </c>
      <c r="G38" s="10" t="s">
        <v>667</v>
      </c>
      <c r="H38" s="59" t="s">
        <v>1106</v>
      </c>
      <c r="I38" s="10" t="s">
        <v>2374</v>
      </c>
      <c r="J38" s="10" t="s">
        <v>1107</v>
      </c>
      <c r="K38" s="10"/>
      <c r="L38" s="10" t="s">
        <v>78</v>
      </c>
      <c r="M38" s="69" t="s">
        <v>184</v>
      </c>
      <c r="N38" s="10"/>
      <c r="O38" s="10"/>
      <c r="P38" s="10" t="s">
        <v>1013</v>
      </c>
      <c r="Q38" s="10" t="s">
        <v>1014</v>
      </c>
      <c r="R38" s="10" t="s">
        <v>1015</v>
      </c>
      <c r="S38" s="40" t="s">
        <v>112</v>
      </c>
      <c r="T38" s="5"/>
      <c r="U38" s="5"/>
      <c r="V38" s="5"/>
      <c r="W38" s="5"/>
      <c r="X38" s="5"/>
      <c r="Y38" s="5"/>
      <c r="Z38" s="5"/>
      <c r="AA38" s="5"/>
      <c r="AB38" s="5"/>
      <c r="AC38" s="5"/>
      <c r="AD38" s="5"/>
      <c r="AE38" s="5"/>
      <c r="AF38" s="5"/>
      <c r="AG38" s="5"/>
      <c r="AH38" s="5"/>
      <c r="AI38" s="5"/>
      <c r="AJ38" s="5"/>
      <c r="AK38" s="5"/>
      <c r="AL38" s="5"/>
      <c r="AM38" s="5"/>
      <c r="AN38" s="6"/>
      <c r="AO38" s="6"/>
      <c r="AP38" s="6"/>
      <c r="AQ38" s="6"/>
      <c r="AR38" s="6"/>
      <c r="AS38" s="6"/>
      <c r="AT38" s="6"/>
      <c r="AU38" s="6"/>
      <c r="AV38" s="6"/>
      <c r="AW38" s="6"/>
      <c r="AX38" s="6"/>
      <c r="AY38" s="6"/>
      <c r="AZ38" s="6"/>
      <c r="BA38" s="6"/>
    </row>
    <row r="39" spans="2:53" ht="78" x14ac:dyDescent="0.35">
      <c r="B39" s="41">
        <v>23</v>
      </c>
      <c r="D39" s="118"/>
      <c r="E39" s="9" t="str">
        <f t="shared" si="1"/>
        <v>B.UUID.23</v>
      </c>
      <c r="F39" s="10" t="s">
        <v>1012</v>
      </c>
      <c r="G39" s="10" t="s">
        <v>1108</v>
      </c>
      <c r="H39" s="10" t="s">
        <v>1109</v>
      </c>
      <c r="I39" s="10" t="s">
        <v>2375</v>
      </c>
      <c r="J39" s="10" t="s">
        <v>1110</v>
      </c>
      <c r="K39" s="10"/>
      <c r="L39" s="10" t="s">
        <v>78</v>
      </c>
      <c r="M39" s="59" t="s">
        <v>1111</v>
      </c>
      <c r="N39" s="10"/>
      <c r="O39" s="10"/>
      <c r="P39" s="10" t="s">
        <v>1013</v>
      </c>
      <c r="Q39" s="10" t="s">
        <v>1014</v>
      </c>
      <c r="R39" s="10" t="s">
        <v>1015</v>
      </c>
      <c r="S39" s="40" t="s">
        <v>112</v>
      </c>
      <c r="T39" s="5"/>
      <c r="U39" s="5"/>
      <c r="V39" s="5"/>
      <c r="W39" s="5"/>
      <c r="X39" s="5"/>
      <c r="Y39" s="5"/>
      <c r="Z39" s="5"/>
      <c r="AA39" s="5"/>
      <c r="AB39" s="5"/>
      <c r="AC39" s="5"/>
      <c r="AD39" s="5"/>
      <c r="AE39" s="5"/>
      <c r="AF39" s="5"/>
      <c r="AG39" s="5"/>
      <c r="AH39" s="5"/>
      <c r="AI39" s="5"/>
      <c r="AJ39" s="5"/>
      <c r="AK39" s="5"/>
      <c r="AL39" s="5"/>
      <c r="AM39" s="5"/>
      <c r="AN39" s="6"/>
      <c r="AO39" s="6"/>
      <c r="AP39" s="6"/>
      <c r="AQ39" s="6"/>
      <c r="AR39" s="6"/>
      <c r="AS39" s="6"/>
      <c r="AT39" s="6"/>
      <c r="AU39" s="6"/>
      <c r="AV39" s="6"/>
      <c r="AW39" s="6"/>
      <c r="AX39" s="6"/>
      <c r="AY39" s="6"/>
      <c r="AZ39" s="6"/>
      <c r="BA39" s="6"/>
    </row>
    <row r="40" spans="2:53" ht="91" x14ac:dyDescent="0.35">
      <c r="B40" s="41">
        <v>24</v>
      </c>
      <c r="D40" s="118"/>
      <c r="E40" s="9" t="str">
        <f t="shared" si="1"/>
        <v>B.UUID.24</v>
      </c>
      <c r="F40" s="10" t="s">
        <v>1012</v>
      </c>
      <c r="G40" s="10" t="s">
        <v>1108</v>
      </c>
      <c r="H40" s="10" t="s">
        <v>1109</v>
      </c>
      <c r="I40" s="10" t="s">
        <v>2376</v>
      </c>
      <c r="J40" s="10" t="s">
        <v>1112</v>
      </c>
      <c r="K40" s="10"/>
      <c r="L40" s="10" t="s">
        <v>78</v>
      </c>
      <c r="M40" s="59" t="s">
        <v>1113</v>
      </c>
      <c r="N40" s="10"/>
      <c r="O40" s="10"/>
      <c r="P40" s="10" t="s">
        <v>1013</v>
      </c>
      <c r="Q40" s="10" t="s">
        <v>1014</v>
      </c>
      <c r="R40" s="10" t="s">
        <v>1015</v>
      </c>
      <c r="S40" s="40" t="s">
        <v>112</v>
      </c>
      <c r="T40" s="5"/>
      <c r="U40" s="5"/>
      <c r="V40" s="5"/>
      <c r="W40" s="5"/>
      <c r="X40" s="5"/>
      <c r="Y40" s="5"/>
      <c r="Z40" s="5"/>
      <c r="AA40" s="5"/>
      <c r="AB40" s="5"/>
      <c r="AC40" s="5"/>
      <c r="AD40" s="5"/>
      <c r="AE40" s="5"/>
      <c r="AF40" s="5"/>
      <c r="AG40" s="5"/>
      <c r="AH40" s="5"/>
      <c r="AI40" s="5"/>
      <c r="AJ40" s="5"/>
      <c r="AK40" s="5"/>
      <c r="AL40" s="5"/>
      <c r="AM40" s="5"/>
      <c r="AN40" s="6"/>
      <c r="AO40" s="6"/>
      <c r="AP40" s="6"/>
      <c r="AQ40" s="6"/>
      <c r="AR40" s="6"/>
      <c r="AS40" s="6"/>
      <c r="AT40" s="6"/>
      <c r="AU40" s="6"/>
      <c r="AV40" s="6"/>
      <c r="AW40" s="6"/>
      <c r="AX40" s="6"/>
      <c r="AY40" s="6"/>
      <c r="AZ40" s="6"/>
      <c r="BA40" s="6"/>
    </row>
    <row r="41" spans="2:53" ht="78" x14ac:dyDescent="0.35">
      <c r="B41" s="41">
        <v>25</v>
      </c>
      <c r="D41" s="118"/>
      <c r="E41" s="9" t="str">
        <f t="shared" si="1"/>
        <v>B.UUID.25</v>
      </c>
      <c r="F41" s="10" t="s">
        <v>1012</v>
      </c>
      <c r="G41" s="10" t="s">
        <v>1114</v>
      </c>
      <c r="H41" s="10" t="s">
        <v>1115</v>
      </c>
      <c r="I41" s="10" t="s">
        <v>2377</v>
      </c>
      <c r="J41" s="10" t="s">
        <v>2821</v>
      </c>
      <c r="K41" s="10"/>
      <c r="L41" s="10" t="s">
        <v>263</v>
      </c>
      <c r="M41" s="69" t="s">
        <v>1116</v>
      </c>
      <c r="N41" s="10"/>
      <c r="O41" s="10"/>
      <c r="P41" s="10" t="s">
        <v>1013</v>
      </c>
      <c r="Q41" s="10" t="s">
        <v>1014</v>
      </c>
      <c r="R41" s="10" t="s">
        <v>1015</v>
      </c>
      <c r="S41" s="40" t="s">
        <v>112</v>
      </c>
      <c r="T41" s="5"/>
      <c r="U41" s="5"/>
      <c r="V41" s="5"/>
      <c r="W41" s="5"/>
      <c r="X41" s="5"/>
      <c r="Y41" s="5"/>
      <c r="Z41" s="5"/>
      <c r="AA41" s="5"/>
      <c r="AB41" s="5"/>
      <c r="AC41" s="5"/>
      <c r="AD41" s="5"/>
      <c r="AE41" s="5"/>
      <c r="AF41" s="5"/>
      <c r="AG41" s="5"/>
      <c r="AH41" s="5"/>
      <c r="AI41" s="5"/>
      <c r="AJ41" s="5"/>
      <c r="AK41" s="5"/>
      <c r="AL41" s="5"/>
      <c r="AM41" s="5"/>
      <c r="AN41" s="6"/>
      <c r="AO41" s="6"/>
      <c r="AP41" s="6"/>
      <c r="AQ41" s="6"/>
      <c r="AR41" s="6"/>
      <c r="AS41" s="6"/>
      <c r="AT41" s="6"/>
      <c r="AU41" s="6"/>
      <c r="AV41" s="6"/>
      <c r="AW41" s="6"/>
      <c r="AX41" s="6"/>
      <c r="AY41" s="6"/>
      <c r="AZ41" s="6"/>
      <c r="BA41" s="6"/>
    </row>
    <row r="42" spans="2:53" ht="91" x14ac:dyDescent="0.35">
      <c r="B42" s="41">
        <v>26</v>
      </c>
      <c r="D42" s="118"/>
      <c r="E42" s="9" t="str">
        <f t="shared" si="1"/>
        <v>B.UUID.26</v>
      </c>
      <c r="F42" s="10" t="s">
        <v>1012</v>
      </c>
      <c r="G42" s="10" t="s">
        <v>846</v>
      </c>
      <c r="H42" s="10" t="s">
        <v>1117</v>
      </c>
      <c r="I42" s="10" t="s">
        <v>2378</v>
      </c>
      <c r="J42" s="61" t="s">
        <v>2825</v>
      </c>
      <c r="K42" s="61"/>
      <c r="L42" s="61" t="s">
        <v>78</v>
      </c>
      <c r="M42" s="86" t="s">
        <v>2813</v>
      </c>
      <c r="N42" s="10"/>
      <c r="O42" s="10"/>
      <c r="P42" s="10" t="s">
        <v>1013</v>
      </c>
      <c r="Q42" s="10" t="s">
        <v>1014</v>
      </c>
      <c r="R42" s="10" t="s">
        <v>1015</v>
      </c>
      <c r="S42" s="40" t="s">
        <v>112</v>
      </c>
      <c r="T42" s="5"/>
      <c r="U42" s="5"/>
      <c r="V42" s="5"/>
      <c r="W42" s="5"/>
      <c r="X42" s="5"/>
      <c r="Y42" s="5"/>
      <c r="Z42" s="5"/>
      <c r="AA42" s="5"/>
      <c r="AB42" s="5"/>
      <c r="AC42" s="5"/>
      <c r="AD42" s="5"/>
      <c r="AE42" s="5"/>
      <c r="AF42" s="5"/>
      <c r="AG42" s="5"/>
      <c r="AH42" s="5"/>
      <c r="AI42" s="5"/>
      <c r="AJ42" s="5"/>
      <c r="AK42" s="5"/>
      <c r="AL42" s="5"/>
      <c r="AM42" s="5"/>
      <c r="AN42" s="6"/>
      <c r="AO42" s="6"/>
      <c r="AP42" s="6"/>
      <c r="AQ42" s="6"/>
      <c r="AR42" s="6"/>
      <c r="AS42" s="6"/>
      <c r="AT42" s="6"/>
      <c r="AU42" s="6"/>
      <c r="AV42" s="6"/>
      <c r="AW42" s="6"/>
      <c r="AX42" s="6"/>
      <c r="AY42" s="6"/>
      <c r="AZ42" s="6"/>
      <c r="BA42" s="6"/>
    </row>
    <row r="43" spans="2:53" ht="65" x14ac:dyDescent="0.35">
      <c r="B43" s="41">
        <v>27</v>
      </c>
      <c r="D43" s="118"/>
      <c r="E43" s="9" t="str">
        <f t="shared" si="1"/>
        <v>B.UUID.27</v>
      </c>
      <c r="F43" s="10" t="s">
        <v>1012</v>
      </c>
      <c r="G43" s="10" t="s">
        <v>846</v>
      </c>
      <c r="H43" s="10" t="s">
        <v>1118</v>
      </c>
      <c r="I43" s="10" t="s">
        <v>2379</v>
      </c>
      <c r="J43" s="10" t="s">
        <v>1119</v>
      </c>
      <c r="K43" s="10"/>
      <c r="L43" s="10" t="s">
        <v>78</v>
      </c>
      <c r="M43" s="69" t="s">
        <v>1120</v>
      </c>
      <c r="N43" s="10"/>
      <c r="O43" s="10"/>
      <c r="P43" s="10" t="s">
        <v>1013</v>
      </c>
      <c r="Q43" s="10" t="s">
        <v>1014</v>
      </c>
      <c r="R43" s="10" t="s">
        <v>1015</v>
      </c>
      <c r="S43" s="40" t="s">
        <v>112</v>
      </c>
      <c r="T43" s="5"/>
      <c r="U43" s="5"/>
      <c r="V43" s="5"/>
      <c r="W43" s="5"/>
      <c r="X43" s="5"/>
      <c r="Y43" s="5"/>
      <c r="Z43" s="5"/>
      <c r="AA43" s="5"/>
      <c r="AB43" s="5"/>
      <c r="AC43" s="5"/>
      <c r="AD43" s="5"/>
      <c r="AE43" s="5"/>
      <c r="AF43" s="5"/>
      <c r="AG43" s="5"/>
      <c r="AH43" s="5"/>
      <c r="AI43" s="5"/>
      <c r="AJ43" s="5"/>
      <c r="AK43" s="5"/>
      <c r="AL43" s="5"/>
      <c r="AM43" s="5"/>
      <c r="AN43" s="6"/>
      <c r="AO43" s="6"/>
      <c r="AP43" s="6"/>
      <c r="AQ43" s="6"/>
      <c r="AR43" s="6"/>
      <c r="AS43" s="6"/>
      <c r="AT43" s="6"/>
      <c r="AU43" s="6"/>
      <c r="AV43" s="6"/>
      <c r="AW43" s="6"/>
      <c r="AX43" s="6"/>
      <c r="AY43" s="6"/>
      <c r="AZ43" s="6"/>
      <c r="BA43" s="6"/>
    </row>
    <row r="44" spans="2:53" ht="65" x14ac:dyDescent="0.35">
      <c r="B44" s="41">
        <v>29</v>
      </c>
      <c r="D44" s="118"/>
      <c r="E44" s="9" t="str">
        <f t="shared" si="1"/>
        <v>B.UUID.29</v>
      </c>
      <c r="F44" s="10" t="s">
        <v>1012</v>
      </c>
      <c r="G44" s="10" t="s">
        <v>846</v>
      </c>
      <c r="H44" s="10" t="s">
        <v>1121</v>
      </c>
      <c r="I44" s="10" t="s">
        <v>2380</v>
      </c>
      <c r="J44" s="10" t="s">
        <v>1122</v>
      </c>
      <c r="K44" s="10"/>
      <c r="L44" s="10" t="s">
        <v>263</v>
      </c>
      <c r="M44" s="69" t="s">
        <v>1123</v>
      </c>
      <c r="N44" s="10"/>
      <c r="O44" s="10"/>
      <c r="P44" s="10" t="s">
        <v>1013</v>
      </c>
      <c r="Q44" s="10" t="s">
        <v>1014</v>
      </c>
      <c r="R44" s="10" t="s">
        <v>1015</v>
      </c>
      <c r="S44" s="40" t="s">
        <v>112</v>
      </c>
      <c r="T44" s="5"/>
      <c r="U44" s="5"/>
      <c r="V44" s="5"/>
      <c r="W44" s="5"/>
      <c r="X44" s="5"/>
      <c r="Y44" s="5"/>
      <c r="Z44" s="5"/>
      <c r="AA44" s="5"/>
      <c r="AB44" s="5"/>
      <c r="AC44" s="5"/>
      <c r="AD44" s="5"/>
      <c r="AE44" s="5"/>
      <c r="AF44" s="5"/>
      <c r="AG44" s="5"/>
      <c r="AH44" s="5"/>
      <c r="AI44" s="5"/>
      <c r="AJ44" s="5"/>
      <c r="AK44" s="5"/>
      <c r="AL44" s="5"/>
      <c r="AM44" s="5"/>
      <c r="AN44" s="6"/>
      <c r="AO44" s="6"/>
      <c r="AP44" s="6"/>
      <c r="AQ44" s="6"/>
      <c r="AR44" s="6"/>
      <c r="AS44" s="6"/>
      <c r="AT44" s="6"/>
      <c r="AU44" s="6"/>
      <c r="AV44" s="6"/>
      <c r="AW44" s="6"/>
      <c r="AX44" s="6"/>
      <c r="AY44" s="6"/>
      <c r="AZ44" s="6"/>
      <c r="BA44" s="6"/>
    </row>
    <row r="45" spans="2:53" ht="104" x14ac:dyDescent="0.35">
      <c r="B45" s="41">
        <v>30</v>
      </c>
      <c r="D45" s="118"/>
      <c r="E45" s="9" t="str">
        <f t="shared" si="1"/>
        <v>B.UUID.30</v>
      </c>
      <c r="F45" s="10" t="s">
        <v>1012</v>
      </c>
      <c r="G45" s="10" t="s">
        <v>1124</v>
      </c>
      <c r="H45" s="10" t="s">
        <v>1125</v>
      </c>
      <c r="I45" s="10" t="s">
        <v>2381</v>
      </c>
      <c r="J45" s="10" t="s">
        <v>1126</v>
      </c>
      <c r="K45" s="10"/>
      <c r="L45" s="10" t="s">
        <v>78</v>
      </c>
      <c r="M45" s="69" t="s">
        <v>1127</v>
      </c>
      <c r="N45" s="10"/>
      <c r="O45" s="10"/>
      <c r="P45" s="10" t="s">
        <v>1013</v>
      </c>
      <c r="Q45" s="10" t="s">
        <v>1014</v>
      </c>
      <c r="R45" s="10" t="s">
        <v>1015</v>
      </c>
      <c r="S45" s="40" t="s">
        <v>112</v>
      </c>
      <c r="T45" s="5"/>
      <c r="U45" s="5"/>
      <c r="V45" s="5"/>
      <c r="W45" s="5"/>
      <c r="X45" s="5"/>
      <c r="Y45" s="5"/>
      <c r="Z45" s="5"/>
      <c r="AA45" s="5"/>
      <c r="AB45" s="5"/>
      <c r="AC45" s="5"/>
      <c r="AD45" s="5"/>
      <c r="AE45" s="5"/>
      <c r="AF45" s="5"/>
      <c r="AG45" s="5"/>
      <c r="AH45" s="5"/>
      <c r="AI45" s="5"/>
      <c r="AJ45" s="5"/>
      <c r="AK45" s="5"/>
      <c r="AL45" s="5"/>
      <c r="AM45" s="5"/>
      <c r="AN45" s="6"/>
      <c r="AO45" s="6"/>
      <c r="AP45" s="6"/>
      <c r="AQ45" s="6"/>
      <c r="AR45" s="6"/>
      <c r="AS45" s="6"/>
      <c r="AT45" s="6"/>
      <c r="AU45" s="6"/>
      <c r="AV45" s="6"/>
      <c r="AW45" s="6"/>
      <c r="AX45" s="6"/>
      <c r="AY45" s="6"/>
      <c r="AZ45" s="6"/>
      <c r="BA45" s="6"/>
    </row>
    <row r="46" spans="2:53" ht="65" x14ac:dyDescent="0.35">
      <c r="B46" s="41">
        <v>31</v>
      </c>
      <c r="D46" s="118"/>
      <c r="E46" s="9" t="str">
        <f t="shared" si="1"/>
        <v>B.UUID.31</v>
      </c>
      <c r="F46" s="10" t="s">
        <v>1012</v>
      </c>
      <c r="G46" s="10" t="s">
        <v>1124</v>
      </c>
      <c r="H46" s="10" t="s">
        <v>1128</v>
      </c>
      <c r="I46" s="10" t="s">
        <v>2382</v>
      </c>
      <c r="J46" s="10" t="s">
        <v>1129</v>
      </c>
      <c r="K46" s="10"/>
      <c r="L46" s="10" t="s">
        <v>78</v>
      </c>
      <c r="M46" s="69" t="s">
        <v>1130</v>
      </c>
      <c r="N46" s="10"/>
      <c r="O46" s="10"/>
      <c r="P46" s="10" t="s">
        <v>1013</v>
      </c>
      <c r="Q46" s="10" t="s">
        <v>1014</v>
      </c>
      <c r="R46" s="10" t="s">
        <v>1015</v>
      </c>
      <c r="S46" s="40" t="s">
        <v>112</v>
      </c>
      <c r="T46" s="5"/>
      <c r="U46" s="5"/>
      <c r="V46" s="5"/>
      <c r="W46" s="5"/>
      <c r="X46" s="5"/>
      <c r="Y46" s="5"/>
      <c r="Z46" s="5"/>
      <c r="AA46" s="5"/>
      <c r="AB46" s="5"/>
      <c r="AC46" s="5"/>
      <c r="AD46" s="5"/>
      <c r="AE46" s="5"/>
      <c r="AF46" s="5"/>
      <c r="AG46" s="5"/>
      <c r="AH46" s="5"/>
      <c r="AI46" s="5"/>
      <c r="AJ46" s="5"/>
      <c r="AK46" s="5"/>
      <c r="AL46" s="5"/>
      <c r="AM46" s="5"/>
      <c r="AN46" s="6"/>
      <c r="AO46" s="6"/>
      <c r="AP46" s="6"/>
      <c r="AQ46" s="6"/>
      <c r="AR46" s="6"/>
      <c r="AS46" s="6"/>
      <c r="AT46" s="6"/>
      <c r="AU46" s="6"/>
      <c r="AV46" s="6"/>
      <c r="AW46" s="6"/>
      <c r="AX46" s="6"/>
      <c r="AY46" s="6"/>
      <c r="AZ46" s="6"/>
      <c r="BA46" s="6"/>
    </row>
    <row r="47" spans="2:53" ht="65.150000000000006" customHeight="1" x14ac:dyDescent="0.35">
      <c r="B47" s="41">
        <v>32</v>
      </c>
      <c r="D47" s="118"/>
      <c r="E47" s="9" t="str">
        <f t="shared" si="1"/>
        <v>B.UUID.32</v>
      </c>
      <c r="F47" s="10" t="s">
        <v>1012</v>
      </c>
      <c r="G47" s="10" t="s">
        <v>1131</v>
      </c>
      <c r="H47" s="10" t="s">
        <v>1132</v>
      </c>
      <c r="I47" s="10" t="s">
        <v>1133</v>
      </c>
      <c r="J47" s="10" t="s">
        <v>1134</v>
      </c>
      <c r="K47" s="10"/>
      <c r="L47" s="10" t="s">
        <v>78</v>
      </c>
      <c r="M47" s="69" t="s">
        <v>184</v>
      </c>
      <c r="N47" s="10"/>
      <c r="O47" s="10"/>
      <c r="P47" s="10" t="s">
        <v>1013</v>
      </c>
      <c r="Q47" s="10" t="s">
        <v>1014</v>
      </c>
      <c r="R47" s="10" t="s">
        <v>1015</v>
      </c>
      <c r="S47" s="40" t="s">
        <v>112</v>
      </c>
      <c r="T47" s="5"/>
      <c r="U47" s="5"/>
      <c r="V47" s="5"/>
      <c r="W47" s="5"/>
      <c r="X47" s="5"/>
      <c r="Y47" s="5"/>
      <c r="Z47" s="5"/>
      <c r="AA47" s="5"/>
      <c r="AB47" s="5"/>
      <c r="AC47" s="5"/>
      <c r="AD47" s="5"/>
      <c r="AE47" s="5"/>
      <c r="AF47" s="5"/>
      <c r="AG47" s="5"/>
      <c r="AH47" s="5"/>
      <c r="AI47" s="5"/>
      <c r="AJ47" s="5"/>
      <c r="AK47" s="5"/>
      <c r="AL47" s="5"/>
      <c r="AM47" s="5"/>
      <c r="AN47" s="6"/>
      <c r="AO47" s="6"/>
      <c r="AP47" s="6"/>
      <c r="AQ47" s="6"/>
      <c r="AR47" s="6"/>
      <c r="AS47" s="6"/>
      <c r="AT47" s="6"/>
      <c r="AU47" s="6"/>
      <c r="AV47" s="6"/>
      <c r="AW47" s="6"/>
      <c r="AX47" s="6"/>
      <c r="AY47" s="6"/>
      <c r="AZ47" s="6"/>
      <c r="BA47" s="6"/>
    </row>
    <row r="48" spans="2:53" ht="91" x14ac:dyDescent="0.35">
      <c r="B48" s="41">
        <v>33</v>
      </c>
      <c r="D48" s="118"/>
      <c r="E48" s="9" t="str">
        <f t="shared" si="1"/>
        <v>B.UUID.33</v>
      </c>
      <c r="F48" s="10" t="s">
        <v>1012</v>
      </c>
      <c r="G48" s="10" t="s">
        <v>1131</v>
      </c>
      <c r="H48" s="10" t="s">
        <v>1135</v>
      </c>
      <c r="I48" s="10" t="s">
        <v>2383</v>
      </c>
      <c r="J48" s="10" t="s">
        <v>1136</v>
      </c>
      <c r="K48" s="10"/>
      <c r="L48" s="10" t="s">
        <v>78</v>
      </c>
      <c r="M48" s="69" t="s">
        <v>1137</v>
      </c>
      <c r="N48" s="10"/>
      <c r="O48" s="10" t="s">
        <v>1138</v>
      </c>
      <c r="P48" s="10" t="s">
        <v>1013</v>
      </c>
      <c r="Q48" s="10" t="s">
        <v>1014</v>
      </c>
      <c r="R48" s="10" t="s">
        <v>1015</v>
      </c>
      <c r="S48" s="40" t="s">
        <v>112</v>
      </c>
      <c r="T48" s="5"/>
      <c r="U48" s="5"/>
      <c r="V48" s="5"/>
      <c r="W48" s="5"/>
      <c r="X48" s="5"/>
      <c r="Y48" s="5"/>
      <c r="Z48" s="5"/>
      <c r="AA48" s="5"/>
      <c r="AB48" s="5"/>
      <c r="AC48" s="5"/>
      <c r="AD48" s="5"/>
      <c r="AE48" s="5"/>
      <c r="AF48" s="5"/>
      <c r="AG48" s="5"/>
      <c r="AH48" s="5"/>
      <c r="AI48" s="5"/>
      <c r="AJ48" s="5"/>
      <c r="AK48" s="5"/>
      <c r="AL48" s="5"/>
      <c r="AM48" s="5"/>
      <c r="AN48" s="6"/>
      <c r="AO48" s="6"/>
      <c r="AP48" s="6"/>
      <c r="AQ48" s="6"/>
      <c r="AR48" s="6"/>
      <c r="AS48" s="6"/>
      <c r="AT48" s="6"/>
      <c r="AU48" s="6"/>
      <c r="AV48" s="6"/>
      <c r="AW48" s="6"/>
      <c r="AX48" s="6"/>
      <c r="AY48" s="6"/>
      <c r="AZ48" s="6"/>
      <c r="BA48" s="6"/>
    </row>
    <row r="49" spans="1:53" ht="39" x14ac:dyDescent="0.35">
      <c r="B49" s="41">
        <v>34</v>
      </c>
      <c r="D49" s="118"/>
      <c r="E49" s="9" t="str">
        <f t="shared" si="1"/>
        <v>B.UUID.34</v>
      </c>
      <c r="F49" s="10" t="s">
        <v>1012</v>
      </c>
      <c r="G49" s="10" t="s">
        <v>1131</v>
      </c>
      <c r="H49" s="10" t="s">
        <v>1139</v>
      </c>
      <c r="I49" s="10" t="s">
        <v>2384</v>
      </c>
      <c r="J49" s="10" t="s">
        <v>1140</v>
      </c>
      <c r="K49" s="10"/>
      <c r="L49" s="10" t="s">
        <v>1141</v>
      </c>
      <c r="M49" s="69"/>
      <c r="N49" s="10"/>
      <c r="O49" s="10" t="s">
        <v>1138</v>
      </c>
      <c r="P49" s="10" t="s">
        <v>1013</v>
      </c>
      <c r="Q49" s="10" t="s">
        <v>1014</v>
      </c>
      <c r="R49" s="10" t="s">
        <v>1015</v>
      </c>
      <c r="S49" s="40" t="s">
        <v>112</v>
      </c>
      <c r="T49" s="5"/>
      <c r="U49" s="5"/>
      <c r="V49" s="5"/>
      <c r="W49" s="5"/>
      <c r="X49" s="5"/>
      <c r="Y49" s="5"/>
      <c r="Z49" s="5"/>
      <c r="AA49" s="5"/>
      <c r="AB49" s="5"/>
      <c r="AC49" s="5"/>
      <c r="AD49" s="5"/>
      <c r="AE49" s="5"/>
      <c r="AF49" s="5"/>
      <c r="AG49" s="5"/>
      <c r="AH49" s="5"/>
      <c r="AI49" s="5"/>
      <c r="AJ49" s="5"/>
      <c r="AK49" s="5"/>
      <c r="AL49" s="5"/>
      <c r="AM49" s="5"/>
      <c r="AN49" s="6"/>
      <c r="AO49" s="6"/>
      <c r="AP49" s="6"/>
      <c r="AQ49" s="6"/>
      <c r="AR49" s="6"/>
      <c r="AS49" s="6"/>
      <c r="AT49" s="6"/>
      <c r="AU49" s="6"/>
      <c r="AV49" s="6"/>
      <c r="AW49" s="6"/>
      <c r="AX49" s="6"/>
      <c r="AY49" s="6"/>
      <c r="AZ49" s="6"/>
      <c r="BA49" s="6"/>
    </row>
    <row r="50" spans="1:53" ht="117" x14ac:dyDescent="0.35">
      <c r="B50" s="41">
        <v>35</v>
      </c>
      <c r="D50" s="118"/>
      <c r="E50" s="9" t="str">
        <f t="shared" si="1"/>
        <v>B.UUID.35</v>
      </c>
      <c r="F50" s="10" t="s">
        <v>1012</v>
      </c>
      <c r="G50" s="10" t="s">
        <v>1142</v>
      </c>
      <c r="H50" s="59" t="s">
        <v>1143</v>
      </c>
      <c r="I50" s="10" t="s">
        <v>2385</v>
      </c>
      <c r="J50" s="10" t="s">
        <v>1144</v>
      </c>
      <c r="K50" s="10"/>
      <c r="L50" s="10" t="s">
        <v>263</v>
      </c>
      <c r="M50" s="86" t="s">
        <v>2811</v>
      </c>
      <c r="N50" s="10" t="s">
        <v>1145</v>
      </c>
      <c r="O50" s="10"/>
      <c r="P50" s="10" t="s">
        <v>1013</v>
      </c>
      <c r="Q50" s="10" t="s">
        <v>1014</v>
      </c>
      <c r="R50" s="10" t="s">
        <v>1015</v>
      </c>
      <c r="S50" s="40" t="s">
        <v>112</v>
      </c>
      <c r="T50" s="5"/>
      <c r="U50" s="5"/>
      <c r="V50" s="5"/>
      <c r="W50" s="5"/>
      <c r="X50" s="5"/>
      <c r="Y50" s="5"/>
      <c r="Z50" s="5"/>
      <c r="AA50" s="5"/>
      <c r="AB50" s="5"/>
      <c r="AC50" s="5"/>
      <c r="AD50" s="5"/>
      <c r="AE50" s="5"/>
      <c r="AF50" s="5"/>
      <c r="AG50" s="5"/>
      <c r="AH50" s="5"/>
      <c r="AI50" s="5"/>
      <c r="AJ50" s="5"/>
      <c r="AK50" s="5"/>
      <c r="AL50" s="5"/>
      <c r="AM50" s="5"/>
      <c r="AN50" s="6"/>
      <c r="AO50" s="6"/>
      <c r="AP50" s="6"/>
      <c r="AQ50" s="6"/>
      <c r="AR50" s="6"/>
      <c r="AS50" s="6"/>
      <c r="AT50" s="6"/>
      <c r="AU50" s="6"/>
      <c r="AV50" s="6"/>
      <c r="AW50" s="6"/>
      <c r="AX50" s="6"/>
      <c r="AY50" s="6"/>
      <c r="AZ50" s="6"/>
      <c r="BA50" s="6"/>
    </row>
    <row r="51" spans="1:53" ht="65" x14ac:dyDescent="0.35">
      <c r="B51" s="41"/>
      <c r="D51" s="118"/>
      <c r="E51" s="9" t="str">
        <f t="shared" si="1"/>
        <v>B.UUID.</v>
      </c>
      <c r="F51" s="10" t="s">
        <v>1012</v>
      </c>
      <c r="G51" s="10" t="s">
        <v>1142</v>
      </c>
      <c r="H51" s="59" t="s">
        <v>1146</v>
      </c>
      <c r="I51" s="10" t="s">
        <v>1147</v>
      </c>
      <c r="J51" s="10" t="s">
        <v>1148</v>
      </c>
      <c r="K51" s="10"/>
      <c r="L51" s="10" t="s">
        <v>78</v>
      </c>
      <c r="M51" s="69" t="s">
        <v>184</v>
      </c>
      <c r="N51" s="10"/>
      <c r="O51" s="10" t="s">
        <v>2701</v>
      </c>
      <c r="P51" s="10" t="s">
        <v>1013</v>
      </c>
      <c r="Q51" s="10" t="s">
        <v>1014</v>
      </c>
      <c r="R51" s="10" t="s">
        <v>1015</v>
      </c>
      <c r="S51" s="40" t="s">
        <v>112</v>
      </c>
      <c r="T51" s="5"/>
      <c r="U51" s="5"/>
      <c r="V51" s="5"/>
      <c r="W51" s="5"/>
      <c r="X51" s="5"/>
      <c r="Y51" s="5"/>
      <c r="Z51" s="5"/>
      <c r="AA51" s="5"/>
      <c r="AB51" s="5"/>
      <c r="AC51" s="5"/>
      <c r="AD51" s="5"/>
      <c r="AE51" s="5"/>
      <c r="AF51" s="5"/>
      <c r="AG51" s="5"/>
      <c r="AH51" s="5"/>
      <c r="AI51" s="5"/>
      <c r="AJ51" s="5"/>
      <c r="AK51" s="5"/>
      <c r="AL51" s="5"/>
      <c r="AM51" s="5"/>
      <c r="AN51" s="6"/>
      <c r="AO51" s="6"/>
      <c r="AP51" s="6"/>
      <c r="AQ51" s="6"/>
      <c r="AR51" s="6"/>
      <c r="AS51" s="6"/>
      <c r="AT51" s="6"/>
      <c r="AU51" s="6"/>
      <c r="AV51" s="6"/>
      <c r="AW51" s="6"/>
      <c r="AX51" s="6"/>
      <c r="AY51" s="6"/>
      <c r="AZ51" s="6"/>
      <c r="BA51" s="6"/>
    </row>
    <row r="52" spans="1:53" ht="65" x14ac:dyDescent="0.35">
      <c r="B52" s="41"/>
      <c r="D52" s="118"/>
      <c r="E52" s="9" t="str">
        <f t="shared" si="1"/>
        <v>B.UUID.</v>
      </c>
      <c r="F52" s="10" t="s">
        <v>1012</v>
      </c>
      <c r="G52" s="10" t="s">
        <v>1142</v>
      </c>
      <c r="H52" s="59" t="s">
        <v>1146</v>
      </c>
      <c r="I52" s="10" t="s">
        <v>1149</v>
      </c>
      <c r="J52" s="10" t="s">
        <v>1150</v>
      </c>
      <c r="K52" s="10"/>
      <c r="L52" s="10" t="s">
        <v>353</v>
      </c>
      <c r="M52" s="69"/>
      <c r="N52" s="10"/>
      <c r="O52" s="10" t="s">
        <v>1151</v>
      </c>
      <c r="P52" s="10" t="s">
        <v>1013</v>
      </c>
      <c r="Q52" s="10" t="s">
        <v>1014</v>
      </c>
      <c r="R52" s="10" t="s">
        <v>1015</v>
      </c>
      <c r="S52" s="40" t="s">
        <v>112</v>
      </c>
      <c r="T52" s="5"/>
      <c r="U52" s="5"/>
      <c r="V52" s="5"/>
      <c r="W52" s="5"/>
      <c r="X52" s="5"/>
      <c r="Y52" s="5"/>
      <c r="Z52" s="5"/>
      <c r="AA52" s="5"/>
      <c r="AB52" s="5"/>
      <c r="AC52" s="5"/>
      <c r="AD52" s="5"/>
      <c r="AE52" s="5"/>
      <c r="AF52" s="5"/>
      <c r="AG52" s="5"/>
      <c r="AH52" s="5"/>
      <c r="AI52" s="5"/>
      <c r="AJ52" s="5"/>
      <c r="AK52" s="5"/>
      <c r="AL52" s="5"/>
      <c r="AM52" s="5"/>
      <c r="AN52" s="6"/>
      <c r="AO52" s="6"/>
      <c r="AP52" s="6"/>
      <c r="AQ52" s="6"/>
      <c r="AR52" s="6"/>
      <c r="AS52" s="6"/>
      <c r="AT52" s="6"/>
      <c r="AU52" s="6"/>
      <c r="AV52" s="6"/>
      <c r="AW52" s="6"/>
      <c r="AX52" s="6"/>
      <c r="AY52" s="6"/>
      <c r="AZ52" s="6"/>
      <c r="BA52" s="6"/>
    </row>
    <row r="53" spans="1:53" ht="156" x14ac:dyDescent="0.35">
      <c r="B53" s="41">
        <v>36</v>
      </c>
      <c r="D53" s="118"/>
      <c r="E53" s="9" t="str">
        <f t="shared" si="1"/>
        <v>B.UUID.36</v>
      </c>
      <c r="F53" s="10" t="s">
        <v>1012</v>
      </c>
      <c r="G53" s="10" t="s">
        <v>1152</v>
      </c>
      <c r="H53" s="59" t="s">
        <v>1153</v>
      </c>
      <c r="I53" s="10" t="s">
        <v>1154</v>
      </c>
      <c r="J53" s="10" t="s">
        <v>1155</v>
      </c>
      <c r="K53" s="10" t="s">
        <v>1156</v>
      </c>
      <c r="L53" s="10" t="s">
        <v>263</v>
      </c>
      <c r="M53" s="69" t="s">
        <v>1157</v>
      </c>
      <c r="N53" s="10" t="s">
        <v>1158</v>
      </c>
      <c r="O53" s="10"/>
      <c r="P53" s="10" t="s">
        <v>1013</v>
      </c>
      <c r="Q53" s="10" t="s">
        <v>1014</v>
      </c>
      <c r="R53" s="10" t="s">
        <v>1015</v>
      </c>
      <c r="S53" s="40" t="s">
        <v>112</v>
      </c>
      <c r="T53" s="5"/>
      <c r="U53" s="5"/>
      <c r="V53" s="5"/>
      <c r="W53" s="5"/>
      <c r="X53" s="5"/>
      <c r="Y53" s="5"/>
      <c r="Z53" s="5"/>
      <c r="AA53" s="5"/>
      <c r="AB53" s="5"/>
      <c r="AC53" s="5"/>
      <c r="AD53" s="5"/>
      <c r="AE53" s="5"/>
      <c r="AF53" s="5"/>
      <c r="AG53" s="5"/>
      <c r="AH53" s="5"/>
      <c r="AI53" s="5"/>
      <c r="AJ53" s="5"/>
      <c r="AK53" s="5"/>
      <c r="AL53" s="5"/>
      <c r="AM53" s="5"/>
      <c r="AN53" s="6"/>
      <c r="AO53" s="6"/>
      <c r="AP53" s="6"/>
      <c r="AQ53" s="6"/>
      <c r="AR53" s="6"/>
      <c r="AS53" s="6"/>
      <c r="AT53" s="6"/>
      <c r="AU53" s="6"/>
      <c r="AV53" s="6"/>
      <c r="AW53" s="6"/>
      <c r="AX53" s="6"/>
      <c r="AY53" s="6"/>
      <c r="AZ53" s="6"/>
      <c r="BA53" s="6"/>
    </row>
    <row r="54" spans="1:53" ht="65" x14ac:dyDescent="0.35">
      <c r="B54" s="41"/>
      <c r="D54" s="118"/>
      <c r="E54" s="9" t="str">
        <f t="shared" si="1"/>
        <v>B.UUID.</v>
      </c>
      <c r="F54" s="10" t="s">
        <v>1012</v>
      </c>
      <c r="G54" s="10" t="s">
        <v>1152</v>
      </c>
      <c r="H54" s="59" t="s">
        <v>1159</v>
      </c>
      <c r="I54" s="10" t="s">
        <v>1160</v>
      </c>
      <c r="J54" s="10" t="s">
        <v>1161</v>
      </c>
      <c r="K54" s="34"/>
      <c r="L54" s="10" t="s">
        <v>78</v>
      </c>
      <c r="M54" s="69" t="s">
        <v>184</v>
      </c>
      <c r="N54" s="10"/>
      <c r="O54" s="10" t="s">
        <v>1162</v>
      </c>
      <c r="P54" s="10" t="s">
        <v>1013</v>
      </c>
      <c r="Q54" s="10" t="s">
        <v>1014</v>
      </c>
      <c r="R54" s="10" t="s">
        <v>1015</v>
      </c>
      <c r="S54" s="40" t="s">
        <v>112</v>
      </c>
      <c r="T54" s="5"/>
      <c r="U54" s="5"/>
      <c r="V54" s="5"/>
      <c r="W54" s="5"/>
      <c r="X54" s="5"/>
      <c r="Y54" s="5"/>
      <c r="Z54" s="5"/>
      <c r="AA54" s="5"/>
      <c r="AB54" s="5"/>
      <c r="AC54" s="5"/>
      <c r="AD54" s="5"/>
      <c r="AE54" s="5"/>
      <c r="AF54" s="5"/>
      <c r="AG54" s="5"/>
      <c r="AH54" s="5"/>
      <c r="AI54" s="5"/>
      <c r="AJ54" s="5"/>
      <c r="AK54" s="5"/>
      <c r="AL54" s="5"/>
      <c r="AM54" s="5"/>
      <c r="AN54" s="6"/>
      <c r="AO54" s="6"/>
      <c r="AP54" s="6"/>
      <c r="AQ54" s="6"/>
      <c r="AR54" s="6"/>
      <c r="AS54" s="6"/>
      <c r="AT54" s="6"/>
      <c r="AU54" s="6"/>
      <c r="AV54" s="6"/>
      <c r="AW54" s="6"/>
      <c r="AX54" s="6"/>
      <c r="AY54" s="6"/>
      <c r="AZ54" s="6"/>
      <c r="BA54" s="6"/>
    </row>
    <row r="55" spans="1:53" ht="65" x14ac:dyDescent="0.35">
      <c r="B55" s="41"/>
      <c r="D55" s="118"/>
      <c r="E55" s="9" t="str">
        <f t="shared" si="1"/>
        <v>B.UUID.</v>
      </c>
      <c r="F55" s="10" t="s">
        <v>1012</v>
      </c>
      <c r="G55" s="10" t="s">
        <v>1152</v>
      </c>
      <c r="H55" s="59" t="s">
        <v>1163</v>
      </c>
      <c r="I55" s="10" t="s">
        <v>1164</v>
      </c>
      <c r="J55" s="10" t="s">
        <v>1165</v>
      </c>
      <c r="K55" s="34"/>
      <c r="L55" s="10" t="s">
        <v>353</v>
      </c>
      <c r="M55" s="69"/>
      <c r="N55" s="10"/>
      <c r="O55" s="10"/>
      <c r="P55" s="10" t="s">
        <v>1013</v>
      </c>
      <c r="Q55" s="10" t="s">
        <v>1014</v>
      </c>
      <c r="R55" s="10" t="s">
        <v>1015</v>
      </c>
      <c r="S55" s="40" t="s">
        <v>112</v>
      </c>
      <c r="T55" s="5"/>
      <c r="U55" s="5"/>
      <c r="V55" s="5"/>
      <c r="W55" s="5"/>
      <c r="X55" s="5"/>
      <c r="Y55" s="5"/>
      <c r="Z55" s="5"/>
      <c r="AA55" s="5"/>
      <c r="AB55" s="5"/>
      <c r="AC55" s="5"/>
      <c r="AD55" s="5"/>
      <c r="AE55" s="5"/>
      <c r="AF55" s="5"/>
      <c r="AG55" s="5"/>
      <c r="AH55" s="5"/>
      <c r="AI55" s="5"/>
      <c r="AJ55" s="5"/>
      <c r="AK55" s="5"/>
      <c r="AL55" s="5"/>
      <c r="AM55" s="5"/>
      <c r="AN55" s="6"/>
      <c r="AO55" s="6"/>
      <c r="AP55" s="6"/>
      <c r="AQ55" s="6"/>
      <c r="AR55" s="6"/>
      <c r="AS55" s="6"/>
      <c r="AT55" s="6"/>
      <c r="AU55" s="6"/>
      <c r="AV55" s="6"/>
      <c r="AW55" s="6"/>
      <c r="AX55" s="6"/>
      <c r="AY55" s="6"/>
      <c r="AZ55" s="6"/>
      <c r="BA55" s="6"/>
    </row>
    <row r="56" spans="1:53" ht="52" x14ac:dyDescent="0.35">
      <c r="B56" s="41">
        <v>37</v>
      </c>
      <c r="D56" s="118"/>
      <c r="E56" s="9" t="str">
        <f t="shared" si="1"/>
        <v>B.UUID.37</v>
      </c>
      <c r="F56" s="10" t="s">
        <v>1012</v>
      </c>
      <c r="G56" s="10" t="s">
        <v>1166</v>
      </c>
      <c r="H56" s="59" t="s">
        <v>1167</v>
      </c>
      <c r="I56" s="10" t="s">
        <v>2386</v>
      </c>
      <c r="J56" s="10" t="s">
        <v>1168</v>
      </c>
      <c r="K56" s="34"/>
      <c r="L56" s="10" t="s">
        <v>78</v>
      </c>
      <c r="M56" s="69" t="s">
        <v>184</v>
      </c>
      <c r="N56" s="10"/>
      <c r="O56" s="10"/>
      <c r="P56" s="10" t="s">
        <v>1013</v>
      </c>
      <c r="Q56" s="10" t="s">
        <v>1014</v>
      </c>
      <c r="R56" s="10" t="s">
        <v>1015</v>
      </c>
      <c r="S56" s="40" t="s">
        <v>112</v>
      </c>
      <c r="T56" s="5"/>
      <c r="U56" s="5"/>
      <c r="V56" s="5"/>
      <c r="W56" s="5"/>
      <c r="X56" s="5"/>
      <c r="Y56" s="5"/>
      <c r="Z56" s="5"/>
      <c r="AA56" s="5"/>
      <c r="AB56" s="5"/>
      <c r="AC56" s="5"/>
      <c r="AD56" s="5"/>
      <c r="AE56" s="5"/>
      <c r="AF56" s="5"/>
      <c r="AG56" s="5"/>
      <c r="AH56" s="5"/>
      <c r="AI56" s="5"/>
      <c r="AJ56" s="5"/>
      <c r="AK56" s="5"/>
      <c r="AL56" s="5"/>
      <c r="AM56" s="5"/>
      <c r="AN56" s="6"/>
      <c r="AO56" s="6"/>
      <c r="AP56" s="6"/>
      <c r="AQ56" s="6"/>
      <c r="AR56" s="6"/>
      <c r="AS56" s="6"/>
      <c r="AT56" s="6"/>
      <c r="AU56" s="6"/>
      <c r="AV56" s="6"/>
      <c r="AW56" s="6"/>
      <c r="AX56" s="6"/>
      <c r="AY56" s="6"/>
      <c r="AZ56" s="6"/>
      <c r="BA56" s="6"/>
    </row>
    <row r="57" spans="1:53" ht="117" x14ac:dyDescent="0.35">
      <c r="B57" s="41">
        <v>38</v>
      </c>
      <c r="D57" s="118"/>
      <c r="E57" s="9" t="str">
        <f t="shared" si="1"/>
        <v>B.UUID.38</v>
      </c>
      <c r="F57" s="10" t="s">
        <v>1012</v>
      </c>
      <c r="G57" s="10" t="s">
        <v>1166</v>
      </c>
      <c r="H57" s="59" t="s">
        <v>1169</v>
      </c>
      <c r="I57" s="10" t="s">
        <v>2387</v>
      </c>
      <c r="J57" s="10" t="s">
        <v>1170</v>
      </c>
      <c r="K57" s="34"/>
      <c r="L57" s="10" t="s">
        <v>263</v>
      </c>
      <c r="M57" s="69" t="s">
        <v>2812</v>
      </c>
      <c r="N57" s="10"/>
      <c r="O57" s="10" t="s">
        <v>2702</v>
      </c>
      <c r="P57" s="10" t="s">
        <v>1013</v>
      </c>
      <c r="Q57" s="10" t="s">
        <v>1014</v>
      </c>
      <c r="R57" s="10" t="s">
        <v>1015</v>
      </c>
      <c r="S57" s="40" t="s">
        <v>112</v>
      </c>
      <c r="T57" s="5"/>
      <c r="U57" s="5"/>
      <c r="V57" s="5"/>
      <c r="W57" s="5"/>
      <c r="X57" s="5"/>
      <c r="Y57" s="5"/>
      <c r="Z57" s="5"/>
      <c r="AA57" s="5"/>
      <c r="AB57" s="5"/>
      <c r="AC57" s="5"/>
      <c r="AD57" s="5"/>
      <c r="AE57" s="5"/>
      <c r="AF57" s="5"/>
      <c r="AG57" s="5"/>
      <c r="AH57" s="5"/>
      <c r="AI57" s="5"/>
      <c r="AJ57" s="5"/>
      <c r="AK57" s="5"/>
      <c r="AL57" s="5"/>
      <c r="AM57" s="5"/>
      <c r="AN57" s="6"/>
      <c r="AO57" s="6"/>
      <c r="AP57" s="6"/>
      <c r="AQ57" s="6"/>
      <c r="AR57" s="6"/>
      <c r="AS57" s="6"/>
      <c r="AT57" s="6"/>
      <c r="AU57" s="6"/>
      <c r="AV57" s="6"/>
      <c r="AW57" s="6"/>
      <c r="AX57" s="6"/>
      <c r="AY57" s="6"/>
      <c r="AZ57" s="6"/>
      <c r="BA57" s="6"/>
    </row>
    <row r="58" spans="1:53" ht="117" x14ac:dyDescent="0.35">
      <c r="B58" s="41">
        <v>39</v>
      </c>
      <c r="D58" s="118"/>
      <c r="E58" s="9" t="str">
        <f t="shared" si="1"/>
        <v>B.UUID.39</v>
      </c>
      <c r="F58" s="10" t="s">
        <v>1012</v>
      </c>
      <c r="G58" s="10" t="s">
        <v>1171</v>
      </c>
      <c r="H58" s="10" t="s">
        <v>1172</v>
      </c>
      <c r="I58" s="10" t="s">
        <v>2388</v>
      </c>
      <c r="J58" s="10" t="s">
        <v>1173</v>
      </c>
      <c r="K58" s="10"/>
      <c r="L58" s="10" t="s">
        <v>263</v>
      </c>
      <c r="M58" s="69" t="s">
        <v>1174</v>
      </c>
      <c r="N58" s="10" t="s">
        <v>1175</v>
      </c>
      <c r="O58" s="10"/>
      <c r="P58" s="10" t="s">
        <v>1013</v>
      </c>
      <c r="Q58" s="10" t="s">
        <v>1014</v>
      </c>
      <c r="R58" s="10" t="s">
        <v>1015</v>
      </c>
      <c r="S58" s="40" t="s">
        <v>112</v>
      </c>
      <c r="T58" s="5"/>
      <c r="U58" s="5"/>
      <c r="V58" s="5"/>
      <c r="W58" s="5"/>
      <c r="X58" s="5"/>
      <c r="Y58" s="5"/>
      <c r="Z58" s="5"/>
      <c r="AA58" s="5"/>
      <c r="AB58" s="5"/>
      <c r="AC58" s="5"/>
      <c r="AD58" s="5"/>
      <c r="AE58" s="5"/>
      <c r="AF58" s="5"/>
      <c r="AG58" s="5"/>
      <c r="AH58" s="5"/>
      <c r="AI58" s="5"/>
      <c r="AJ58" s="5"/>
      <c r="AK58" s="5"/>
      <c r="AL58" s="5"/>
      <c r="AM58" s="5"/>
      <c r="AN58" s="6"/>
      <c r="AO58" s="6"/>
      <c r="AP58" s="6"/>
      <c r="AQ58" s="6"/>
      <c r="AR58" s="6"/>
      <c r="AS58" s="6"/>
      <c r="AT58" s="6"/>
      <c r="AU58" s="6"/>
      <c r="AV58" s="6"/>
      <c r="AW58" s="6"/>
      <c r="AX58" s="6"/>
      <c r="AY58" s="6"/>
      <c r="AZ58" s="6"/>
      <c r="BA58" s="6"/>
    </row>
    <row r="59" spans="1:53" s="6" customFormat="1" ht="20" x14ac:dyDescent="0.35">
      <c r="A59" s="3"/>
      <c r="B59" s="1"/>
      <c r="C59" s="1"/>
      <c r="D59" s="115" t="s">
        <v>1176</v>
      </c>
      <c r="E59" s="116"/>
      <c r="F59" s="116"/>
      <c r="G59" s="63"/>
      <c r="H59" s="63"/>
      <c r="I59" s="63"/>
      <c r="J59" s="63"/>
      <c r="K59" s="63"/>
      <c r="L59" s="63"/>
      <c r="M59" s="63"/>
      <c r="N59" s="63"/>
      <c r="O59" s="63"/>
      <c r="P59" s="63"/>
      <c r="Q59" s="63"/>
      <c r="R59" s="63"/>
      <c r="S59" s="64"/>
      <c r="T59" s="5"/>
      <c r="U59" s="5"/>
      <c r="V59" s="5"/>
      <c r="W59" s="5"/>
      <c r="X59" s="5"/>
      <c r="Y59" s="5"/>
      <c r="Z59" s="5"/>
      <c r="AA59" s="5"/>
      <c r="AB59" s="5"/>
      <c r="AC59" s="5"/>
      <c r="AD59" s="5"/>
      <c r="AE59" s="5"/>
      <c r="AF59" s="5"/>
      <c r="AG59" s="5"/>
      <c r="AH59" s="5"/>
      <c r="AI59" s="5"/>
      <c r="AJ59" s="5"/>
      <c r="AK59" s="5"/>
      <c r="AL59" s="5"/>
      <c r="AM59" s="5"/>
    </row>
    <row r="60" spans="1:53" ht="91" customHeight="1" x14ac:dyDescent="0.35">
      <c r="B60" s="41">
        <v>1</v>
      </c>
      <c r="D60" s="118" t="s">
        <v>1177</v>
      </c>
      <c r="E60" s="9" t="str">
        <f t="shared" ref="E60:E98" si="2">CONCATENATE(LEFT($D$59, 2), "UUID.", $B60)</f>
        <v>C.UUID.1</v>
      </c>
      <c r="F60" s="10" t="s">
        <v>1012</v>
      </c>
      <c r="G60" s="10" t="s">
        <v>157</v>
      </c>
      <c r="H60" s="10" t="s">
        <v>148</v>
      </c>
      <c r="I60" s="10" t="s">
        <v>1035</v>
      </c>
      <c r="J60" s="10" t="s">
        <v>2704</v>
      </c>
      <c r="K60" s="10"/>
      <c r="L60" s="10" t="s">
        <v>148</v>
      </c>
      <c r="M60" s="67"/>
      <c r="N60" s="10"/>
      <c r="O60" s="10"/>
      <c r="P60" s="10" t="s">
        <v>1013</v>
      </c>
      <c r="Q60" s="10" t="s">
        <v>1014</v>
      </c>
      <c r="R60" s="10" t="s">
        <v>1015</v>
      </c>
      <c r="S60" s="40" t="s">
        <v>112</v>
      </c>
      <c r="T60" s="5"/>
      <c r="U60" s="5"/>
      <c r="V60" s="5"/>
      <c r="W60" s="5"/>
      <c r="X60" s="5"/>
      <c r="Y60" s="5"/>
      <c r="Z60" s="5"/>
      <c r="AA60" s="5"/>
      <c r="AB60" s="5"/>
      <c r="AC60" s="5"/>
      <c r="AD60" s="5"/>
      <c r="AE60" s="5"/>
      <c r="AF60" s="5"/>
      <c r="AG60" s="5"/>
      <c r="AH60" s="5"/>
      <c r="AI60" s="5"/>
      <c r="AJ60" s="5"/>
      <c r="AK60" s="5"/>
      <c r="AL60" s="5"/>
      <c r="AM60" s="5"/>
      <c r="AN60" s="6"/>
      <c r="AO60" s="6"/>
      <c r="AP60" s="6"/>
      <c r="AQ60" s="6"/>
      <c r="AR60" s="6"/>
      <c r="AS60" s="6"/>
      <c r="AT60" s="6"/>
      <c r="AU60" s="6"/>
      <c r="AV60" s="6"/>
      <c r="AW60" s="6"/>
      <c r="AX60" s="6"/>
      <c r="AY60" s="6"/>
      <c r="AZ60" s="6"/>
      <c r="BA60" s="6"/>
    </row>
    <row r="61" spans="1:53" ht="104" x14ac:dyDescent="0.35">
      <c r="B61" s="41">
        <v>2</v>
      </c>
      <c r="D61" s="118"/>
      <c r="E61" s="9" t="str">
        <f t="shared" si="2"/>
        <v>C.UUID.2</v>
      </c>
      <c r="F61" s="10" t="s">
        <v>1012</v>
      </c>
      <c r="G61" s="10" t="s">
        <v>1178</v>
      </c>
      <c r="H61" s="10" t="s">
        <v>1178</v>
      </c>
      <c r="I61" s="10" t="s">
        <v>85</v>
      </c>
      <c r="J61" s="10" t="s">
        <v>2705</v>
      </c>
      <c r="K61" s="10" t="s">
        <v>2706</v>
      </c>
      <c r="L61" s="68" t="s">
        <v>87</v>
      </c>
      <c r="M61" s="69"/>
      <c r="N61" s="10"/>
      <c r="O61" s="10"/>
      <c r="P61" s="10" t="s">
        <v>1013</v>
      </c>
      <c r="Q61" s="10" t="s">
        <v>1014</v>
      </c>
      <c r="R61" s="10" t="s">
        <v>1015</v>
      </c>
      <c r="S61" s="40" t="s">
        <v>112</v>
      </c>
      <c r="T61" s="5"/>
      <c r="U61" s="5"/>
      <c r="V61" s="5"/>
      <c r="W61" s="5"/>
      <c r="X61" s="5"/>
      <c r="Y61" s="5"/>
      <c r="Z61" s="5"/>
      <c r="AA61" s="5"/>
      <c r="AB61" s="5"/>
      <c r="AC61" s="5"/>
      <c r="AD61" s="5"/>
      <c r="AE61" s="5"/>
      <c r="AF61" s="5"/>
      <c r="AG61" s="5"/>
      <c r="AH61" s="5"/>
      <c r="AI61" s="5"/>
      <c r="AJ61" s="5"/>
      <c r="AK61" s="5"/>
      <c r="AL61" s="5"/>
      <c r="AM61" s="5"/>
      <c r="AN61" s="6"/>
      <c r="AO61" s="6"/>
      <c r="AP61" s="6"/>
      <c r="AQ61" s="6"/>
      <c r="AR61" s="6"/>
      <c r="AS61" s="6"/>
      <c r="AT61" s="6"/>
      <c r="AU61" s="6"/>
      <c r="AV61" s="6"/>
      <c r="AW61" s="6"/>
      <c r="AX61" s="6"/>
      <c r="AY61" s="6"/>
      <c r="AZ61" s="6"/>
      <c r="BA61" s="6"/>
    </row>
    <row r="62" spans="1:53" ht="39" x14ac:dyDescent="0.35">
      <c r="B62" s="41">
        <v>3</v>
      </c>
      <c r="D62" s="118"/>
      <c r="E62" s="9" t="str">
        <f t="shared" si="2"/>
        <v>C.UUID.3</v>
      </c>
      <c r="F62" s="10" t="s">
        <v>1012</v>
      </c>
      <c r="G62" s="10" t="s">
        <v>1179</v>
      </c>
      <c r="H62" s="10" t="s">
        <v>1180</v>
      </c>
      <c r="I62" s="10" t="s">
        <v>1181</v>
      </c>
      <c r="J62" s="10" t="s">
        <v>2707</v>
      </c>
      <c r="K62" s="10"/>
      <c r="L62" s="10" t="s">
        <v>78</v>
      </c>
      <c r="M62" s="10" t="s">
        <v>549</v>
      </c>
      <c r="N62" s="10"/>
      <c r="O62" s="10"/>
      <c r="P62" s="10" t="s">
        <v>1013</v>
      </c>
      <c r="Q62" s="10" t="s">
        <v>1014</v>
      </c>
      <c r="R62" s="10" t="s">
        <v>1015</v>
      </c>
      <c r="S62" s="40" t="s">
        <v>112</v>
      </c>
      <c r="T62" s="5"/>
      <c r="U62" s="5"/>
      <c r="V62" s="5"/>
      <c r="W62" s="5"/>
      <c r="X62" s="5"/>
      <c r="Y62" s="5"/>
      <c r="Z62" s="5"/>
      <c r="AA62" s="5"/>
      <c r="AB62" s="5"/>
      <c r="AC62" s="5"/>
      <c r="AD62" s="5"/>
      <c r="AE62" s="5"/>
      <c r="AF62" s="5"/>
      <c r="AG62" s="5"/>
      <c r="AH62" s="5"/>
      <c r="AI62" s="5"/>
      <c r="AJ62" s="5"/>
      <c r="AK62" s="5"/>
      <c r="AL62" s="5"/>
      <c r="AM62" s="5"/>
      <c r="AN62" s="6"/>
      <c r="AO62" s="6"/>
      <c r="AP62" s="6"/>
      <c r="AQ62" s="6"/>
      <c r="AR62" s="6"/>
      <c r="AS62" s="6"/>
      <c r="AT62" s="6"/>
      <c r="AU62" s="6"/>
      <c r="AV62" s="6"/>
      <c r="AW62" s="6"/>
      <c r="AX62" s="6"/>
      <c r="AY62" s="6"/>
      <c r="AZ62" s="6"/>
      <c r="BA62" s="6"/>
    </row>
    <row r="63" spans="1:53" ht="143" x14ac:dyDescent="0.35">
      <c r="B63" s="41">
        <v>4</v>
      </c>
      <c r="D63" s="118"/>
      <c r="E63" s="9" t="str">
        <f t="shared" si="2"/>
        <v>C.UUID.4</v>
      </c>
      <c r="F63" s="10" t="s">
        <v>1012</v>
      </c>
      <c r="G63" s="10" t="s">
        <v>1179</v>
      </c>
      <c r="H63" s="10" t="s">
        <v>1180</v>
      </c>
      <c r="I63" s="10" t="s">
        <v>1182</v>
      </c>
      <c r="J63" s="10" t="s">
        <v>2716</v>
      </c>
      <c r="K63" s="10"/>
      <c r="L63" s="10" t="s">
        <v>78</v>
      </c>
      <c r="M63" s="10" t="s">
        <v>1183</v>
      </c>
      <c r="N63" s="10"/>
      <c r="O63" s="10" t="s">
        <v>1046</v>
      </c>
      <c r="P63" s="10" t="s">
        <v>1013</v>
      </c>
      <c r="Q63" s="10" t="s">
        <v>1014</v>
      </c>
      <c r="R63" s="10" t="s">
        <v>1015</v>
      </c>
      <c r="S63" s="40" t="s">
        <v>112</v>
      </c>
      <c r="T63" s="5"/>
      <c r="U63" s="5"/>
      <c r="V63" s="5"/>
      <c r="W63" s="5"/>
      <c r="X63" s="5"/>
      <c r="Y63" s="5"/>
      <c r="Z63" s="5"/>
      <c r="AA63" s="5"/>
      <c r="AB63" s="5"/>
      <c r="AC63" s="5"/>
      <c r="AD63" s="5"/>
      <c r="AE63" s="5"/>
      <c r="AF63" s="5"/>
      <c r="AG63" s="5"/>
      <c r="AH63" s="5"/>
      <c r="AI63" s="5"/>
      <c r="AJ63" s="5"/>
      <c r="AK63" s="5"/>
      <c r="AL63" s="5"/>
      <c r="AM63" s="5"/>
      <c r="AN63" s="6"/>
      <c r="AO63" s="6"/>
      <c r="AP63" s="6"/>
      <c r="AQ63" s="6"/>
      <c r="AR63" s="6"/>
      <c r="AS63" s="6"/>
      <c r="AT63" s="6"/>
      <c r="AU63" s="6"/>
      <c r="AV63" s="6"/>
      <c r="AW63" s="6"/>
      <c r="AX63" s="6"/>
      <c r="AY63" s="6"/>
      <c r="AZ63" s="6"/>
      <c r="BA63" s="6"/>
    </row>
    <row r="64" spans="1:53" ht="169" x14ac:dyDescent="0.35">
      <c r="B64" s="41">
        <v>5</v>
      </c>
      <c r="D64" s="118"/>
      <c r="E64" s="9" t="str">
        <f t="shared" si="2"/>
        <v>C.UUID.5</v>
      </c>
      <c r="F64" s="10" t="s">
        <v>1012</v>
      </c>
      <c r="G64" s="10" t="s">
        <v>1179</v>
      </c>
      <c r="H64" s="10" t="s">
        <v>1180</v>
      </c>
      <c r="I64" s="10" t="s">
        <v>1184</v>
      </c>
      <c r="J64" s="10" t="s">
        <v>2708</v>
      </c>
      <c r="K64" s="10"/>
      <c r="L64" s="10" t="s">
        <v>78</v>
      </c>
      <c r="M64" s="69" t="s">
        <v>1185</v>
      </c>
      <c r="N64" s="10"/>
      <c r="O64" s="10" t="s">
        <v>1052</v>
      </c>
      <c r="P64" s="10" t="s">
        <v>1013</v>
      </c>
      <c r="Q64" s="10" t="s">
        <v>1014</v>
      </c>
      <c r="R64" s="10" t="s">
        <v>1015</v>
      </c>
      <c r="S64" s="40" t="s">
        <v>112</v>
      </c>
      <c r="T64" s="5"/>
      <c r="U64" s="5"/>
      <c r="V64" s="5"/>
      <c r="W64" s="5"/>
      <c r="X64" s="5"/>
      <c r="Y64" s="5"/>
      <c r="Z64" s="5"/>
      <c r="AA64" s="5"/>
      <c r="AB64" s="5"/>
      <c r="AC64" s="5"/>
      <c r="AD64" s="5"/>
      <c r="AE64" s="5"/>
      <c r="AF64" s="5"/>
      <c r="AG64" s="5"/>
      <c r="AH64" s="5"/>
      <c r="AI64" s="5"/>
      <c r="AJ64" s="5"/>
      <c r="AK64" s="5"/>
      <c r="AL64" s="5"/>
      <c r="AM64" s="5"/>
      <c r="AN64" s="6"/>
      <c r="AO64" s="6"/>
      <c r="AP64" s="6"/>
      <c r="AQ64" s="6"/>
      <c r="AR64" s="6"/>
      <c r="AS64" s="6"/>
      <c r="AT64" s="6"/>
      <c r="AU64" s="6"/>
      <c r="AV64" s="6"/>
      <c r="AW64" s="6"/>
      <c r="AX64" s="6"/>
      <c r="AY64" s="6"/>
      <c r="AZ64" s="6"/>
      <c r="BA64" s="6"/>
    </row>
    <row r="65" spans="2:53" ht="104" x14ac:dyDescent="0.35">
      <c r="B65" s="41">
        <v>6</v>
      </c>
      <c r="D65" s="118"/>
      <c r="E65" s="9" t="str">
        <f t="shared" si="2"/>
        <v>C.UUID.6</v>
      </c>
      <c r="F65" s="10" t="s">
        <v>1012</v>
      </c>
      <c r="G65" s="10" t="s">
        <v>1186</v>
      </c>
      <c r="H65" s="10" t="s">
        <v>1054</v>
      </c>
      <c r="I65" s="10" t="s">
        <v>2389</v>
      </c>
      <c r="J65" s="10" t="s">
        <v>1187</v>
      </c>
      <c r="K65" s="10"/>
      <c r="L65" s="10" t="s">
        <v>78</v>
      </c>
      <c r="M65" s="69" t="s">
        <v>2791</v>
      </c>
      <c r="N65" s="10"/>
      <c r="O65" s="10"/>
      <c r="P65" s="10" t="s">
        <v>1013</v>
      </c>
      <c r="Q65" s="10" t="s">
        <v>1014</v>
      </c>
      <c r="R65" s="10" t="s">
        <v>1015</v>
      </c>
      <c r="S65" s="40" t="s">
        <v>112</v>
      </c>
      <c r="T65" s="5"/>
      <c r="U65" s="5"/>
      <c r="V65" s="5"/>
      <c r="W65" s="5"/>
      <c r="X65" s="5"/>
      <c r="Y65" s="5"/>
      <c r="Z65" s="5"/>
      <c r="AA65" s="5"/>
      <c r="AB65" s="5"/>
      <c r="AC65" s="5"/>
      <c r="AD65" s="5"/>
      <c r="AE65" s="5"/>
      <c r="AF65" s="5"/>
      <c r="AG65" s="5"/>
      <c r="AH65" s="5"/>
      <c r="AI65" s="5"/>
      <c r="AJ65" s="5"/>
      <c r="AK65" s="5"/>
      <c r="AL65" s="5"/>
      <c r="AM65" s="5"/>
      <c r="AN65" s="6"/>
      <c r="AO65" s="6"/>
      <c r="AP65" s="6"/>
      <c r="AQ65" s="6"/>
      <c r="AR65" s="6"/>
      <c r="AS65" s="6"/>
      <c r="AT65" s="6"/>
      <c r="AU65" s="6"/>
      <c r="AV65" s="6"/>
      <c r="AW65" s="6"/>
      <c r="AX65" s="6"/>
      <c r="AY65" s="6"/>
      <c r="AZ65" s="6"/>
      <c r="BA65" s="6"/>
    </row>
    <row r="66" spans="2:53" ht="154.5" customHeight="1" x14ac:dyDescent="0.35">
      <c r="B66" s="41">
        <v>7</v>
      </c>
      <c r="D66" s="118"/>
      <c r="E66" s="9" t="str">
        <f t="shared" si="2"/>
        <v>C.UUID.7</v>
      </c>
      <c r="F66" s="10" t="s">
        <v>1012</v>
      </c>
      <c r="G66" s="10" t="s">
        <v>1188</v>
      </c>
      <c r="H66" s="10" t="s">
        <v>1189</v>
      </c>
      <c r="I66" s="10" t="s">
        <v>1190</v>
      </c>
      <c r="J66" s="10" t="s">
        <v>2719</v>
      </c>
      <c r="K66" s="10" t="s">
        <v>2717</v>
      </c>
      <c r="L66" s="10" t="s">
        <v>263</v>
      </c>
      <c r="M66" s="59" t="s">
        <v>2703</v>
      </c>
      <c r="N66" s="10"/>
      <c r="O66" s="10"/>
      <c r="P66" s="10" t="s">
        <v>1013</v>
      </c>
      <c r="Q66" s="10" t="s">
        <v>1014</v>
      </c>
      <c r="R66" s="10" t="s">
        <v>1015</v>
      </c>
      <c r="S66" s="40" t="s">
        <v>112</v>
      </c>
      <c r="T66" s="5"/>
      <c r="U66" s="5"/>
      <c r="V66" s="5"/>
      <c r="W66" s="5"/>
      <c r="X66" s="5"/>
      <c r="Y66" s="5"/>
      <c r="Z66" s="5"/>
      <c r="AA66" s="5"/>
      <c r="AB66" s="5"/>
      <c r="AC66" s="5"/>
      <c r="AD66" s="5"/>
      <c r="AE66" s="5"/>
      <c r="AF66" s="5"/>
      <c r="AG66" s="5"/>
      <c r="AH66" s="5"/>
      <c r="AI66" s="5"/>
      <c r="AJ66" s="5"/>
      <c r="AK66" s="5"/>
      <c r="AL66" s="5"/>
      <c r="AM66" s="5"/>
      <c r="AN66" s="6"/>
      <c r="AO66" s="6"/>
      <c r="AP66" s="6"/>
      <c r="AQ66" s="6"/>
      <c r="AR66" s="6"/>
      <c r="AS66" s="6"/>
      <c r="AT66" s="6"/>
      <c r="AU66" s="6"/>
      <c r="AV66" s="6"/>
      <c r="AW66" s="6"/>
      <c r="AX66" s="6"/>
      <c r="AY66" s="6"/>
      <c r="AZ66" s="6"/>
      <c r="BA66" s="6"/>
    </row>
    <row r="67" spans="2:53" ht="117" x14ac:dyDescent="0.35">
      <c r="B67" s="41">
        <v>8</v>
      </c>
      <c r="D67" s="118"/>
      <c r="E67" s="9" t="str">
        <f t="shared" si="2"/>
        <v>C.UUID.8</v>
      </c>
      <c r="F67" s="10" t="s">
        <v>1012</v>
      </c>
      <c r="G67" s="10" t="s">
        <v>1066</v>
      </c>
      <c r="H67" s="10" t="s">
        <v>1192</v>
      </c>
      <c r="I67" s="10" t="s">
        <v>2391</v>
      </c>
      <c r="J67" s="10" t="s">
        <v>2709</v>
      </c>
      <c r="K67" s="10"/>
      <c r="L67" s="10" t="s">
        <v>78</v>
      </c>
      <c r="M67" s="69" t="s">
        <v>1069</v>
      </c>
      <c r="N67" s="10"/>
      <c r="O67" s="10"/>
      <c r="P67" s="10" t="s">
        <v>1013</v>
      </c>
      <c r="Q67" s="10" t="s">
        <v>1014</v>
      </c>
      <c r="R67" s="10" t="s">
        <v>1015</v>
      </c>
      <c r="S67" s="40" t="s">
        <v>112</v>
      </c>
      <c r="T67" s="5"/>
      <c r="U67" s="5"/>
      <c r="V67" s="5"/>
      <c r="W67" s="5"/>
      <c r="X67" s="5"/>
      <c r="Y67" s="5"/>
      <c r="Z67" s="5"/>
      <c r="AA67" s="5"/>
      <c r="AB67" s="5"/>
      <c r="AC67" s="5"/>
      <c r="AD67" s="5"/>
      <c r="AE67" s="5"/>
      <c r="AF67" s="5"/>
      <c r="AG67" s="5"/>
      <c r="AH67" s="5"/>
      <c r="AI67" s="5"/>
      <c r="AJ67" s="5"/>
      <c r="AK67" s="5"/>
      <c r="AL67" s="5"/>
      <c r="AM67" s="5"/>
      <c r="AN67" s="6"/>
      <c r="AO67" s="6"/>
      <c r="AP67" s="6"/>
      <c r="AQ67" s="6"/>
      <c r="AR67" s="6"/>
      <c r="AS67" s="6"/>
      <c r="AT67" s="6"/>
      <c r="AU67" s="6"/>
      <c r="AV67" s="6"/>
      <c r="AW67" s="6"/>
      <c r="AX67" s="6"/>
      <c r="AY67" s="6"/>
      <c r="AZ67" s="6"/>
      <c r="BA67" s="6"/>
    </row>
    <row r="68" spans="2:53" ht="156" x14ac:dyDescent="0.35">
      <c r="B68" s="41">
        <v>9</v>
      </c>
      <c r="D68" s="118"/>
      <c r="E68" s="9" t="str">
        <f t="shared" si="2"/>
        <v>C.UUID.9</v>
      </c>
      <c r="F68" s="10" t="s">
        <v>1012</v>
      </c>
      <c r="G68" s="10" t="s">
        <v>1070</v>
      </c>
      <c r="H68" s="10" t="s">
        <v>1193</v>
      </c>
      <c r="I68" s="10" t="s">
        <v>1194</v>
      </c>
      <c r="J68" s="10" t="s">
        <v>2720</v>
      </c>
      <c r="K68" s="10" t="s">
        <v>1195</v>
      </c>
      <c r="L68" s="10" t="s">
        <v>78</v>
      </c>
      <c r="M68" s="69" t="s">
        <v>184</v>
      </c>
      <c r="N68" s="10"/>
      <c r="O68" s="10"/>
      <c r="P68" s="10" t="s">
        <v>1013</v>
      </c>
      <c r="Q68" s="10" t="s">
        <v>1014</v>
      </c>
      <c r="R68" s="10" t="s">
        <v>1015</v>
      </c>
      <c r="S68" s="40" t="s">
        <v>112</v>
      </c>
      <c r="T68" s="5"/>
      <c r="U68" s="5"/>
      <c r="V68" s="5"/>
      <c r="W68" s="5"/>
      <c r="X68" s="5"/>
      <c r="Y68" s="5"/>
      <c r="Z68" s="5"/>
      <c r="AA68" s="5"/>
      <c r="AB68" s="5"/>
      <c r="AC68" s="5"/>
      <c r="AD68" s="5"/>
      <c r="AE68" s="5"/>
      <c r="AF68" s="5"/>
      <c r="AG68" s="5"/>
      <c r="AH68" s="5"/>
      <c r="AI68" s="5"/>
      <c r="AJ68" s="5"/>
      <c r="AK68" s="5"/>
      <c r="AL68" s="5"/>
      <c r="AM68" s="5"/>
      <c r="AN68" s="6"/>
      <c r="AO68" s="6"/>
      <c r="AP68" s="6"/>
      <c r="AQ68" s="6"/>
      <c r="AR68" s="6"/>
      <c r="AS68" s="6"/>
      <c r="AT68" s="6"/>
      <c r="AU68" s="6"/>
      <c r="AV68" s="6"/>
      <c r="AW68" s="6"/>
      <c r="AX68" s="6"/>
      <c r="AY68" s="6"/>
      <c r="AZ68" s="6"/>
      <c r="BA68" s="6"/>
    </row>
    <row r="69" spans="2:53" ht="117" x14ac:dyDescent="0.35">
      <c r="B69" s="41">
        <v>10</v>
      </c>
      <c r="D69" s="118"/>
      <c r="E69" s="9" t="str">
        <f t="shared" si="2"/>
        <v>C.UUID.10</v>
      </c>
      <c r="F69" s="10" t="s">
        <v>1012</v>
      </c>
      <c r="G69" s="10" t="s">
        <v>1070</v>
      </c>
      <c r="H69" s="10" t="s">
        <v>1196</v>
      </c>
      <c r="I69" s="10" t="s">
        <v>2392</v>
      </c>
      <c r="J69" s="10" t="s">
        <v>1197</v>
      </c>
      <c r="K69" s="10"/>
      <c r="L69" s="10" t="s">
        <v>263</v>
      </c>
      <c r="M69" s="69" t="s">
        <v>1198</v>
      </c>
      <c r="N69" s="10"/>
      <c r="O69" s="10" t="s">
        <v>2804</v>
      </c>
      <c r="P69" s="10" t="s">
        <v>1013</v>
      </c>
      <c r="Q69" s="10" t="s">
        <v>1014</v>
      </c>
      <c r="R69" s="10" t="s">
        <v>1015</v>
      </c>
      <c r="S69" s="40" t="s">
        <v>112</v>
      </c>
      <c r="T69" s="5"/>
      <c r="U69" s="5"/>
      <c r="V69" s="5"/>
      <c r="W69" s="5"/>
      <c r="X69" s="5"/>
      <c r="Y69" s="5"/>
      <c r="Z69" s="5"/>
      <c r="AA69" s="5"/>
      <c r="AB69" s="5"/>
      <c r="AC69" s="5"/>
      <c r="AD69" s="5"/>
      <c r="AE69" s="5"/>
      <c r="AF69" s="5"/>
      <c r="AG69" s="5"/>
      <c r="AH69" s="5"/>
      <c r="AI69" s="5"/>
      <c r="AJ69" s="5"/>
      <c r="AK69" s="5"/>
      <c r="AL69" s="5"/>
      <c r="AM69" s="5"/>
      <c r="AN69" s="6"/>
      <c r="AO69" s="6"/>
      <c r="AP69" s="6"/>
      <c r="AQ69" s="6"/>
      <c r="AR69" s="6"/>
      <c r="AS69" s="6"/>
      <c r="AT69" s="6"/>
      <c r="AU69" s="6"/>
      <c r="AV69" s="6"/>
      <c r="AW69" s="6"/>
      <c r="AX69" s="6"/>
      <c r="AY69" s="6"/>
      <c r="AZ69" s="6"/>
      <c r="BA69" s="6"/>
    </row>
    <row r="70" spans="2:53" ht="39" x14ac:dyDescent="0.35">
      <c r="B70" s="41">
        <v>11</v>
      </c>
      <c r="D70" s="118"/>
      <c r="E70" s="9" t="str">
        <f t="shared" si="2"/>
        <v>C.UUID.11</v>
      </c>
      <c r="F70" s="10" t="s">
        <v>1012</v>
      </c>
      <c r="G70" s="10" t="s">
        <v>1191</v>
      </c>
      <c r="H70" s="10" t="s">
        <v>2798</v>
      </c>
      <c r="I70" s="10" t="s">
        <v>2390</v>
      </c>
      <c r="J70" s="10" t="s">
        <v>2718</v>
      </c>
      <c r="K70" s="10"/>
      <c r="L70" s="10" t="s">
        <v>116</v>
      </c>
      <c r="M70" s="59"/>
      <c r="N70" s="10"/>
      <c r="O70" s="10" t="s">
        <v>2796</v>
      </c>
      <c r="P70" s="10" t="s">
        <v>1013</v>
      </c>
      <c r="Q70" s="10" t="s">
        <v>1014</v>
      </c>
      <c r="R70" s="10" t="s">
        <v>1015</v>
      </c>
      <c r="S70" s="40" t="s">
        <v>112</v>
      </c>
      <c r="T70" s="5"/>
      <c r="U70" s="5"/>
      <c r="V70" s="5"/>
      <c r="W70" s="5"/>
      <c r="X70" s="5"/>
      <c r="Y70" s="5"/>
      <c r="Z70" s="5"/>
      <c r="AA70" s="5"/>
      <c r="AB70" s="5"/>
      <c r="AC70" s="5"/>
      <c r="AD70" s="5"/>
      <c r="AE70" s="5"/>
      <c r="AF70" s="5"/>
      <c r="AG70" s="5"/>
      <c r="AH70" s="5"/>
      <c r="AI70" s="5"/>
      <c r="AJ70" s="5"/>
      <c r="AK70" s="5"/>
      <c r="AL70" s="5"/>
      <c r="AM70" s="5"/>
      <c r="AN70" s="6"/>
      <c r="AO70" s="6"/>
      <c r="AP70" s="6"/>
      <c r="AQ70" s="6"/>
      <c r="AR70" s="6"/>
      <c r="AS70" s="6"/>
      <c r="AT70" s="6"/>
      <c r="AU70" s="6"/>
      <c r="AV70" s="6"/>
      <c r="AW70" s="6"/>
      <c r="AX70" s="6"/>
      <c r="AY70" s="6"/>
      <c r="AZ70" s="6"/>
      <c r="BA70" s="6"/>
    </row>
    <row r="71" spans="2:53" ht="39" x14ac:dyDescent="0.35">
      <c r="B71" s="41">
        <v>12</v>
      </c>
      <c r="D71" s="118"/>
      <c r="E71" s="9" t="str">
        <f t="shared" si="2"/>
        <v>C.UUID.12</v>
      </c>
      <c r="F71" s="10" t="s">
        <v>1012</v>
      </c>
      <c r="G71" s="10" t="s">
        <v>1191</v>
      </c>
      <c r="H71" s="10" t="s">
        <v>2799</v>
      </c>
      <c r="I71" s="10" t="s">
        <v>2783</v>
      </c>
      <c r="J71" s="10" t="s">
        <v>2777</v>
      </c>
      <c r="K71" s="10"/>
      <c r="L71" s="10" t="s">
        <v>116</v>
      </c>
      <c r="M71" s="59"/>
      <c r="N71" s="10" t="s">
        <v>2778</v>
      </c>
      <c r="O71" s="10"/>
      <c r="P71" s="10" t="s">
        <v>1013</v>
      </c>
      <c r="Q71" s="10" t="s">
        <v>1014</v>
      </c>
      <c r="R71" s="10" t="s">
        <v>1015</v>
      </c>
      <c r="S71" s="40" t="s">
        <v>112</v>
      </c>
      <c r="T71" s="5"/>
      <c r="U71" s="5"/>
      <c r="V71" s="5"/>
      <c r="W71" s="5"/>
      <c r="X71" s="5"/>
      <c r="Y71" s="5"/>
      <c r="Z71" s="5"/>
      <c r="AA71" s="5"/>
      <c r="AB71" s="5"/>
      <c r="AC71" s="5"/>
      <c r="AD71" s="5"/>
      <c r="AE71" s="5"/>
      <c r="AF71" s="5"/>
      <c r="AG71" s="5"/>
      <c r="AH71" s="5"/>
      <c r="AI71" s="5"/>
      <c r="AJ71" s="5"/>
      <c r="AK71" s="5"/>
      <c r="AL71" s="5"/>
      <c r="AM71" s="5"/>
      <c r="AN71" s="6"/>
      <c r="AO71" s="6"/>
      <c r="AP71" s="6"/>
      <c r="AQ71" s="6"/>
      <c r="AR71" s="6"/>
      <c r="AS71" s="6"/>
      <c r="AT71" s="6"/>
      <c r="AU71" s="6"/>
      <c r="AV71" s="6"/>
      <c r="AW71" s="6"/>
      <c r="AX71" s="6"/>
      <c r="AY71" s="6"/>
      <c r="AZ71" s="6"/>
      <c r="BA71" s="6"/>
    </row>
    <row r="72" spans="2:53" ht="130" x14ac:dyDescent="0.35">
      <c r="B72" s="41">
        <v>13</v>
      </c>
      <c r="D72" s="118"/>
      <c r="E72" s="9" t="str">
        <f t="shared" si="2"/>
        <v>C.UUID.13</v>
      </c>
      <c r="F72" s="10" t="s">
        <v>1012</v>
      </c>
      <c r="G72" s="10" t="s">
        <v>1093</v>
      </c>
      <c r="H72" s="10" t="s">
        <v>1199</v>
      </c>
      <c r="I72" s="10" t="s">
        <v>1200</v>
      </c>
      <c r="J72" s="10" t="s">
        <v>1201</v>
      </c>
      <c r="K72" s="61" t="s">
        <v>2722</v>
      </c>
      <c r="L72" s="10" t="s">
        <v>78</v>
      </c>
      <c r="M72" s="59" t="s">
        <v>1097</v>
      </c>
      <c r="N72" s="10"/>
      <c r="O72" s="10" t="s">
        <v>2796</v>
      </c>
      <c r="P72" s="10" t="s">
        <v>1013</v>
      </c>
      <c r="Q72" s="10" t="s">
        <v>1014</v>
      </c>
      <c r="R72" s="10" t="s">
        <v>1015</v>
      </c>
      <c r="S72" s="40" t="s">
        <v>112</v>
      </c>
      <c r="T72" s="5"/>
      <c r="U72" s="5"/>
      <c r="V72" s="5"/>
      <c r="W72" s="5"/>
      <c r="X72" s="5"/>
      <c r="Y72" s="5"/>
      <c r="Z72" s="5"/>
      <c r="AA72" s="5"/>
      <c r="AB72" s="5"/>
      <c r="AC72" s="5"/>
      <c r="AD72" s="5"/>
      <c r="AE72" s="5"/>
      <c r="AF72" s="5"/>
      <c r="AG72" s="5"/>
      <c r="AH72" s="5"/>
      <c r="AI72" s="5"/>
      <c r="AJ72" s="5"/>
      <c r="AK72" s="5"/>
      <c r="AL72" s="5"/>
      <c r="AM72" s="5"/>
      <c r="AN72" s="6"/>
      <c r="AO72" s="6"/>
      <c r="AP72" s="6"/>
      <c r="AQ72" s="6"/>
      <c r="AR72" s="6"/>
      <c r="AS72" s="6"/>
      <c r="AT72" s="6"/>
      <c r="AU72" s="6"/>
      <c r="AV72" s="6"/>
      <c r="AW72" s="6"/>
      <c r="AX72" s="6"/>
      <c r="AY72" s="6"/>
      <c r="AZ72" s="6"/>
      <c r="BA72" s="6"/>
    </row>
    <row r="73" spans="2:53" ht="104" x14ac:dyDescent="0.35">
      <c r="B73" s="41">
        <v>14</v>
      </c>
      <c r="D73" s="118"/>
      <c r="E73" s="9" t="str">
        <f t="shared" si="2"/>
        <v>C.UUID.14</v>
      </c>
      <c r="F73" s="10" t="s">
        <v>1012</v>
      </c>
      <c r="G73" s="10" t="s">
        <v>1093</v>
      </c>
      <c r="H73" s="10" t="s">
        <v>1202</v>
      </c>
      <c r="I73" s="10" t="s">
        <v>2393</v>
      </c>
      <c r="J73" s="10" t="s">
        <v>2721</v>
      </c>
      <c r="K73" s="10"/>
      <c r="L73" s="10" t="s">
        <v>263</v>
      </c>
      <c r="M73" s="59" t="s">
        <v>1100</v>
      </c>
      <c r="N73" s="10"/>
      <c r="O73" s="10" t="s">
        <v>1203</v>
      </c>
      <c r="P73" s="10" t="s">
        <v>1013</v>
      </c>
      <c r="Q73" s="10" t="s">
        <v>1014</v>
      </c>
      <c r="R73" s="10" t="s">
        <v>1015</v>
      </c>
      <c r="S73" s="40" t="s">
        <v>112</v>
      </c>
      <c r="T73" s="5"/>
      <c r="U73" s="5"/>
      <c r="V73" s="5"/>
      <c r="W73" s="5"/>
      <c r="X73" s="5"/>
      <c r="Y73" s="5"/>
      <c r="Z73" s="5"/>
      <c r="AA73" s="5"/>
      <c r="AB73" s="5"/>
      <c r="AC73" s="5"/>
      <c r="AD73" s="5"/>
      <c r="AE73" s="5"/>
      <c r="AF73" s="5"/>
      <c r="AG73" s="5"/>
      <c r="AH73" s="5"/>
      <c r="AI73" s="5"/>
      <c r="AJ73" s="5"/>
      <c r="AK73" s="5"/>
      <c r="AL73" s="5"/>
      <c r="AM73" s="5"/>
      <c r="AN73" s="6"/>
      <c r="AO73" s="6"/>
      <c r="AP73" s="6"/>
      <c r="AQ73" s="6"/>
      <c r="AR73" s="6"/>
      <c r="AS73" s="6"/>
      <c r="AT73" s="6"/>
      <c r="AU73" s="6"/>
      <c r="AV73" s="6"/>
      <c r="AW73" s="6"/>
      <c r="AX73" s="6"/>
      <c r="AY73" s="6"/>
      <c r="AZ73" s="6"/>
      <c r="BA73" s="6"/>
    </row>
    <row r="74" spans="2:53" ht="143" x14ac:dyDescent="0.35">
      <c r="B74" s="41">
        <v>15</v>
      </c>
      <c r="D74" s="118"/>
      <c r="E74" s="9" t="str">
        <f t="shared" si="2"/>
        <v>C.UUID.15</v>
      </c>
      <c r="F74" s="10" t="s">
        <v>1012</v>
      </c>
      <c r="G74" s="10" t="s">
        <v>1093</v>
      </c>
      <c r="H74" s="10" t="s">
        <v>1204</v>
      </c>
      <c r="I74" s="10" t="s">
        <v>2394</v>
      </c>
      <c r="J74" s="10" t="s">
        <v>2723</v>
      </c>
      <c r="K74" s="10"/>
      <c r="L74" s="10" t="s">
        <v>78</v>
      </c>
      <c r="M74" s="59" t="s">
        <v>1103</v>
      </c>
      <c r="N74" s="10"/>
      <c r="O74" s="10" t="s">
        <v>2797</v>
      </c>
      <c r="P74" s="10" t="s">
        <v>1013</v>
      </c>
      <c r="Q74" s="10" t="s">
        <v>1014</v>
      </c>
      <c r="R74" s="10" t="s">
        <v>1015</v>
      </c>
      <c r="S74" s="40" t="s">
        <v>112</v>
      </c>
      <c r="T74" s="5"/>
      <c r="U74" s="5"/>
      <c r="V74" s="5"/>
      <c r="W74" s="5"/>
      <c r="X74" s="5"/>
      <c r="Y74" s="5"/>
      <c r="Z74" s="5"/>
      <c r="AA74" s="5"/>
      <c r="AB74" s="5"/>
      <c r="AC74" s="5"/>
      <c r="AD74" s="5"/>
      <c r="AE74" s="5"/>
      <c r="AF74" s="5"/>
      <c r="AG74" s="5"/>
      <c r="AH74" s="5"/>
      <c r="AI74" s="5"/>
      <c r="AJ74" s="5"/>
      <c r="AK74" s="5"/>
      <c r="AL74" s="5"/>
      <c r="AM74" s="5"/>
      <c r="AN74" s="6"/>
      <c r="AO74" s="6"/>
      <c r="AP74" s="6"/>
      <c r="AQ74" s="6"/>
      <c r="AR74" s="6"/>
      <c r="AS74" s="6"/>
      <c r="AT74" s="6"/>
      <c r="AU74" s="6"/>
      <c r="AV74" s="6"/>
      <c r="AW74" s="6"/>
      <c r="AX74" s="6"/>
      <c r="AY74" s="6"/>
      <c r="AZ74" s="6"/>
      <c r="BA74" s="6"/>
    </row>
    <row r="75" spans="2:53" ht="130" x14ac:dyDescent="0.35">
      <c r="B75" s="41">
        <v>16</v>
      </c>
      <c r="D75" s="118"/>
      <c r="E75" s="9" t="str">
        <f t="shared" si="2"/>
        <v>C.UUID.16</v>
      </c>
      <c r="F75" s="10" t="s">
        <v>1012</v>
      </c>
      <c r="G75" s="10" t="s">
        <v>1205</v>
      </c>
      <c r="H75" s="10" t="s">
        <v>1206</v>
      </c>
      <c r="I75" s="10" t="s">
        <v>1200</v>
      </c>
      <c r="J75" s="10" t="s">
        <v>2724</v>
      </c>
      <c r="K75" s="61" t="s">
        <v>2776</v>
      </c>
      <c r="L75" s="10" t="s">
        <v>78</v>
      </c>
      <c r="M75" s="59" t="s">
        <v>1097</v>
      </c>
      <c r="N75" s="10"/>
      <c r="O75" s="10" t="s">
        <v>2796</v>
      </c>
      <c r="P75" s="10" t="s">
        <v>1013</v>
      </c>
      <c r="Q75" s="10" t="s">
        <v>1014</v>
      </c>
      <c r="R75" s="10" t="s">
        <v>1015</v>
      </c>
      <c r="S75" s="40" t="s">
        <v>112</v>
      </c>
      <c r="T75" s="5"/>
      <c r="U75" s="5"/>
      <c r="V75" s="5"/>
      <c r="W75" s="5"/>
      <c r="X75" s="5"/>
      <c r="Y75" s="5"/>
      <c r="Z75" s="5"/>
      <c r="AA75" s="5"/>
      <c r="AB75" s="5"/>
      <c r="AC75" s="5"/>
      <c r="AD75" s="5"/>
      <c r="AE75" s="5"/>
      <c r="AF75" s="5"/>
      <c r="AG75" s="5"/>
      <c r="AH75" s="5"/>
      <c r="AI75" s="5"/>
      <c r="AJ75" s="5"/>
      <c r="AK75" s="5"/>
      <c r="AL75" s="5"/>
      <c r="AM75" s="5"/>
      <c r="AN75" s="6"/>
      <c r="AO75" s="6"/>
      <c r="AP75" s="6"/>
      <c r="AQ75" s="6"/>
      <c r="AR75" s="6"/>
      <c r="AS75" s="6"/>
      <c r="AT75" s="6"/>
      <c r="AU75" s="6"/>
      <c r="AV75" s="6"/>
      <c r="AW75" s="6"/>
      <c r="AX75" s="6"/>
      <c r="AY75" s="6"/>
      <c r="AZ75" s="6"/>
      <c r="BA75" s="6"/>
    </row>
    <row r="76" spans="2:53" ht="78" x14ac:dyDescent="0.35">
      <c r="B76" s="41">
        <v>17</v>
      </c>
      <c r="D76" s="118"/>
      <c r="E76" s="9" t="str">
        <f t="shared" si="2"/>
        <v>C.UUID.17</v>
      </c>
      <c r="F76" s="10" t="s">
        <v>1012</v>
      </c>
      <c r="G76" s="10" t="s">
        <v>1205</v>
      </c>
      <c r="H76" s="10" t="s">
        <v>1207</v>
      </c>
      <c r="I76" s="10" t="s">
        <v>2395</v>
      </c>
      <c r="J76" s="10" t="s">
        <v>1208</v>
      </c>
      <c r="K76" s="10"/>
      <c r="L76" s="10" t="s">
        <v>263</v>
      </c>
      <c r="M76" s="59" t="s">
        <v>1209</v>
      </c>
      <c r="N76" s="10"/>
      <c r="O76" s="10" t="s">
        <v>1203</v>
      </c>
      <c r="P76" s="10" t="s">
        <v>1013</v>
      </c>
      <c r="Q76" s="10" t="s">
        <v>1014</v>
      </c>
      <c r="R76" s="10" t="s">
        <v>1015</v>
      </c>
      <c r="S76" s="40" t="s">
        <v>112</v>
      </c>
      <c r="T76" s="5"/>
      <c r="U76" s="5"/>
      <c r="V76" s="5"/>
      <c r="W76" s="5"/>
      <c r="X76" s="5"/>
      <c r="Y76" s="5"/>
      <c r="Z76" s="5"/>
      <c r="AA76" s="5"/>
      <c r="AB76" s="5"/>
      <c r="AC76" s="5"/>
      <c r="AD76" s="5"/>
      <c r="AE76" s="5"/>
      <c r="AF76" s="5"/>
      <c r="AG76" s="5"/>
      <c r="AH76" s="5"/>
      <c r="AI76" s="5"/>
      <c r="AJ76" s="5"/>
      <c r="AK76" s="5"/>
      <c r="AL76" s="5"/>
      <c r="AM76" s="5"/>
      <c r="AN76" s="6"/>
      <c r="AO76" s="6"/>
      <c r="AP76" s="6"/>
      <c r="AQ76" s="6"/>
      <c r="AR76" s="6"/>
      <c r="AS76" s="6"/>
      <c r="AT76" s="6"/>
      <c r="AU76" s="6"/>
      <c r="AV76" s="6"/>
      <c r="AW76" s="6"/>
      <c r="AX76" s="6"/>
      <c r="AY76" s="6"/>
      <c r="AZ76" s="6"/>
      <c r="BA76" s="6"/>
    </row>
    <row r="77" spans="2:53" ht="143" x14ac:dyDescent="0.35">
      <c r="B77" s="41">
        <v>18</v>
      </c>
      <c r="D77" s="118"/>
      <c r="E77" s="9" t="str">
        <f t="shared" si="2"/>
        <v>C.UUID.18</v>
      </c>
      <c r="F77" s="10" t="s">
        <v>1012</v>
      </c>
      <c r="G77" s="10" t="s">
        <v>1205</v>
      </c>
      <c r="H77" s="10" t="s">
        <v>1210</v>
      </c>
      <c r="I77" s="10" t="s">
        <v>2396</v>
      </c>
      <c r="J77" s="10" t="s">
        <v>2725</v>
      </c>
      <c r="K77" s="10"/>
      <c r="L77" s="10" t="s">
        <v>78</v>
      </c>
      <c r="M77" s="59" t="s">
        <v>1103</v>
      </c>
      <c r="N77" s="10"/>
      <c r="O77" s="10" t="s">
        <v>2726</v>
      </c>
      <c r="P77" s="10" t="s">
        <v>1013</v>
      </c>
      <c r="Q77" s="10" t="s">
        <v>1014</v>
      </c>
      <c r="R77" s="10" t="s">
        <v>1015</v>
      </c>
      <c r="S77" s="40" t="s">
        <v>112</v>
      </c>
      <c r="T77" s="5"/>
      <c r="U77" s="5"/>
      <c r="V77" s="5"/>
      <c r="W77" s="5"/>
      <c r="X77" s="5"/>
      <c r="Y77" s="5"/>
      <c r="Z77" s="5"/>
      <c r="AA77" s="5"/>
      <c r="AB77" s="5"/>
      <c r="AC77" s="5"/>
      <c r="AD77" s="5"/>
      <c r="AE77" s="5"/>
      <c r="AF77" s="5"/>
      <c r="AG77" s="5"/>
      <c r="AH77" s="5"/>
      <c r="AI77" s="5"/>
      <c r="AJ77" s="5"/>
      <c r="AK77" s="5"/>
      <c r="AL77" s="5"/>
      <c r="AM77" s="5"/>
      <c r="AN77" s="6"/>
      <c r="AO77" s="6"/>
      <c r="AP77" s="6"/>
      <c r="AQ77" s="6"/>
      <c r="AR77" s="6"/>
      <c r="AS77" s="6"/>
      <c r="AT77" s="6"/>
      <c r="AU77" s="6"/>
      <c r="AV77" s="6"/>
      <c r="AW77" s="6"/>
      <c r="AX77" s="6"/>
      <c r="AY77" s="6"/>
      <c r="AZ77" s="6"/>
      <c r="BA77" s="6"/>
    </row>
    <row r="78" spans="2:53" ht="78" x14ac:dyDescent="0.35">
      <c r="B78" s="41">
        <v>19</v>
      </c>
      <c r="D78" s="118"/>
      <c r="E78" s="9" t="str">
        <f t="shared" si="2"/>
        <v>C.UUID.19</v>
      </c>
      <c r="F78" s="10" t="s">
        <v>1012</v>
      </c>
      <c r="G78" s="10" t="s">
        <v>1211</v>
      </c>
      <c r="H78" s="10" t="s">
        <v>1212</v>
      </c>
      <c r="I78" s="10" t="s">
        <v>2397</v>
      </c>
      <c r="J78" s="10" t="s">
        <v>2710</v>
      </c>
      <c r="K78" s="10"/>
      <c r="L78" s="10" t="s">
        <v>78</v>
      </c>
      <c r="M78" s="59" t="s">
        <v>1213</v>
      </c>
      <c r="N78" s="10"/>
      <c r="O78" s="10" t="s">
        <v>2796</v>
      </c>
      <c r="P78" s="10" t="s">
        <v>1013</v>
      </c>
      <c r="Q78" s="10" t="s">
        <v>1014</v>
      </c>
      <c r="R78" s="10" t="s">
        <v>1015</v>
      </c>
      <c r="S78" s="40" t="s">
        <v>112</v>
      </c>
      <c r="T78" s="5"/>
      <c r="U78" s="5"/>
      <c r="V78" s="5"/>
      <c r="W78" s="5"/>
      <c r="X78" s="5"/>
      <c r="Y78" s="5"/>
      <c r="Z78" s="5"/>
      <c r="AA78" s="5"/>
      <c r="AB78" s="5"/>
      <c r="AC78" s="5"/>
      <c r="AD78" s="5"/>
      <c r="AE78" s="5"/>
      <c r="AF78" s="5"/>
      <c r="AG78" s="5"/>
      <c r="AH78" s="5"/>
      <c r="AI78" s="5"/>
      <c r="AJ78" s="5"/>
      <c r="AK78" s="5"/>
      <c r="AL78" s="5"/>
      <c r="AM78" s="5"/>
      <c r="AN78" s="6"/>
      <c r="AO78" s="6"/>
      <c r="AP78" s="6"/>
      <c r="AQ78" s="6"/>
      <c r="AR78" s="6"/>
      <c r="AS78" s="6"/>
      <c r="AT78" s="6"/>
      <c r="AU78" s="6"/>
      <c r="AV78" s="6"/>
      <c r="AW78" s="6"/>
      <c r="AX78" s="6"/>
      <c r="AY78" s="6"/>
      <c r="AZ78" s="6"/>
      <c r="BA78" s="6"/>
    </row>
    <row r="79" spans="2:53" ht="78" x14ac:dyDescent="0.35">
      <c r="B79" s="41">
        <v>20</v>
      </c>
      <c r="D79" s="118"/>
      <c r="E79" s="9" t="str">
        <f t="shared" si="2"/>
        <v>C.UUID.20</v>
      </c>
      <c r="F79" s="10" t="s">
        <v>1012</v>
      </c>
      <c r="G79" s="10" t="s">
        <v>1211</v>
      </c>
      <c r="H79" s="10" t="s">
        <v>1214</v>
      </c>
      <c r="I79" s="10" t="s">
        <v>2398</v>
      </c>
      <c r="J79" s="10" t="s">
        <v>2727</v>
      </c>
      <c r="K79" s="10"/>
      <c r="L79" s="10" t="s">
        <v>78</v>
      </c>
      <c r="M79" s="69" t="s">
        <v>1215</v>
      </c>
      <c r="N79" s="10"/>
      <c r="O79" s="10" t="s">
        <v>2796</v>
      </c>
      <c r="P79" s="10" t="s">
        <v>1013</v>
      </c>
      <c r="Q79" s="10" t="s">
        <v>1014</v>
      </c>
      <c r="R79" s="10" t="s">
        <v>1015</v>
      </c>
      <c r="S79" s="40" t="s">
        <v>112</v>
      </c>
      <c r="T79" s="5"/>
      <c r="U79" s="5"/>
      <c r="V79" s="5"/>
      <c r="W79" s="5"/>
      <c r="X79" s="5"/>
      <c r="Y79" s="5"/>
      <c r="Z79" s="5"/>
      <c r="AA79" s="5"/>
      <c r="AB79" s="5"/>
      <c r="AC79" s="5"/>
      <c r="AD79" s="5"/>
      <c r="AE79" s="5"/>
      <c r="AF79" s="5"/>
      <c r="AG79" s="5"/>
      <c r="AH79" s="5"/>
      <c r="AI79" s="5"/>
      <c r="AJ79" s="5"/>
      <c r="AK79" s="5"/>
      <c r="AL79" s="5"/>
      <c r="AM79" s="5"/>
      <c r="AN79" s="6"/>
      <c r="AO79" s="6"/>
      <c r="AP79" s="6"/>
      <c r="AQ79" s="6"/>
      <c r="AR79" s="6"/>
      <c r="AS79" s="6"/>
      <c r="AT79" s="6"/>
      <c r="AU79" s="6"/>
      <c r="AV79" s="6"/>
      <c r="AW79" s="6"/>
      <c r="AX79" s="6"/>
      <c r="AY79" s="6"/>
      <c r="AZ79" s="6"/>
      <c r="BA79" s="6"/>
    </row>
    <row r="80" spans="2:53" ht="65" x14ac:dyDescent="0.35">
      <c r="B80" s="41">
        <v>21</v>
      </c>
      <c r="D80" s="118"/>
      <c r="E80" s="9" t="str">
        <f t="shared" si="2"/>
        <v>C.UUID.21</v>
      </c>
      <c r="F80" s="10" t="s">
        <v>1012</v>
      </c>
      <c r="G80" s="10" t="s">
        <v>1218</v>
      </c>
      <c r="H80" s="10" t="s">
        <v>1219</v>
      </c>
      <c r="I80" s="10" t="s">
        <v>2400</v>
      </c>
      <c r="J80" s="10" t="s">
        <v>2729</v>
      </c>
      <c r="K80" s="10"/>
      <c r="L80" s="10" t="s">
        <v>78</v>
      </c>
      <c r="M80" s="69" t="s">
        <v>184</v>
      </c>
      <c r="N80" s="10"/>
      <c r="O80" s="10" t="s">
        <v>2796</v>
      </c>
      <c r="P80" s="10" t="s">
        <v>1013</v>
      </c>
      <c r="Q80" s="10" t="s">
        <v>1014</v>
      </c>
      <c r="R80" s="10" t="s">
        <v>1015</v>
      </c>
      <c r="S80" s="40" t="s">
        <v>112</v>
      </c>
      <c r="T80" s="5"/>
      <c r="U80" s="5"/>
      <c r="V80" s="5"/>
      <c r="W80" s="5"/>
      <c r="X80" s="5"/>
      <c r="Y80" s="5"/>
      <c r="Z80" s="5"/>
      <c r="AA80" s="5"/>
      <c r="AB80" s="5"/>
      <c r="AC80" s="5"/>
      <c r="AD80" s="5"/>
      <c r="AE80" s="5"/>
      <c r="AF80" s="5"/>
      <c r="AG80" s="5"/>
      <c r="AH80" s="5"/>
      <c r="AI80" s="5"/>
      <c r="AJ80" s="5"/>
      <c r="AK80" s="5"/>
      <c r="AL80" s="5"/>
      <c r="AM80" s="5"/>
      <c r="AN80" s="6"/>
      <c r="AO80" s="6"/>
      <c r="AP80" s="6"/>
      <c r="AQ80" s="6"/>
      <c r="AR80" s="6"/>
      <c r="AS80" s="6"/>
      <c r="AT80" s="6"/>
      <c r="AU80" s="6"/>
      <c r="AV80" s="6"/>
      <c r="AW80" s="6"/>
      <c r="AX80" s="6"/>
      <c r="AY80" s="6"/>
      <c r="AZ80" s="6"/>
      <c r="BA80" s="6"/>
    </row>
    <row r="81" spans="2:53" ht="91" x14ac:dyDescent="0.35">
      <c r="B81" s="41">
        <v>22</v>
      </c>
      <c r="D81" s="118"/>
      <c r="E81" s="84" t="str">
        <f t="shared" si="2"/>
        <v>C.UUID.22</v>
      </c>
      <c r="F81" s="61" t="s">
        <v>1012</v>
      </c>
      <c r="G81" s="61" t="s">
        <v>2733</v>
      </c>
      <c r="H81" s="61" t="s">
        <v>2734</v>
      </c>
      <c r="I81" s="61" t="s">
        <v>2779</v>
      </c>
      <c r="J81" s="61" t="s">
        <v>2736</v>
      </c>
      <c r="K81" s="61"/>
      <c r="L81" s="61" t="s">
        <v>78</v>
      </c>
      <c r="M81" s="86" t="s">
        <v>2732</v>
      </c>
      <c r="N81" s="61"/>
      <c r="O81" s="61" t="s">
        <v>2793</v>
      </c>
      <c r="P81" s="61" t="s">
        <v>1013</v>
      </c>
      <c r="Q81" s="61" t="s">
        <v>1014</v>
      </c>
      <c r="R81" s="61" t="s">
        <v>1015</v>
      </c>
      <c r="S81" s="87" t="s">
        <v>112</v>
      </c>
      <c r="T81" s="5"/>
      <c r="U81" s="5"/>
      <c r="V81" s="5"/>
      <c r="W81" s="5"/>
      <c r="X81" s="5"/>
      <c r="Y81" s="5"/>
      <c r="Z81" s="5"/>
      <c r="AA81" s="5"/>
      <c r="AB81" s="5"/>
      <c r="AC81" s="5"/>
      <c r="AD81" s="5"/>
      <c r="AE81" s="5"/>
      <c r="AF81" s="5"/>
      <c r="AG81" s="5"/>
      <c r="AH81" s="5"/>
      <c r="AI81" s="5"/>
      <c r="AJ81" s="5"/>
      <c r="AK81" s="5"/>
      <c r="AL81" s="5"/>
      <c r="AM81" s="5"/>
      <c r="AN81" s="6"/>
      <c r="AO81" s="6"/>
      <c r="AP81" s="6"/>
      <c r="AQ81" s="6"/>
      <c r="AR81" s="6"/>
      <c r="AS81" s="6"/>
      <c r="AT81" s="6"/>
      <c r="AU81" s="6"/>
      <c r="AV81" s="6"/>
      <c r="AW81" s="6"/>
      <c r="AX81" s="6"/>
      <c r="AY81" s="6"/>
      <c r="AZ81" s="6"/>
      <c r="BA81" s="6"/>
    </row>
    <row r="82" spans="2:53" ht="91" x14ac:dyDescent="0.35">
      <c r="B82" s="41">
        <v>23</v>
      </c>
      <c r="D82" s="118"/>
      <c r="E82" s="84" t="str">
        <f t="shared" si="2"/>
        <v>C.UUID.23</v>
      </c>
      <c r="F82" s="61" t="s">
        <v>1012</v>
      </c>
      <c r="G82" s="61" t="s">
        <v>2730</v>
      </c>
      <c r="H82" s="61" t="s">
        <v>2735</v>
      </c>
      <c r="I82" s="61" t="s">
        <v>2780</v>
      </c>
      <c r="J82" s="61" t="s">
        <v>2731</v>
      </c>
      <c r="K82" s="61"/>
      <c r="L82" s="61" t="s">
        <v>78</v>
      </c>
      <c r="M82" s="86" t="s">
        <v>2732</v>
      </c>
      <c r="N82" s="61"/>
      <c r="O82" s="61" t="s">
        <v>2794</v>
      </c>
      <c r="P82" s="61" t="s">
        <v>1013</v>
      </c>
      <c r="Q82" s="61" t="s">
        <v>1014</v>
      </c>
      <c r="R82" s="61" t="s">
        <v>1015</v>
      </c>
      <c r="S82" s="87" t="s">
        <v>112</v>
      </c>
      <c r="T82" s="5"/>
      <c r="U82" s="5"/>
      <c r="V82" s="5"/>
      <c r="W82" s="5"/>
      <c r="X82" s="5"/>
      <c r="Y82" s="5"/>
      <c r="Z82" s="5"/>
      <c r="AA82" s="5"/>
      <c r="AB82" s="5"/>
      <c r="AC82" s="5"/>
      <c r="AD82" s="5"/>
      <c r="AE82" s="5"/>
      <c r="AF82" s="5"/>
      <c r="AG82" s="5"/>
      <c r="AH82" s="5"/>
      <c r="AI82" s="5"/>
      <c r="AJ82" s="5"/>
      <c r="AK82" s="5"/>
      <c r="AL82" s="5"/>
      <c r="AM82" s="5"/>
      <c r="AN82" s="6"/>
      <c r="AO82" s="6"/>
      <c r="AP82" s="6"/>
      <c r="AQ82" s="6"/>
      <c r="AR82" s="6"/>
      <c r="AS82" s="6"/>
      <c r="AT82" s="6"/>
      <c r="AU82" s="6"/>
      <c r="AV82" s="6"/>
      <c r="AW82" s="6"/>
      <c r="AX82" s="6"/>
      <c r="AY82" s="6"/>
      <c r="AZ82" s="6"/>
      <c r="BA82" s="6"/>
    </row>
    <row r="83" spans="2:53" ht="65" x14ac:dyDescent="0.35">
      <c r="B83" s="41">
        <v>24</v>
      </c>
      <c r="D83" s="118"/>
      <c r="E83" s="84" t="str">
        <f t="shared" si="2"/>
        <v>C.UUID.24</v>
      </c>
      <c r="F83" s="61" t="s">
        <v>1012</v>
      </c>
      <c r="G83" s="61" t="s">
        <v>1216</v>
      </c>
      <c r="H83" s="61" t="s">
        <v>1217</v>
      </c>
      <c r="I83" s="61" t="s">
        <v>2399</v>
      </c>
      <c r="J83" s="61" t="s">
        <v>2728</v>
      </c>
      <c r="K83" s="61"/>
      <c r="L83" s="61" t="s">
        <v>78</v>
      </c>
      <c r="M83" s="86" t="s">
        <v>184</v>
      </c>
      <c r="N83" s="61"/>
      <c r="O83" s="61" t="s">
        <v>2796</v>
      </c>
      <c r="P83" s="61" t="s">
        <v>1013</v>
      </c>
      <c r="Q83" s="61" t="s">
        <v>1014</v>
      </c>
      <c r="R83" s="61" t="s">
        <v>1015</v>
      </c>
      <c r="S83" s="87" t="s">
        <v>112</v>
      </c>
      <c r="T83" s="5"/>
      <c r="U83" s="5"/>
      <c r="V83" s="5"/>
      <c r="W83" s="5"/>
      <c r="X83" s="5"/>
      <c r="Y83" s="5"/>
      <c r="Z83" s="5"/>
      <c r="AA83" s="5"/>
      <c r="AB83" s="5"/>
      <c r="AC83" s="5"/>
      <c r="AD83" s="5"/>
      <c r="AE83" s="5"/>
      <c r="AF83" s="5"/>
      <c r="AG83" s="5"/>
      <c r="AH83" s="5"/>
      <c r="AI83" s="5"/>
      <c r="AJ83" s="5"/>
      <c r="AK83" s="5"/>
      <c r="AL83" s="5"/>
      <c r="AM83" s="5"/>
      <c r="AN83" s="6"/>
      <c r="AO83" s="6"/>
      <c r="AP83" s="6"/>
      <c r="AQ83" s="6"/>
      <c r="AR83" s="6"/>
      <c r="AS83" s="6"/>
      <c r="AT83" s="6"/>
      <c r="AU83" s="6"/>
      <c r="AV83" s="6"/>
      <c r="AW83" s="6"/>
      <c r="AX83" s="6"/>
      <c r="AY83" s="6"/>
      <c r="AZ83" s="6"/>
      <c r="BA83" s="6"/>
    </row>
    <row r="84" spans="2:53" ht="78" x14ac:dyDescent="0.35">
      <c r="B84" s="41">
        <v>25</v>
      </c>
      <c r="D84" s="118"/>
      <c r="E84" s="84" t="str">
        <f t="shared" si="2"/>
        <v>C.UUID.25</v>
      </c>
      <c r="F84" s="61" t="s">
        <v>1012</v>
      </c>
      <c r="G84" s="61" t="s">
        <v>1216</v>
      </c>
      <c r="H84" s="61" t="s">
        <v>1217</v>
      </c>
      <c r="I84" s="61" t="s">
        <v>2785</v>
      </c>
      <c r="J84" s="61" t="s">
        <v>2781</v>
      </c>
      <c r="K84" s="61"/>
      <c r="L84" s="61" t="s">
        <v>78</v>
      </c>
      <c r="M84" s="86" t="s">
        <v>2805</v>
      </c>
      <c r="N84" s="61"/>
      <c r="O84" s="61" t="s">
        <v>2795</v>
      </c>
      <c r="P84" s="61"/>
      <c r="Q84" s="61"/>
      <c r="R84" s="61"/>
      <c r="S84" s="87"/>
      <c r="T84" s="5"/>
      <c r="U84" s="5"/>
      <c r="V84" s="5"/>
      <c r="W84" s="5"/>
      <c r="X84" s="5"/>
      <c r="Y84" s="5"/>
      <c r="Z84" s="5"/>
      <c r="AA84" s="5"/>
      <c r="AB84" s="5"/>
      <c r="AC84" s="5"/>
      <c r="AD84" s="5"/>
      <c r="AE84" s="5"/>
      <c r="AF84" s="5"/>
      <c r="AG84" s="5"/>
      <c r="AH84" s="5"/>
      <c r="AI84" s="5"/>
      <c r="AJ84" s="5"/>
      <c r="AK84" s="5"/>
      <c r="AL84" s="5"/>
      <c r="AM84" s="5"/>
      <c r="AN84" s="6"/>
      <c r="AO84" s="6"/>
      <c r="AP84" s="6"/>
      <c r="AQ84" s="6"/>
      <c r="AR84" s="6"/>
      <c r="AS84" s="6"/>
      <c r="AT84" s="6"/>
      <c r="AU84" s="6"/>
      <c r="AV84" s="6"/>
      <c r="AW84" s="6"/>
      <c r="AX84" s="6"/>
      <c r="AY84" s="6"/>
      <c r="AZ84" s="6"/>
      <c r="BA84" s="6"/>
    </row>
    <row r="85" spans="2:53" ht="78" x14ac:dyDescent="0.35">
      <c r="B85" s="41">
        <v>26</v>
      </c>
      <c r="D85" s="118"/>
      <c r="E85" s="84" t="str">
        <f t="shared" si="2"/>
        <v>C.UUID.26</v>
      </c>
      <c r="F85" s="61" t="s">
        <v>1012</v>
      </c>
      <c r="G85" s="61" t="s">
        <v>1216</v>
      </c>
      <c r="H85" s="61" t="s">
        <v>1217</v>
      </c>
      <c r="I85" s="61" t="s">
        <v>2784</v>
      </c>
      <c r="J85" s="61" t="s">
        <v>2782</v>
      </c>
      <c r="K85" s="61"/>
      <c r="L85" s="61" t="s">
        <v>78</v>
      </c>
      <c r="M85" s="86" t="s">
        <v>2805</v>
      </c>
      <c r="N85" s="61"/>
      <c r="O85" s="61" t="s">
        <v>2795</v>
      </c>
      <c r="P85" s="61"/>
      <c r="Q85" s="61"/>
      <c r="R85" s="61"/>
      <c r="S85" s="87"/>
      <c r="T85" s="5"/>
      <c r="U85" s="5"/>
      <c r="V85" s="5"/>
      <c r="W85" s="5"/>
      <c r="X85" s="5"/>
      <c r="Y85" s="5"/>
      <c r="Z85" s="5"/>
      <c r="AA85" s="5"/>
      <c r="AB85" s="5"/>
      <c r="AC85" s="5"/>
      <c r="AD85" s="5"/>
      <c r="AE85" s="5"/>
      <c r="AF85" s="5"/>
      <c r="AG85" s="5"/>
      <c r="AH85" s="5"/>
      <c r="AI85" s="5"/>
      <c r="AJ85" s="5"/>
      <c r="AK85" s="5"/>
      <c r="AL85" s="5"/>
      <c r="AM85" s="5"/>
      <c r="AN85" s="6"/>
      <c r="AO85" s="6"/>
      <c r="AP85" s="6"/>
      <c r="AQ85" s="6"/>
      <c r="AR85" s="6"/>
      <c r="AS85" s="6"/>
      <c r="AT85" s="6"/>
      <c r="AU85" s="6"/>
      <c r="AV85" s="6"/>
      <c r="AW85" s="6"/>
      <c r="AX85" s="6"/>
      <c r="AY85" s="6"/>
      <c r="AZ85" s="6"/>
      <c r="BA85" s="6"/>
    </row>
    <row r="86" spans="2:53" ht="91" x14ac:dyDescent="0.35">
      <c r="B86" s="41">
        <v>27</v>
      </c>
      <c r="D86" s="118"/>
      <c r="E86" s="9" t="str">
        <f t="shared" si="2"/>
        <v>C.UUID.27</v>
      </c>
      <c r="F86" s="10" t="s">
        <v>1012</v>
      </c>
      <c r="G86" s="10" t="s">
        <v>846</v>
      </c>
      <c r="H86" s="10" t="s">
        <v>1220</v>
      </c>
      <c r="I86" s="10" t="s">
        <v>2401</v>
      </c>
      <c r="J86" s="61" t="s">
        <v>2822</v>
      </c>
      <c r="K86" s="10" t="s">
        <v>1221</v>
      </c>
      <c r="L86" s="10" t="s">
        <v>78</v>
      </c>
      <c r="M86" s="69" t="s">
        <v>1222</v>
      </c>
      <c r="N86" s="10"/>
      <c r="O86" s="10"/>
      <c r="P86" s="10" t="s">
        <v>1013</v>
      </c>
      <c r="Q86" s="10" t="s">
        <v>1014</v>
      </c>
      <c r="R86" s="10" t="s">
        <v>1015</v>
      </c>
      <c r="S86" s="40" t="s">
        <v>112</v>
      </c>
      <c r="T86" s="5"/>
      <c r="U86" s="5"/>
      <c r="V86" s="5"/>
      <c r="W86" s="5"/>
      <c r="X86" s="5"/>
      <c r="Y86" s="5"/>
      <c r="Z86" s="5"/>
      <c r="AA86" s="5"/>
      <c r="AB86" s="5"/>
      <c r="AC86" s="5"/>
      <c r="AD86" s="5"/>
      <c r="AE86" s="5"/>
      <c r="AF86" s="5"/>
      <c r="AG86" s="5"/>
      <c r="AH86" s="5"/>
      <c r="AI86" s="5"/>
      <c r="AJ86" s="5"/>
      <c r="AK86" s="5"/>
      <c r="AL86" s="5"/>
      <c r="AM86" s="5"/>
      <c r="AN86" s="6"/>
      <c r="AO86" s="6"/>
      <c r="AP86" s="6"/>
      <c r="AQ86" s="6"/>
      <c r="AR86" s="6"/>
      <c r="AS86" s="6"/>
      <c r="AT86" s="6"/>
      <c r="AU86" s="6"/>
      <c r="AV86" s="6"/>
      <c r="AW86" s="6"/>
      <c r="AX86" s="6"/>
      <c r="AY86" s="6"/>
      <c r="AZ86" s="6"/>
      <c r="BA86" s="6"/>
    </row>
    <row r="87" spans="2:53" ht="65.150000000000006" customHeight="1" x14ac:dyDescent="0.35">
      <c r="B87" s="41">
        <v>28</v>
      </c>
      <c r="D87" s="118"/>
      <c r="E87" s="9" t="str">
        <f t="shared" si="2"/>
        <v>C.UUID.28</v>
      </c>
      <c r="F87" s="10" t="s">
        <v>1012</v>
      </c>
      <c r="G87" s="10" t="s">
        <v>1131</v>
      </c>
      <c r="H87" s="10" t="s">
        <v>1223</v>
      </c>
      <c r="I87" s="10" t="s">
        <v>1224</v>
      </c>
      <c r="J87" s="10" t="s">
        <v>2711</v>
      </c>
      <c r="K87" s="10"/>
      <c r="L87" s="10" t="s">
        <v>78</v>
      </c>
      <c r="M87" s="69" t="s">
        <v>184</v>
      </c>
      <c r="N87" s="10"/>
      <c r="O87" s="10"/>
      <c r="P87" s="10" t="s">
        <v>1013</v>
      </c>
      <c r="Q87" s="10" t="s">
        <v>1014</v>
      </c>
      <c r="R87" s="10" t="s">
        <v>1015</v>
      </c>
      <c r="S87" s="40" t="s">
        <v>112</v>
      </c>
      <c r="T87" s="5"/>
      <c r="U87" s="5"/>
      <c r="V87" s="5"/>
      <c r="W87" s="5"/>
      <c r="X87" s="5"/>
      <c r="Y87" s="5"/>
      <c r="Z87" s="5"/>
      <c r="AA87" s="5"/>
      <c r="AB87" s="5"/>
      <c r="AC87" s="5"/>
      <c r="AD87" s="5"/>
      <c r="AE87" s="5"/>
      <c r="AF87" s="5"/>
      <c r="AG87" s="5"/>
      <c r="AH87" s="5"/>
      <c r="AI87" s="5"/>
      <c r="AJ87" s="5"/>
      <c r="AK87" s="5"/>
      <c r="AL87" s="5"/>
      <c r="AM87" s="5"/>
      <c r="AN87" s="6"/>
      <c r="AO87" s="6"/>
      <c r="AP87" s="6"/>
      <c r="AQ87" s="6"/>
      <c r="AR87" s="6"/>
      <c r="AS87" s="6"/>
      <c r="AT87" s="6"/>
      <c r="AU87" s="6"/>
      <c r="AV87" s="6"/>
      <c r="AW87" s="6"/>
      <c r="AX87" s="6"/>
      <c r="AY87" s="6"/>
      <c r="AZ87" s="6"/>
      <c r="BA87" s="6"/>
    </row>
    <row r="88" spans="2:53" ht="91" x14ac:dyDescent="0.35">
      <c r="B88" s="41">
        <v>29</v>
      </c>
      <c r="D88" s="118"/>
      <c r="E88" s="9" t="str">
        <f t="shared" si="2"/>
        <v>C.UUID.29</v>
      </c>
      <c r="F88" s="10" t="s">
        <v>1012</v>
      </c>
      <c r="G88" s="10" t="s">
        <v>1131</v>
      </c>
      <c r="H88" s="10" t="s">
        <v>1225</v>
      </c>
      <c r="I88" s="10" t="s">
        <v>2402</v>
      </c>
      <c r="J88" s="10" t="s">
        <v>2823</v>
      </c>
      <c r="K88" s="10"/>
      <c r="L88" s="10" t="s">
        <v>78</v>
      </c>
      <c r="M88" s="69" t="s">
        <v>1137</v>
      </c>
      <c r="N88" s="10"/>
      <c r="O88" s="10" t="s">
        <v>1226</v>
      </c>
      <c r="P88" s="10" t="s">
        <v>1013</v>
      </c>
      <c r="Q88" s="10" t="s">
        <v>1014</v>
      </c>
      <c r="R88" s="10" t="s">
        <v>1015</v>
      </c>
      <c r="S88" s="40" t="s">
        <v>112</v>
      </c>
      <c r="T88" s="5"/>
      <c r="U88" s="5"/>
      <c r="V88" s="5"/>
      <c r="W88" s="5"/>
      <c r="X88" s="5"/>
      <c r="Y88" s="5"/>
      <c r="Z88" s="5"/>
      <c r="AA88" s="5"/>
      <c r="AB88" s="5"/>
      <c r="AC88" s="5"/>
      <c r="AD88" s="5"/>
      <c r="AE88" s="5"/>
      <c r="AF88" s="5"/>
      <c r="AG88" s="5"/>
      <c r="AH88" s="5"/>
      <c r="AI88" s="5"/>
      <c r="AJ88" s="5"/>
      <c r="AK88" s="5"/>
      <c r="AL88" s="5"/>
      <c r="AM88" s="5"/>
      <c r="AN88" s="6"/>
      <c r="AO88" s="6"/>
      <c r="AP88" s="6"/>
      <c r="AQ88" s="6"/>
      <c r="AR88" s="6"/>
      <c r="AS88" s="6"/>
      <c r="AT88" s="6"/>
      <c r="AU88" s="6"/>
      <c r="AV88" s="6"/>
      <c r="AW88" s="6"/>
      <c r="AX88" s="6"/>
      <c r="AY88" s="6"/>
      <c r="AZ88" s="6"/>
      <c r="BA88" s="6"/>
    </row>
    <row r="89" spans="2:53" ht="52" x14ac:dyDescent="0.35">
      <c r="B89" s="41">
        <v>30</v>
      </c>
      <c r="D89" s="118"/>
      <c r="E89" s="9" t="str">
        <f t="shared" si="2"/>
        <v>C.UUID.30</v>
      </c>
      <c r="F89" s="10" t="s">
        <v>1012</v>
      </c>
      <c r="G89" s="10" t="s">
        <v>1131</v>
      </c>
      <c r="H89" s="10" t="s">
        <v>1227</v>
      </c>
      <c r="I89" s="10" t="s">
        <v>2403</v>
      </c>
      <c r="J89" s="10" t="s">
        <v>1228</v>
      </c>
      <c r="K89" s="10"/>
      <c r="L89" s="10" t="s">
        <v>1141</v>
      </c>
      <c r="M89" s="69"/>
      <c r="N89" s="10"/>
      <c r="O89" s="10" t="s">
        <v>1226</v>
      </c>
      <c r="P89" s="10" t="s">
        <v>1013</v>
      </c>
      <c r="Q89" s="10" t="s">
        <v>1014</v>
      </c>
      <c r="R89" s="10" t="s">
        <v>1015</v>
      </c>
      <c r="S89" s="40" t="s">
        <v>112</v>
      </c>
      <c r="T89" s="5"/>
      <c r="U89" s="5"/>
      <c r="V89" s="5"/>
      <c r="W89" s="5"/>
      <c r="X89" s="5"/>
      <c r="Y89" s="5"/>
      <c r="Z89" s="5"/>
      <c r="AA89" s="5"/>
      <c r="AB89" s="5"/>
      <c r="AC89" s="5"/>
      <c r="AD89" s="5"/>
      <c r="AE89" s="5"/>
      <c r="AF89" s="5"/>
      <c r="AG89" s="5"/>
      <c r="AH89" s="5"/>
      <c r="AI89" s="5"/>
      <c r="AJ89" s="5"/>
      <c r="AK89" s="5"/>
      <c r="AL89" s="5"/>
      <c r="AM89" s="5"/>
      <c r="AN89" s="6"/>
      <c r="AO89" s="6"/>
      <c r="AP89" s="6"/>
      <c r="AQ89" s="6"/>
      <c r="AR89" s="6"/>
      <c r="AS89" s="6"/>
      <c r="AT89" s="6"/>
      <c r="AU89" s="6"/>
      <c r="AV89" s="6"/>
      <c r="AW89" s="6"/>
      <c r="AX89" s="6"/>
      <c r="AY89" s="6"/>
      <c r="AZ89" s="6"/>
      <c r="BA89" s="6"/>
    </row>
    <row r="90" spans="2:53" ht="117" x14ac:dyDescent="0.35">
      <c r="B90" s="41">
        <v>31</v>
      </c>
      <c r="D90" s="118"/>
      <c r="E90" s="9" t="str">
        <f t="shared" si="2"/>
        <v>C.UUID.31</v>
      </c>
      <c r="F90" s="10" t="s">
        <v>1012</v>
      </c>
      <c r="G90" s="10" t="s">
        <v>1142</v>
      </c>
      <c r="H90" s="59" t="s">
        <v>1229</v>
      </c>
      <c r="I90" s="10" t="s">
        <v>2404</v>
      </c>
      <c r="J90" s="10" t="s">
        <v>2712</v>
      </c>
      <c r="K90" s="10"/>
      <c r="L90" s="10" t="s">
        <v>263</v>
      </c>
      <c r="M90" s="69" t="s">
        <v>2824</v>
      </c>
      <c r="N90" s="10" t="s">
        <v>1145</v>
      </c>
      <c r="O90" s="10"/>
      <c r="P90" s="10" t="s">
        <v>1013</v>
      </c>
      <c r="Q90" s="10" t="s">
        <v>1014</v>
      </c>
      <c r="R90" s="10" t="s">
        <v>1015</v>
      </c>
      <c r="S90" s="40" t="s">
        <v>112</v>
      </c>
      <c r="T90" s="5"/>
      <c r="U90" s="5"/>
      <c r="V90" s="5"/>
      <c r="W90" s="5"/>
      <c r="X90" s="5"/>
      <c r="Y90" s="5"/>
      <c r="Z90" s="5"/>
      <c r="AA90" s="5"/>
      <c r="AB90" s="5"/>
      <c r="AC90" s="5"/>
      <c r="AD90" s="5"/>
      <c r="AE90" s="5"/>
      <c r="AF90" s="5"/>
      <c r="AG90" s="5"/>
      <c r="AH90" s="5"/>
      <c r="AI90" s="5"/>
      <c r="AJ90" s="5"/>
      <c r="AK90" s="5"/>
      <c r="AL90" s="5"/>
      <c r="AM90" s="5"/>
      <c r="AN90" s="6"/>
      <c r="AO90" s="6"/>
      <c r="AP90" s="6"/>
      <c r="AQ90" s="6"/>
      <c r="AR90" s="6"/>
      <c r="AS90" s="6"/>
      <c r="AT90" s="6"/>
      <c r="AU90" s="6"/>
      <c r="AV90" s="6"/>
      <c r="AW90" s="6"/>
      <c r="AX90" s="6"/>
      <c r="AY90" s="6"/>
      <c r="AZ90" s="6"/>
      <c r="BA90" s="6"/>
    </row>
    <row r="91" spans="2:53" ht="78" x14ac:dyDescent="0.35">
      <c r="B91" s="41">
        <v>32</v>
      </c>
      <c r="D91" s="118"/>
      <c r="E91" s="9" t="str">
        <f t="shared" si="2"/>
        <v>C.UUID.32</v>
      </c>
      <c r="F91" s="10" t="s">
        <v>1012</v>
      </c>
      <c r="G91" s="10" t="s">
        <v>1142</v>
      </c>
      <c r="H91" s="59" t="s">
        <v>1230</v>
      </c>
      <c r="I91" s="10" t="s">
        <v>1231</v>
      </c>
      <c r="J91" s="10" t="s">
        <v>1148</v>
      </c>
      <c r="K91" s="10"/>
      <c r="L91" s="10" t="s">
        <v>78</v>
      </c>
      <c r="M91" s="69" t="s">
        <v>184</v>
      </c>
      <c r="N91" s="10"/>
      <c r="O91" s="10" t="s">
        <v>2737</v>
      </c>
      <c r="P91" s="10" t="s">
        <v>1013</v>
      </c>
      <c r="Q91" s="10" t="s">
        <v>1014</v>
      </c>
      <c r="R91" s="10" t="s">
        <v>1015</v>
      </c>
      <c r="S91" s="40" t="s">
        <v>112</v>
      </c>
      <c r="T91" s="5"/>
      <c r="U91" s="5"/>
      <c r="V91" s="5"/>
      <c r="W91" s="5"/>
      <c r="X91" s="5"/>
      <c r="Y91" s="5"/>
      <c r="Z91" s="5"/>
      <c r="AA91" s="5"/>
      <c r="AB91" s="5"/>
      <c r="AC91" s="5"/>
      <c r="AD91" s="5"/>
      <c r="AE91" s="5"/>
      <c r="AF91" s="5"/>
      <c r="AG91" s="5"/>
      <c r="AH91" s="5"/>
      <c r="AI91" s="5"/>
      <c r="AJ91" s="5"/>
      <c r="AK91" s="5"/>
      <c r="AL91" s="5"/>
      <c r="AM91" s="5"/>
      <c r="AN91" s="6"/>
      <c r="AO91" s="6"/>
      <c r="AP91" s="6"/>
      <c r="AQ91" s="6"/>
      <c r="AR91" s="6"/>
      <c r="AS91" s="6"/>
      <c r="AT91" s="6"/>
      <c r="AU91" s="6"/>
      <c r="AV91" s="6"/>
      <c r="AW91" s="6"/>
      <c r="AX91" s="6"/>
      <c r="AY91" s="6"/>
      <c r="AZ91" s="6"/>
      <c r="BA91" s="6"/>
    </row>
    <row r="92" spans="2:53" ht="78" x14ac:dyDescent="0.35">
      <c r="B92" s="41">
        <v>33</v>
      </c>
      <c r="D92" s="118"/>
      <c r="E92" s="9" t="str">
        <f t="shared" si="2"/>
        <v>C.UUID.33</v>
      </c>
      <c r="F92" s="10" t="s">
        <v>1012</v>
      </c>
      <c r="G92" s="10" t="s">
        <v>1142</v>
      </c>
      <c r="H92" s="59" t="s">
        <v>1230</v>
      </c>
      <c r="I92" s="10" t="s">
        <v>1232</v>
      </c>
      <c r="J92" s="10" t="s">
        <v>1150</v>
      </c>
      <c r="K92" s="10"/>
      <c r="L92" s="10" t="s">
        <v>353</v>
      </c>
      <c r="M92" s="69"/>
      <c r="N92" s="10"/>
      <c r="O92" s="10" t="s">
        <v>1233</v>
      </c>
      <c r="P92" s="10" t="s">
        <v>1013</v>
      </c>
      <c r="Q92" s="10" t="s">
        <v>1014</v>
      </c>
      <c r="R92" s="10" t="s">
        <v>1015</v>
      </c>
      <c r="S92" s="40" t="s">
        <v>112</v>
      </c>
      <c r="T92" s="5"/>
      <c r="U92" s="5"/>
      <c r="V92" s="5"/>
      <c r="W92" s="5"/>
      <c r="X92" s="5"/>
      <c r="Y92" s="5"/>
      <c r="Z92" s="5"/>
      <c r="AA92" s="5"/>
      <c r="AB92" s="5"/>
      <c r="AC92" s="5"/>
      <c r="AD92" s="5"/>
      <c r="AE92" s="5"/>
      <c r="AF92" s="5"/>
      <c r="AG92" s="5"/>
      <c r="AH92" s="5"/>
      <c r="AI92" s="5"/>
      <c r="AJ92" s="5"/>
      <c r="AK92" s="5"/>
      <c r="AL92" s="5"/>
      <c r="AM92" s="5"/>
      <c r="AN92" s="6"/>
      <c r="AO92" s="6"/>
      <c r="AP92" s="6"/>
      <c r="AQ92" s="6"/>
      <c r="AR92" s="6"/>
      <c r="AS92" s="6"/>
      <c r="AT92" s="6"/>
      <c r="AU92" s="6"/>
      <c r="AV92" s="6"/>
      <c r="AW92" s="6"/>
      <c r="AX92" s="6"/>
      <c r="AY92" s="6"/>
      <c r="AZ92" s="6"/>
      <c r="BA92" s="6"/>
    </row>
    <row r="93" spans="2:53" ht="156" x14ac:dyDescent="0.35">
      <c r="B93" s="41">
        <v>34</v>
      </c>
      <c r="D93" s="118"/>
      <c r="E93" s="9" t="str">
        <f t="shared" si="2"/>
        <v>C.UUID.34</v>
      </c>
      <c r="F93" s="10" t="s">
        <v>1012</v>
      </c>
      <c r="G93" s="10" t="s">
        <v>1152</v>
      </c>
      <c r="H93" s="59" t="s">
        <v>1234</v>
      </c>
      <c r="I93" s="61" t="s">
        <v>1235</v>
      </c>
      <c r="J93" s="61" t="s">
        <v>2713</v>
      </c>
      <c r="K93" s="10"/>
      <c r="L93" s="10" t="s">
        <v>263</v>
      </c>
      <c r="M93" s="69" t="s">
        <v>1157</v>
      </c>
      <c r="N93" s="10" t="s">
        <v>1158</v>
      </c>
      <c r="O93" s="10"/>
      <c r="P93" s="10" t="s">
        <v>1013</v>
      </c>
      <c r="Q93" s="10" t="s">
        <v>1014</v>
      </c>
      <c r="R93" s="10" t="s">
        <v>1015</v>
      </c>
      <c r="S93" s="40" t="s">
        <v>112</v>
      </c>
      <c r="T93" s="5"/>
      <c r="U93" s="5"/>
      <c r="V93" s="5"/>
      <c r="W93" s="5"/>
      <c r="X93" s="5"/>
      <c r="Y93" s="5"/>
      <c r="Z93" s="5"/>
      <c r="AA93" s="5"/>
      <c r="AB93" s="5"/>
      <c r="AC93" s="5"/>
      <c r="AD93" s="5"/>
      <c r="AE93" s="5"/>
      <c r="AF93" s="5"/>
      <c r="AG93" s="5"/>
      <c r="AH93" s="5"/>
      <c r="AI93" s="5"/>
      <c r="AJ93" s="5"/>
      <c r="AK93" s="5"/>
      <c r="AL93" s="5"/>
      <c r="AM93" s="5"/>
      <c r="AN93" s="6"/>
      <c r="AO93" s="6"/>
      <c r="AP93" s="6"/>
      <c r="AQ93" s="6"/>
      <c r="AR93" s="6"/>
      <c r="AS93" s="6"/>
      <c r="AT93" s="6"/>
      <c r="AU93" s="6"/>
      <c r="AV93" s="6"/>
      <c r="AW93" s="6"/>
      <c r="AX93" s="6"/>
      <c r="AY93" s="6"/>
      <c r="AZ93" s="6"/>
      <c r="BA93" s="6"/>
    </row>
    <row r="94" spans="2:53" ht="78" x14ac:dyDescent="0.35">
      <c r="B94" s="41">
        <v>35</v>
      </c>
      <c r="D94" s="118"/>
      <c r="E94" s="9" t="str">
        <f t="shared" si="2"/>
        <v>C.UUID.35</v>
      </c>
      <c r="F94" s="10" t="s">
        <v>1012</v>
      </c>
      <c r="G94" s="10" t="s">
        <v>1152</v>
      </c>
      <c r="H94" s="59" t="s">
        <v>1236</v>
      </c>
      <c r="I94" s="61" t="s">
        <v>1237</v>
      </c>
      <c r="J94" s="61" t="s">
        <v>2792</v>
      </c>
      <c r="K94" s="85"/>
      <c r="L94" s="10" t="s">
        <v>78</v>
      </c>
      <c r="M94" s="69" t="s">
        <v>184</v>
      </c>
      <c r="N94" s="10"/>
      <c r="O94" s="10" t="s">
        <v>1238</v>
      </c>
      <c r="P94" s="10" t="s">
        <v>1013</v>
      </c>
      <c r="Q94" s="10" t="s">
        <v>1014</v>
      </c>
      <c r="R94" s="10" t="s">
        <v>1015</v>
      </c>
      <c r="S94" s="40" t="s">
        <v>112</v>
      </c>
      <c r="T94" s="5"/>
      <c r="U94" s="5"/>
      <c r="V94" s="5"/>
      <c r="W94" s="5"/>
      <c r="X94" s="5"/>
      <c r="Y94" s="5"/>
      <c r="Z94" s="5"/>
      <c r="AA94" s="5"/>
      <c r="AB94" s="5"/>
      <c r="AC94" s="5"/>
      <c r="AD94" s="5"/>
      <c r="AE94" s="5"/>
      <c r="AF94" s="5"/>
      <c r="AG94" s="5"/>
      <c r="AH94" s="5"/>
      <c r="AI94" s="5"/>
      <c r="AJ94" s="5"/>
      <c r="AK94" s="5"/>
      <c r="AL94" s="5"/>
      <c r="AM94" s="5"/>
      <c r="AN94" s="6"/>
      <c r="AO94" s="6"/>
      <c r="AP94" s="6"/>
      <c r="AQ94" s="6"/>
      <c r="AR94" s="6"/>
      <c r="AS94" s="6"/>
      <c r="AT94" s="6"/>
      <c r="AU94" s="6"/>
      <c r="AV94" s="6"/>
      <c r="AW94" s="6"/>
      <c r="AX94" s="6"/>
      <c r="AY94" s="6"/>
      <c r="AZ94" s="6"/>
      <c r="BA94" s="6"/>
    </row>
    <row r="95" spans="2:53" ht="78" x14ac:dyDescent="0.35">
      <c r="B95" s="41">
        <v>36</v>
      </c>
      <c r="D95" s="118"/>
      <c r="E95" s="9" t="str">
        <f t="shared" si="2"/>
        <v>C.UUID.36</v>
      </c>
      <c r="F95" s="10" t="s">
        <v>1012</v>
      </c>
      <c r="G95" s="10" t="s">
        <v>1152</v>
      </c>
      <c r="H95" s="59" t="s">
        <v>1239</v>
      </c>
      <c r="I95" s="61" t="s">
        <v>1240</v>
      </c>
      <c r="J95" s="61" t="s">
        <v>1165</v>
      </c>
      <c r="K95" s="85"/>
      <c r="L95" s="10" t="s">
        <v>353</v>
      </c>
      <c r="M95" s="69"/>
      <c r="N95" s="10"/>
      <c r="O95" s="10" t="s">
        <v>2738</v>
      </c>
      <c r="P95" s="10" t="s">
        <v>1013</v>
      </c>
      <c r="Q95" s="10" t="s">
        <v>1014</v>
      </c>
      <c r="R95" s="10" t="s">
        <v>1015</v>
      </c>
      <c r="S95" s="40" t="s">
        <v>112</v>
      </c>
      <c r="T95" s="5"/>
      <c r="U95" s="5"/>
      <c r="V95" s="5"/>
      <c r="W95" s="5"/>
      <c r="X95" s="5"/>
      <c r="Y95" s="5"/>
      <c r="Z95" s="5"/>
      <c r="AA95" s="5"/>
      <c r="AB95" s="5"/>
      <c r="AC95" s="5"/>
      <c r="AD95" s="5"/>
      <c r="AE95" s="5"/>
      <c r="AF95" s="5"/>
      <c r="AG95" s="5"/>
      <c r="AH95" s="5"/>
      <c r="AI95" s="5"/>
      <c r="AJ95" s="5"/>
      <c r="AK95" s="5"/>
      <c r="AL95" s="5"/>
      <c r="AM95" s="5"/>
      <c r="AN95" s="6"/>
      <c r="AO95" s="6"/>
      <c r="AP95" s="6"/>
      <c r="AQ95" s="6"/>
      <c r="AR95" s="6"/>
      <c r="AS95" s="6"/>
      <c r="AT95" s="6"/>
      <c r="AU95" s="6"/>
      <c r="AV95" s="6"/>
      <c r="AW95" s="6"/>
      <c r="AX95" s="6"/>
      <c r="AY95" s="6"/>
      <c r="AZ95" s="6"/>
      <c r="BA95" s="6"/>
    </row>
    <row r="96" spans="2:53" ht="52" x14ac:dyDescent="0.35">
      <c r="B96" s="41">
        <v>37</v>
      </c>
      <c r="D96" s="118"/>
      <c r="E96" s="9" t="str">
        <f t="shared" si="2"/>
        <v>C.UUID.37</v>
      </c>
      <c r="F96" s="10" t="s">
        <v>1012</v>
      </c>
      <c r="G96" s="10" t="s">
        <v>1166</v>
      </c>
      <c r="H96" s="59" t="s">
        <v>1241</v>
      </c>
      <c r="I96" s="10" t="s">
        <v>2386</v>
      </c>
      <c r="J96" s="10" t="s">
        <v>2714</v>
      </c>
      <c r="K96" s="34"/>
      <c r="L96" s="10" t="s">
        <v>78</v>
      </c>
      <c r="M96" s="69" t="s">
        <v>184</v>
      </c>
      <c r="N96" s="10"/>
      <c r="O96" s="10"/>
      <c r="P96" s="10" t="s">
        <v>1013</v>
      </c>
      <c r="Q96" s="10" t="s">
        <v>1014</v>
      </c>
      <c r="R96" s="10" t="s">
        <v>1015</v>
      </c>
      <c r="S96" s="40" t="s">
        <v>112</v>
      </c>
      <c r="T96" s="5"/>
      <c r="U96" s="5"/>
      <c r="V96" s="5"/>
      <c r="W96" s="5"/>
      <c r="X96" s="5"/>
      <c r="Y96" s="5"/>
      <c r="Z96" s="5"/>
      <c r="AA96" s="5"/>
      <c r="AB96" s="5"/>
      <c r="AC96" s="5"/>
      <c r="AD96" s="5"/>
      <c r="AE96" s="5"/>
      <c r="AF96" s="5"/>
      <c r="AG96" s="5"/>
      <c r="AH96" s="5"/>
      <c r="AI96" s="5"/>
      <c r="AJ96" s="5"/>
      <c r="AK96" s="5"/>
      <c r="AL96" s="5"/>
      <c r="AM96" s="5"/>
      <c r="AN96" s="6"/>
      <c r="AO96" s="6"/>
      <c r="AP96" s="6"/>
      <c r="AQ96" s="6"/>
      <c r="AR96" s="6"/>
      <c r="AS96" s="6"/>
      <c r="AT96" s="6"/>
      <c r="AU96" s="6"/>
      <c r="AV96" s="6"/>
      <c r="AW96" s="6"/>
      <c r="AX96" s="6"/>
      <c r="AY96" s="6"/>
      <c r="AZ96" s="6"/>
      <c r="BA96" s="6"/>
    </row>
    <row r="97" spans="1:53" ht="78" x14ac:dyDescent="0.35">
      <c r="B97" s="41">
        <v>38</v>
      </c>
      <c r="D97" s="118"/>
      <c r="E97" s="9" t="str">
        <f t="shared" si="2"/>
        <v>C.UUID.38</v>
      </c>
      <c r="F97" s="10" t="s">
        <v>1012</v>
      </c>
      <c r="G97" s="10" t="s">
        <v>1166</v>
      </c>
      <c r="H97" s="59" t="s">
        <v>1242</v>
      </c>
      <c r="I97" s="10" t="s">
        <v>2405</v>
      </c>
      <c r="J97" s="10" t="s">
        <v>1243</v>
      </c>
      <c r="K97" s="34"/>
      <c r="L97" s="10" t="s">
        <v>263</v>
      </c>
      <c r="M97" s="69" t="s">
        <v>2819</v>
      </c>
      <c r="N97" s="10"/>
      <c r="O97" s="10" t="s">
        <v>2702</v>
      </c>
      <c r="P97" s="10" t="s">
        <v>1013</v>
      </c>
      <c r="Q97" s="10" t="s">
        <v>1014</v>
      </c>
      <c r="R97" s="10" t="s">
        <v>1015</v>
      </c>
      <c r="S97" s="40" t="s">
        <v>112</v>
      </c>
      <c r="T97" s="5"/>
      <c r="U97" s="5"/>
      <c r="V97" s="5"/>
      <c r="W97" s="5"/>
      <c r="X97" s="5"/>
      <c r="Y97" s="5"/>
      <c r="Z97" s="5"/>
      <c r="AA97" s="5"/>
      <c r="AB97" s="5"/>
      <c r="AC97" s="5"/>
      <c r="AD97" s="5"/>
      <c r="AE97" s="5"/>
      <c r="AF97" s="5"/>
      <c r="AG97" s="5"/>
      <c r="AH97" s="5"/>
      <c r="AI97" s="5"/>
      <c r="AJ97" s="5"/>
      <c r="AK97" s="5"/>
      <c r="AL97" s="5"/>
      <c r="AM97" s="5"/>
      <c r="AN97" s="6"/>
      <c r="AO97" s="6"/>
      <c r="AP97" s="6"/>
      <c r="AQ97" s="6"/>
      <c r="AR97" s="6"/>
      <c r="AS97" s="6"/>
      <c r="AT97" s="6"/>
      <c r="AU97" s="6"/>
      <c r="AV97" s="6"/>
      <c r="AW97" s="6"/>
      <c r="AX97" s="6"/>
      <c r="AY97" s="6"/>
      <c r="AZ97" s="6"/>
      <c r="BA97" s="6"/>
    </row>
    <row r="98" spans="1:53" ht="143" x14ac:dyDescent="0.35">
      <c r="B98" s="41">
        <v>39</v>
      </c>
      <c r="D98" s="118"/>
      <c r="E98" s="9" t="str">
        <f t="shared" si="2"/>
        <v>C.UUID.39</v>
      </c>
      <c r="F98" s="10" t="s">
        <v>1012</v>
      </c>
      <c r="G98" s="10" t="s">
        <v>1171</v>
      </c>
      <c r="H98" s="10" t="s">
        <v>1244</v>
      </c>
      <c r="I98" s="10" t="s">
        <v>2406</v>
      </c>
      <c r="J98" s="10" t="s">
        <v>2715</v>
      </c>
      <c r="K98" s="10"/>
      <c r="L98" s="10" t="s">
        <v>263</v>
      </c>
      <c r="M98" s="69" t="s">
        <v>1245</v>
      </c>
      <c r="N98" s="10" t="s">
        <v>1246</v>
      </c>
      <c r="O98" s="10"/>
      <c r="P98" s="10" t="s">
        <v>1013</v>
      </c>
      <c r="Q98" s="10" t="s">
        <v>1014</v>
      </c>
      <c r="R98" s="10" t="s">
        <v>1015</v>
      </c>
      <c r="S98" s="40" t="s">
        <v>112</v>
      </c>
      <c r="T98" s="5"/>
      <c r="U98" s="5"/>
      <c r="V98" s="5"/>
      <c r="W98" s="5"/>
      <c r="X98" s="5"/>
      <c r="Y98" s="5"/>
      <c r="Z98" s="5"/>
      <c r="AA98" s="5"/>
      <c r="AB98" s="5"/>
      <c r="AC98" s="5"/>
      <c r="AD98" s="5"/>
      <c r="AE98" s="5"/>
      <c r="AF98" s="5"/>
      <c r="AG98" s="5"/>
      <c r="AH98" s="5"/>
      <c r="AI98" s="5"/>
      <c r="AJ98" s="5"/>
      <c r="AK98" s="5"/>
      <c r="AL98" s="5"/>
      <c r="AM98" s="5"/>
      <c r="AN98" s="6"/>
      <c r="AO98" s="6"/>
      <c r="AP98" s="6"/>
      <c r="AQ98" s="6"/>
      <c r="AR98" s="6"/>
      <c r="AS98" s="6"/>
      <c r="AT98" s="6"/>
      <c r="AU98" s="6"/>
      <c r="AV98" s="6"/>
      <c r="AW98" s="6"/>
      <c r="AX98" s="6"/>
      <c r="AY98" s="6"/>
      <c r="AZ98" s="6"/>
      <c r="BA98" s="6"/>
    </row>
    <row r="99" spans="1:53" s="6" customFormat="1" ht="20" x14ac:dyDescent="0.35">
      <c r="A99" s="3"/>
      <c r="B99" s="1"/>
      <c r="C99" s="1"/>
      <c r="D99" s="115" t="s">
        <v>1247</v>
      </c>
      <c r="E99" s="116"/>
      <c r="F99" s="116"/>
      <c r="G99" s="63"/>
      <c r="H99" s="63"/>
      <c r="I99" s="63"/>
      <c r="J99" s="63"/>
      <c r="K99" s="63"/>
      <c r="L99" s="63"/>
      <c r="M99" s="63"/>
      <c r="N99" s="63"/>
      <c r="O99" s="63"/>
      <c r="P99" s="63"/>
      <c r="Q99" s="63"/>
      <c r="R99" s="63"/>
      <c r="S99" s="64"/>
      <c r="T99" s="5"/>
      <c r="U99" s="5"/>
      <c r="V99" s="5"/>
      <c r="W99" s="5"/>
      <c r="X99" s="5"/>
      <c r="Y99" s="5"/>
      <c r="Z99" s="5"/>
      <c r="AA99" s="5"/>
      <c r="AB99" s="5"/>
      <c r="AC99" s="5"/>
      <c r="AD99" s="5"/>
      <c r="AE99" s="5"/>
      <c r="AF99" s="5"/>
      <c r="AG99" s="5"/>
      <c r="AH99" s="5"/>
      <c r="AI99" s="5"/>
      <c r="AJ99" s="5"/>
      <c r="AK99" s="5"/>
      <c r="AL99" s="5"/>
      <c r="AM99" s="5"/>
    </row>
    <row r="100" spans="1:53" ht="104.15" customHeight="1" x14ac:dyDescent="0.35">
      <c r="B100" s="41">
        <v>1</v>
      </c>
      <c r="D100" s="118" t="s">
        <v>1248</v>
      </c>
      <c r="E100" s="9" t="str">
        <f t="shared" ref="E100:E106" si="3">CONCATENATE(LEFT($D$99, 2), "UUID.", $B100)</f>
        <v>D.UUID.1</v>
      </c>
      <c r="F100" s="10" t="s">
        <v>1012</v>
      </c>
      <c r="G100" s="10" t="s">
        <v>157</v>
      </c>
      <c r="H100" s="10" t="s">
        <v>148</v>
      </c>
      <c r="I100" s="10" t="s">
        <v>1249</v>
      </c>
      <c r="J100" s="10" t="s">
        <v>1250</v>
      </c>
      <c r="K100" s="10"/>
      <c r="L100" s="10" t="s">
        <v>148</v>
      </c>
      <c r="M100" s="59"/>
      <c r="N100" s="10"/>
      <c r="O100" s="10"/>
      <c r="P100" s="10" t="s">
        <v>1013</v>
      </c>
      <c r="Q100" s="10" t="s">
        <v>1014</v>
      </c>
      <c r="R100" s="10" t="s">
        <v>1015</v>
      </c>
      <c r="S100" s="40" t="s">
        <v>112</v>
      </c>
      <c r="T100" s="5"/>
      <c r="U100" s="5"/>
      <c r="V100" s="5"/>
      <c r="W100" s="5"/>
      <c r="X100" s="5"/>
      <c r="Y100" s="5"/>
      <c r="Z100" s="5"/>
      <c r="AA100" s="5"/>
      <c r="AB100" s="5"/>
      <c r="AC100" s="5"/>
      <c r="AD100" s="5"/>
      <c r="AE100" s="5"/>
      <c r="AF100" s="5"/>
      <c r="AG100" s="5"/>
      <c r="AH100" s="5"/>
      <c r="AI100" s="5"/>
      <c r="AJ100" s="5"/>
      <c r="AK100" s="5"/>
      <c r="AL100" s="5"/>
      <c r="AM100" s="5"/>
      <c r="AN100" s="6"/>
      <c r="AO100" s="6"/>
      <c r="AP100" s="6"/>
      <c r="AQ100" s="6"/>
      <c r="AR100" s="6"/>
      <c r="AS100" s="6"/>
      <c r="AT100" s="6"/>
      <c r="AU100" s="6"/>
      <c r="AV100" s="6"/>
      <c r="AW100" s="6"/>
      <c r="AX100" s="6"/>
      <c r="AY100" s="6"/>
      <c r="AZ100" s="6"/>
      <c r="BA100" s="6"/>
    </row>
    <row r="101" spans="1:53" ht="14.5" customHeight="1" x14ac:dyDescent="0.35">
      <c r="B101" s="41">
        <v>3</v>
      </c>
      <c r="D101" s="118"/>
      <c r="E101" s="9" t="str">
        <f t="shared" si="3"/>
        <v>D.UUID.3</v>
      </c>
      <c r="F101" s="10" t="s">
        <v>1012</v>
      </c>
      <c r="G101" s="10" t="s">
        <v>1251</v>
      </c>
      <c r="H101" s="10" t="s">
        <v>1251</v>
      </c>
      <c r="I101" s="10" t="s">
        <v>85</v>
      </c>
      <c r="J101" s="10" t="s">
        <v>1252</v>
      </c>
      <c r="K101" s="10"/>
      <c r="L101" s="68" t="s">
        <v>87</v>
      </c>
      <c r="M101" s="69"/>
      <c r="N101" s="10"/>
      <c r="O101" s="10"/>
      <c r="P101" s="10" t="s">
        <v>1013</v>
      </c>
      <c r="Q101" s="10" t="s">
        <v>1014</v>
      </c>
      <c r="R101" s="10" t="s">
        <v>1015</v>
      </c>
      <c r="S101" s="40" t="s">
        <v>112</v>
      </c>
      <c r="T101" s="5"/>
      <c r="U101" s="5"/>
      <c r="V101" s="5"/>
      <c r="W101" s="5"/>
      <c r="X101" s="5"/>
      <c r="Y101" s="5"/>
      <c r="Z101" s="5"/>
      <c r="AA101" s="5"/>
      <c r="AB101" s="5"/>
      <c r="AC101" s="5"/>
      <c r="AD101" s="5"/>
      <c r="AE101" s="5"/>
      <c r="AF101" s="5"/>
      <c r="AG101" s="5"/>
      <c r="AH101" s="5"/>
      <c r="AI101" s="5"/>
      <c r="AJ101" s="5"/>
      <c r="AK101" s="5"/>
      <c r="AL101" s="5"/>
      <c r="AM101" s="5"/>
      <c r="AN101" s="6"/>
      <c r="AO101" s="6"/>
      <c r="AP101" s="6"/>
      <c r="AQ101" s="6"/>
      <c r="AR101" s="6"/>
      <c r="AS101" s="6"/>
      <c r="AT101" s="6"/>
      <c r="AU101" s="6"/>
      <c r="AV101" s="6"/>
      <c r="AW101" s="6"/>
      <c r="AX101" s="6"/>
      <c r="AY101" s="6"/>
      <c r="AZ101" s="6"/>
      <c r="BA101" s="6"/>
    </row>
    <row r="102" spans="1:53" ht="78" x14ac:dyDescent="0.35">
      <c r="B102" s="41">
        <v>2</v>
      </c>
      <c r="D102" s="118"/>
      <c r="E102" s="9" t="str">
        <f t="shared" si="3"/>
        <v>D.UUID.2</v>
      </c>
      <c r="F102" s="10" t="s">
        <v>1012</v>
      </c>
      <c r="G102" s="10" t="s">
        <v>1253</v>
      </c>
      <c r="H102" s="10" t="s">
        <v>1253</v>
      </c>
      <c r="I102" s="10" t="s">
        <v>2407</v>
      </c>
      <c r="J102" s="10" t="s">
        <v>1254</v>
      </c>
      <c r="K102" s="10"/>
      <c r="L102" s="10" t="s">
        <v>78</v>
      </c>
      <c r="M102" s="59" t="s">
        <v>1255</v>
      </c>
      <c r="N102" s="10"/>
      <c r="O102" s="10"/>
      <c r="P102" s="10" t="s">
        <v>1013</v>
      </c>
      <c r="Q102" s="10" t="s">
        <v>1014</v>
      </c>
      <c r="R102" s="10" t="s">
        <v>1015</v>
      </c>
      <c r="S102" s="40" t="s">
        <v>112</v>
      </c>
      <c r="T102" s="5"/>
      <c r="U102" s="5"/>
      <c r="V102" s="5"/>
      <c r="W102" s="5"/>
      <c r="X102" s="5"/>
      <c r="Y102" s="5"/>
      <c r="Z102" s="5"/>
      <c r="AA102" s="5"/>
      <c r="AB102" s="5"/>
      <c r="AC102" s="5"/>
      <c r="AD102" s="5"/>
      <c r="AE102" s="5"/>
      <c r="AF102" s="5"/>
      <c r="AG102" s="5"/>
      <c r="AH102" s="5"/>
      <c r="AI102" s="5"/>
      <c r="AJ102" s="5"/>
      <c r="AK102" s="5"/>
      <c r="AL102" s="5"/>
      <c r="AM102" s="5"/>
      <c r="AN102" s="6"/>
      <c r="AO102" s="6"/>
      <c r="AP102" s="6"/>
      <c r="AQ102" s="6"/>
      <c r="AR102" s="6"/>
      <c r="AS102" s="6"/>
      <c r="AT102" s="6"/>
      <c r="AU102" s="6"/>
      <c r="AV102" s="6"/>
      <c r="AW102" s="6"/>
      <c r="AX102" s="6"/>
      <c r="AY102" s="6"/>
      <c r="AZ102" s="6"/>
      <c r="BA102" s="6"/>
    </row>
    <row r="103" spans="1:53" ht="65" x14ac:dyDescent="0.35">
      <c r="B103" s="41">
        <v>4</v>
      </c>
      <c r="D103" s="118"/>
      <c r="E103" s="9" t="str">
        <f t="shared" si="3"/>
        <v>D.UUID.4</v>
      </c>
      <c r="F103" s="10" t="s">
        <v>1012</v>
      </c>
      <c r="G103" s="10" t="s">
        <v>1256</v>
      </c>
      <c r="H103" s="10" t="s">
        <v>1257</v>
      </c>
      <c r="I103" s="10" t="s">
        <v>2408</v>
      </c>
      <c r="J103" s="10" t="s">
        <v>1258</v>
      </c>
      <c r="K103" s="10"/>
      <c r="L103" s="10" t="s">
        <v>78</v>
      </c>
      <c r="M103" s="59" t="s">
        <v>1259</v>
      </c>
      <c r="N103" s="10"/>
      <c r="O103" s="10"/>
      <c r="P103" s="10" t="s">
        <v>1013</v>
      </c>
      <c r="Q103" s="10" t="s">
        <v>1014</v>
      </c>
      <c r="R103" s="10" t="s">
        <v>1015</v>
      </c>
      <c r="S103" s="40" t="s">
        <v>112</v>
      </c>
      <c r="T103" s="5"/>
      <c r="U103" s="5"/>
      <c r="V103" s="5"/>
      <c r="W103" s="5"/>
      <c r="X103" s="5"/>
      <c r="Y103" s="5"/>
      <c r="Z103" s="5"/>
      <c r="AA103" s="5"/>
      <c r="AB103" s="5"/>
      <c r="AC103" s="5"/>
      <c r="AD103" s="5"/>
      <c r="AE103" s="5"/>
      <c r="AF103" s="5"/>
      <c r="AG103" s="5"/>
      <c r="AH103" s="5"/>
      <c r="AI103" s="5"/>
      <c r="AJ103" s="5"/>
      <c r="AK103" s="5"/>
      <c r="AL103" s="5"/>
      <c r="AM103" s="5"/>
      <c r="AN103" s="6"/>
      <c r="AO103" s="6"/>
      <c r="AP103" s="6"/>
      <c r="AQ103" s="6"/>
      <c r="AR103" s="6"/>
      <c r="AS103" s="6"/>
      <c r="AT103" s="6"/>
      <c r="AU103" s="6"/>
      <c r="AV103" s="6"/>
      <c r="AW103" s="6"/>
      <c r="AX103" s="6"/>
      <c r="AY103" s="6"/>
      <c r="AZ103" s="6"/>
      <c r="BA103" s="6"/>
    </row>
    <row r="104" spans="1:53" x14ac:dyDescent="0.35">
      <c r="B104" s="41">
        <v>6</v>
      </c>
      <c r="D104" s="118"/>
      <c r="E104" s="9" t="str">
        <f t="shared" si="3"/>
        <v>D.UUID.6</v>
      </c>
      <c r="F104" s="10" t="s">
        <v>1012</v>
      </c>
      <c r="G104" s="10" t="s">
        <v>1260</v>
      </c>
      <c r="H104" s="10" t="s">
        <v>1260</v>
      </c>
      <c r="I104" s="10" t="s">
        <v>1261</v>
      </c>
      <c r="J104" s="10" t="s">
        <v>1262</v>
      </c>
      <c r="K104" s="10"/>
      <c r="L104" s="10" t="s">
        <v>353</v>
      </c>
      <c r="M104" s="59"/>
      <c r="N104" s="10"/>
      <c r="O104" s="10"/>
      <c r="P104" s="10" t="s">
        <v>1013</v>
      </c>
      <c r="Q104" s="10" t="s">
        <v>1014</v>
      </c>
      <c r="R104" s="10" t="s">
        <v>1015</v>
      </c>
      <c r="S104" s="40" t="s">
        <v>112</v>
      </c>
      <c r="T104" s="5"/>
      <c r="U104" s="5"/>
      <c r="V104" s="5"/>
      <c r="W104" s="5"/>
      <c r="X104" s="5"/>
      <c r="Y104" s="5"/>
      <c r="Z104" s="5"/>
      <c r="AA104" s="5"/>
      <c r="AB104" s="5"/>
      <c r="AC104" s="5"/>
      <c r="AD104" s="5"/>
      <c r="AE104" s="5"/>
      <c r="AF104" s="5"/>
      <c r="AG104" s="5"/>
      <c r="AH104" s="5"/>
      <c r="AI104" s="5"/>
      <c r="AJ104" s="5"/>
      <c r="AK104" s="5"/>
      <c r="AL104" s="5"/>
      <c r="AM104" s="5"/>
      <c r="AN104" s="6"/>
      <c r="AO104" s="6"/>
      <c r="AP104" s="6"/>
      <c r="AQ104" s="6"/>
      <c r="AR104" s="6"/>
      <c r="AS104" s="6"/>
      <c r="AT104" s="6"/>
      <c r="AU104" s="6"/>
      <c r="AV104" s="6"/>
      <c r="AW104" s="6"/>
      <c r="AX104" s="6"/>
      <c r="AY104" s="6"/>
      <c r="AZ104" s="6"/>
      <c r="BA104" s="6"/>
    </row>
    <row r="105" spans="1:53" ht="76.5" customHeight="1" x14ac:dyDescent="0.35">
      <c r="B105" s="41">
        <v>6</v>
      </c>
      <c r="D105" s="118"/>
      <c r="E105" s="9" t="str">
        <f t="shared" si="3"/>
        <v>D.UUID.6</v>
      </c>
      <c r="F105" s="10" t="s">
        <v>1012</v>
      </c>
      <c r="G105" s="10" t="s">
        <v>1070</v>
      </c>
      <c r="H105" s="10" t="s">
        <v>1263</v>
      </c>
      <c r="I105" s="10" t="s">
        <v>1264</v>
      </c>
      <c r="J105" s="10" t="s">
        <v>1265</v>
      </c>
      <c r="K105" s="10" t="s">
        <v>1266</v>
      </c>
      <c r="L105" s="10" t="s">
        <v>78</v>
      </c>
      <c r="M105" s="10" t="s">
        <v>1321</v>
      </c>
      <c r="N105" s="10"/>
      <c r="O105" s="10"/>
      <c r="P105" s="10" t="s">
        <v>1013</v>
      </c>
      <c r="Q105" s="10" t="s">
        <v>1014</v>
      </c>
      <c r="R105" s="10" t="s">
        <v>1015</v>
      </c>
      <c r="S105" s="40" t="s">
        <v>112</v>
      </c>
      <c r="T105" s="5"/>
      <c r="U105" s="5"/>
      <c r="V105" s="5"/>
      <c r="W105" s="5"/>
      <c r="X105" s="5"/>
      <c r="Y105" s="5"/>
      <c r="Z105" s="5"/>
      <c r="AA105" s="5"/>
      <c r="AB105" s="5"/>
      <c r="AC105" s="5"/>
      <c r="AD105" s="5"/>
      <c r="AE105" s="5"/>
      <c r="AF105" s="5"/>
      <c r="AG105" s="5"/>
      <c r="AH105" s="5"/>
      <c r="AI105" s="5"/>
      <c r="AJ105" s="5"/>
      <c r="AK105" s="5"/>
      <c r="AL105" s="5"/>
      <c r="AM105" s="5"/>
      <c r="AN105" s="6"/>
      <c r="AO105" s="6"/>
      <c r="AP105" s="6"/>
      <c r="AQ105" s="6"/>
      <c r="AR105" s="6"/>
      <c r="AS105" s="6"/>
      <c r="AT105" s="6"/>
      <c r="AU105" s="6"/>
      <c r="AV105" s="6"/>
      <c r="AW105" s="6"/>
      <c r="AX105" s="6"/>
      <c r="AY105" s="6"/>
      <c r="AZ105" s="6"/>
      <c r="BA105" s="6"/>
    </row>
    <row r="106" spans="1:53" ht="117" x14ac:dyDescent="0.35">
      <c r="B106" s="41">
        <v>7</v>
      </c>
      <c r="D106" s="118"/>
      <c r="E106" s="9" t="str">
        <f t="shared" si="3"/>
        <v>D.UUID.7</v>
      </c>
      <c r="F106" s="10" t="s">
        <v>1012</v>
      </c>
      <c r="G106" s="10" t="s">
        <v>1070</v>
      </c>
      <c r="H106" s="10" t="s">
        <v>1267</v>
      </c>
      <c r="I106" s="10" t="s">
        <v>2409</v>
      </c>
      <c r="J106" s="10" t="s">
        <v>1268</v>
      </c>
      <c r="K106" s="34" t="s">
        <v>1285</v>
      </c>
      <c r="L106" s="10" t="s">
        <v>1269</v>
      </c>
      <c r="M106" s="69" t="s">
        <v>1270</v>
      </c>
      <c r="N106" s="10"/>
      <c r="O106" s="10" t="s">
        <v>2741</v>
      </c>
      <c r="P106" s="10" t="s">
        <v>1013</v>
      </c>
      <c r="Q106" s="10" t="s">
        <v>1014</v>
      </c>
      <c r="R106" s="10" t="s">
        <v>1015</v>
      </c>
      <c r="S106" s="40" t="s">
        <v>112</v>
      </c>
      <c r="T106" s="5"/>
      <c r="U106" s="5"/>
      <c r="V106" s="5"/>
      <c r="W106" s="5"/>
      <c r="X106" s="5"/>
      <c r="Y106" s="5"/>
      <c r="Z106" s="5"/>
      <c r="AA106" s="5"/>
      <c r="AB106" s="5"/>
      <c r="AC106" s="5"/>
      <c r="AD106" s="5"/>
      <c r="AE106" s="5"/>
      <c r="AF106" s="5"/>
      <c r="AG106" s="5"/>
      <c r="AH106" s="5"/>
      <c r="AI106" s="5"/>
      <c r="AJ106" s="5"/>
      <c r="AK106" s="5"/>
      <c r="AL106" s="5"/>
      <c r="AM106" s="5"/>
      <c r="AN106" s="6"/>
      <c r="AO106" s="6"/>
      <c r="AP106" s="6"/>
      <c r="AQ106" s="6"/>
      <c r="AR106" s="6"/>
      <c r="AS106" s="6"/>
      <c r="AT106" s="6"/>
      <c r="AU106" s="6"/>
      <c r="AV106" s="6"/>
      <c r="AW106" s="6"/>
      <c r="AX106" s="6"/>
      <c r="AY106" s="6"/>
      <c r="AZ106" s="6"/>
      <c r="BA106" s="6"/>
    </row>
    <row r="107" spans="1:53" ht="65" x14ac:dyDescent="0.35">
      <c r="B107" s="41">
        <v>14</v>
      </c>
      <c r="D107" s="118"/>
      <c r="E107" s="9" t="str">
        <f>CONCATENATE(LEFT($D$17, 2), "UUID.", $B107)</f>
        <v>B.UUID.14</v>
      </c>
      <c r="F107" s="10" t="s">
        <v>1012</v>
      </c>
      <c r="G107" s="10" t="s">
        <v>1070</v>
      </c>
      <c r="H107" s="10" t="s">
        <v>1271</v>
      </c>
      <c r="I107" s="10" t="s">
        <v>1272</v>
      </c>
      <c r="J107" s="10" t="s">
        <v>1273</v>
      </c>
      <c r="K107" s="10"/>
      <c r="L107" s="10" t="s">
        <v>78</v>
      </c>
      <c r="M107" s="10" t="s">
        <v>1274</v>
      </c>
      <c r="N107" s="10"/>
      <c r="O107" s="10"/>
      <c r="P107" s="10" t="s">
        <v>1013</v>
      </c>
      <c r="Q107" s="10" t="s">
        <v>1014</v>
      </c>
      <c r="R107" s="10" t="s">
        <v>1015</v>
      </c>
      <c r="S107" s="40" t="s">
        <v>112</v>
      </c>
      <c r="T107" s="5"/>
      <c r="U107" s="5"/>
      <c r="V107" s="5"/>
      <c r="W107" s="5"/>
      <c r="X107" s="5"/>
      <c r="Y107" s="5"/>
      <c r="Z107" s="5"/>
      <c r="AA107" s="5"/>
      <c r="AB107" s="5"/>
      <c r="AC107" s="5"/>
      <c r="AD107" s="5"/>
      <c r="AE107" s="5"/>
      <c r="AF107" s="5"/>
      <c r="AG107" s="5"/>
      <c r="AH107" s="5"/>
      <c r="AI107" s="5"/>
      <c r="AJ107" s="5"/>
      <c r="AK107" s="5"/>
      <c r="AL107" s="5"/>
      <c r="AM107" s="5"/>
      <c r="AN107" s="6"/>
      <c r="AO107" s="6"/>
      <c r="AP107" s="6"/>
      <c r="AQ107" s="6"/>
      <c r="AR107" s="6"/>
      <c r="AS107" s="6"/>
      <c r="AT107" s="6"/>
      <c r="AU107" s="6"/>
      <c r="AV107" s="6"/>
      <c r="AW107" s="6"/>
      <c r="AX107" s="6"/>
      <c r="AY107" s="6"/>
      <c r="AZ107" s="6"/>
      <c r="BA107" s="6"/>
    </row>
    <row r="108" spans="1:53" ht="65" x14ac:dyDescent="0.35">
      <c r="B108" s="41">
        <v>15</v>
      </c>
      <c r="D108" s="118"/>
      <c r="E108" s="9" t="str">
        <f>CONCATENATE(LEFT($D$17, 2), "UUID.", $B108)</f>
        <v>B.UUID.15</v>
      </c>
      <c r="F108" s="10" t="s">
        <v>1012</v>
      </c>
      <c r="G108" s="10" t="s">
        <v>1070</v>
      </c>
      <c r="H108" s="10" t="s">
        <v>1275</v>
      </c>
      <c r="I108" s="10" t="s">
        <v>2410</v>
      </c>
      <c r="J108" s="10" t="s">
        <v>1276</v>
      </c>
      <c r="K108" s="10"/>
      <c r="L108" s="10" t="s">
        <v>263</v>
      </c>
      <c r="M108" s="69" t="s">
        <v>1277</v>
      </c>
      <c r="N108" s="10"/>
      <c r="O108" s="10" t="s">
        <v>1278</v>
      </c>
      <c r="P108" s="10" t="s">
        <v>1013</v>
      </c>
      <c r="Q108" s="10" t="s">
        <v>1014</v>
      </c>
      <c r="R108" s="10" t="s">
        <v>1015</v>
      </c>
      <c r="S108" s="40" t="s">
        <v>112</v>
      </c>
      <c r="T108" s="5"/>
      <c r="U108" s="5"/>
      <c r="V108" s="5"/>
      <c r="W108" s="5"/>
      <c r="X108" s="5"/>
      <c r="Y108" s="5"/>
      <c r="Z108" s="5"/>
      <c r="AA108" s="5"/>
      <c r="AB108" s="5"/>
      <c r="AC108" s="5"/>
      <c r="AD108" s="5"/>
      <c r="AE108" s="5"/>
      <c r="AF108" s="5"/>
      <c r="AG108" s="5"/>
      <c r="AH108" s="5"/>
      <c r="AI108" s="5"/>
      <c r="AJ108" s="5"/>
      <c r="AK108" s="5"/>
      <c r="AL108" s="5"/>
      <c r="AM108" s="5"/>
      <c r="AN108" s="6"/>
      <c r="AO108" s="6"/>
      <c r="AP108" s="6"/>
      <c r="AQ108" s="6"/>
      <c r="AR108" s="6"/>
      <c r="AS108" s="6"/>
      <c r="AT108" s="6"/>
      <c r="AU108" s="6"/>
      <c r="AV108" s="6"/>
      <c r="AW108" s="6"/>
      <c r="AX108" s="6"/>
      <c r="AY108" s="6"/>
      <c r="AZ108" s="6"/>
      <c r="BA108" s="6"/>
    </row>
    <row r="109" spans="1:53" ht="65" x14ac:dyDescent="0.35">
      <c r="B109" s="41">
        <v>16</v>
      </c>
      <c r="D109" s="118"/>
      <c r="E109" s="9" t="str">
        <f>CONCATENATE(LEFT($D$17, 2), "UUID.", $B109)</f>
        <v>B.UUID.16</v>
      </c>
      <c r="F109" s="10" t="s">
        <v>1012</v>
      </c>
      <c r="G109" s="10" t="s">
        <v>1070</v>
      </c>
      <c r="H109" s="10" t="s">
        <v>1279</v>
      </c>
      <c r="I109" s="10" t="s">
        <v>1280</v>
      </c>
      <c r="J109" s="10" t="s">
        <v>1281</v>
      </c>
      <c r="K109" s="10"/>
      <c r="L109" s="10" t="s">
        <v>78</v>
      </c>
      <c r="M109" s="10" t="s">
        <v>1282</v>
      </c>
      <c r="N109" s="10"/>
      <c r="O109" s="10"/>
      <c r="P109" s="10" t="s">
        <v>1013</v>
      </c>
      <c r="Q109" s="10" t="s">
        <v>1014</v>
      </c>
      <c r="R109" s="10" t="s">
        <v>1015</v>
      </c>
      <c r="S109" s="40" t="s">
        <v>112</v>
      </c>
      <c r="T109" s="5"/>
      <c r="U109" s="5"/>
      <c r="V109" s="5"/>
      <c r="W109" s="5"/>
      <c r="X109" s="5"/>
      <c r="Y109" s="5"/>
      <c r="Z109" s="5"/>
      <c r="AA109" s="5"/>
      <c r="AB109" s="5"/>
      <c r="AC109" s="5"/>
      <c r="AD109" s="5"/>
      <c r="AE109" s="5"/>
      <c r="AF109" s="5"/>
      <c r="AG109" s="5"/>
      <c r="AH109" s="5"/>
      <c r="AI109" s="5"/>
      <c r="AJ109" s="5"/>
      <c r="AK109" s="5"/>
      <c r="AL109" s="5"/>
      <c r="AM109" s="5"/>
      <c r="AN109" s="6"/>
      <c r="AO109" s="6"/>
      <c r="AP109" s="6"/>
      <c r="AQ109" s="6"/>
      <c r="AR109" s="6"/>
      <c r="AS109" s="6"/>
      <c r="AT109" s="6"/>
      <c r="AU109" s="6"/>
      <c r="AV109" s="6"/>
      <c r="AW109" s="6"/>
      <c r="AX109" s="6"/>
      <c r="AY109" s="6"/>
      <c r="AZ109" s="6"/>
      <c r="BA109" s="6"/>
    </row>
    <row r="110" spans="1:53" ht="65" x14ac:dyDescent="0.35">
      <c r="B110" s="41">
        <v>17</v>
      </c>
      <c r="D110" s="118"/>
      <c r="E110" s="9" t="str">
        <f>CONCATENATE(LEFT($D$17, 2), "UUID.", $B110)</f>
        <v>B.UUID.17</v>
      </c>
      <c r="F110" s="10" t="s">
        <v>1012</v>
      </c>
      <c r="G110" s="10" t="s">
        <v>1070</v>
      </c>
      <c r="H110" s="10" t="s">
        <v>1283</v>
      </c>
      <c r="I110" s="10" t="s">
        <v>2411</v>
      </c>
      <c r="J110" s="10" t="s">
        <v>1284</v>
      </c>
      <c r="L110" s="10" t="s">
        <v>263</v>
      </c>
      <c r="M110" s="69" t="s">
        <v>1286</v>
      </c>
      <c r="N110" s="10"/>
      <c r="O110" s="10" t="s">
        <v>1287</v>
      </c>
      <c r="P110" s="10" t="s">
        <v>1013</v>
      </c>
      <c r="Q110" s="10" t="s">
        <v>1014</v>
      </c>
      <c r="R110" s="10" t="s">
        <v>1015</v>
      </c>
      <c r="S110" s="40" t="s">
        <v>112</v>
      </c>
      <c r="T110" s="5"/>
      <c r="U110" s="5"/>
      <c r="V110" s="5"/>
      <c r="W110" s="5"/>
      <c r="X110" s="5"/>
      <c r="Y110" s="5"/>
      <c r="Z110" s="5"/>
      <c r="AA110" s="5"/>
      <c r="AB110" s="5"/>
      <c r="AC110" s="5"/>
      <c r="AD110" s="5"/>
      <c r="AE110" s="5"/>
      <c r="AF110" s="5"/>
      <c r="AG110" s="5"/>
      <c r="AH110" s="5"/>
      <c r="AI110" s="5"/>
      <c r="AJ110" s="5"/>
      <c r="AK110" s="5"/>
      <c r="AL110" s="5"/>
      <c r="AM110" s="5"/>
      <c r="AN110" s="6"/>
      <c r="AO110" s="6"/>
      <c r="AP110" s="6"/>
      <c r="AQ110" s="6"/>
      <c r="AR110" s="6"/>
      <c r="AS110" s="6"/>
      <c r="AT110" s="6"/>
      <c r="AU110" s="6"/>
      <c r="AV110" s="6"/>
      <c r="AW110" s="6"/>
      <c r="AX110" s="6"/>
      <c r="AY110" s="6"/>
      <c r="AZ110" s="6"/>
      <c r="BA110" s="6"/>
    </row>
    <row r="111" spans="1:53" ht="117" x14ac:dyDescent="0.35">
      <c r="B111" s="41">
        <v>5</v>
      </c>
      <c r="D111" s="118"/>
      <c r="E111" s="9" t="str">
        <f t="shared" ref="E111:E121" si="4">CONCATENATE(LEFT($D$99, 2), "UUID.", $B111)</f>
        <v>D.UUID.5</v>
      </c>
      <c r="F111" s="10" t="s">
        <v>1012</v>
      </c>
      <c r="G111" s="10" t="s">
        <v>1288</v>
      </c>
      <c r="H111" s="10" t="s">
        <v>1289</v>
      </c>
      <c r="I111" s="10" t="s">
        <v>2412</v>
      </c>
      <c r="J111" s="10" t="s">
        <v>1290</v>
      </c>
      <c r="K111" s="10"/>
      <c r="L111" s="10" t="s">
        <v>78</v>
      </c>
      <c r="M111" s="69" t="s">
        <v>1291</v>
      </c>
      <c r="N111" s="10"/>
      <c r="O111" s="10"/>
      <c r="P111" s="10" t="s">
        <v>1013</v>
      </c>
      <c r="Q111" s="10" t="s">
        <v>1014</v>
      </c>
      <c r="R111" s="10" t="s">
        <v>1015</v>
      </c>
      <c r="S111" s="40" t="s">
        <v>112</v>
      </c>
      <c r="T111" s="5"/>
      <c r="U111" s="5"/>
      <c r="V111" s="5"/>
      <c r="W111" s="5"/>
      <c r="X111" s="5"/>
      <c r="Y111" s="5"/>
      <c r="Z111" s="5"/>
      <c r="AA111" s="5"/>
      <c r="AB111" s="5"/>
      <c r="AC111" s="5"/>
      <c r="AD111" s="5"/>
      <c r="AE111" s="5"/>
      <c r="AF111" s="5"/>
      <c r="AG111" s="5"/>
      <c r="AH111" s="5"/>
      <c r="AI111" s="5"/>
      <c r="AJ111" s="5"/>
      <c r="AK111" s="5"/>
      <c r="AL111" s="5"/>
      <c r="AM111" s="5"/>
      <c r="AN111" s="6"/>
      <c r="AO111" s="6"/>
      <c r="AP111" s="6"/>
      <c r="AQ111" s="6"/>
      <c r="AR111" s="6"/>
      <c r="AS111" s="6"/>
      <c r="AT111" s="6"/>
      <c r="AU111" s="6"/>
      <c r="AV111" s="6"/>
      <c r="AW111" s="6"/>
      <c r="AX111" s="6"/>
      <c r="AY111" s="6"/>
      <c r="AZ111" s="6"/>
      <c r="BA111" s="6"/>
    </row>
    <row r="112" spans="1:53" ht="104" x14ac:dyDescent="0.35">
      <c r="B112" s="41">
        <v>8</v>
      </c>
      <c r="D112" s="118"/>
      <c r="E112" s="9" t="str">
        <f t="shared" si="4"/>
        <v>D.UUID.8</v>
      </c>
      <c r="F112" s="10" t="s">
        <v>1012</v>
      </c>
      <c r="G112" s="10" t="s">
        <v>1292</v>
      </c>
      <c r="H112" s="10" t="s">
        <v>1293</v>
      </c>
      <c r="I112" s="10" t="s">
        <v>2413</v>
      </c>
      <c r="J112" s="10" t="s">
        <v>1294</v>
      </c>
      <c r="K112" s="10"/>
      <c r="L112" s="10" t="s">
        <v>78</v>
      </c>
      <c r="M112" s="69" t="s">
        <v>1295</v>
      </c>
      <c r="N112" s="10"/>
      <c r="O112" s="10"/>
      <c r="P112" s="10" t="s">
        <v>1013</v>
      </c>
      <c r="Q112" s="10" t="s">
        <v>1014</v>
      </c>
      <c r="R112" s="10" t="s">
        <v>1015</v>
      </c>
      <c r="S112" s="40" t="s">
        <v>112</v>
      </c>
      <c r="T112" s="5"/>
      <c r="U112" s="5"/>
      <c r="V112" s="5"/>
      <c r="W112" s="5"/>
      <c r="X112" s="5"/>
      <c r="Y112" s="5"/>
      <c r="Z112" s="5"/>
      <c r="AA112" s="5"/>
      <c r="AB112" s="5"/>
      <c r="AC112" s="5"/>
      <c r="AD112" s="5"/>
      <c r="AE112" s="5"/>
      <c r="AF112" s="5"/>
      <c r="AG112" s="5"/>
      <c r="AH112" s="5"/>
      <c r="AI112" s="5"/>
      <c r="AJ112" s="5"/>
      <c r="AK112" s="5"/>
      <c r="AL112" s="5"/>
      <c r="AM112" s="5"/>
      <c r="AN112" s="6"/>
      <c r="AO112" s="6"/>
      <c r="AP112" s="6"/>
      <c r="AQ112" s="6"/>
      <c r="AR112" s="6"/>
      <c r="AS112" s="6"/>
      <c r="AT112" s="6"/>
      <c r="AU112" s="6"/>
      <c r="AV112" s="6"/>
      <c r="AW112" s="6"/>
      <c r="AX112" s="6"/>
      <c r="AY112" s="6"/>
      <c r="AZ112" s="6"/>
      <c r="BA112" s="6"/>
    </row>
    <row r="113" spans="2:53" ht="169" x14ac:dyDescent="0.35">
      <c r="B113" s="41">
        <v>10</v>
      </c>
      <c r="D113" s="118"/>
      <c r="E113" s="9" t="str">
        <f t="shared" si="4"/>
        <v>D.UUID.10</v>
      </c>
      <c r="F113" s="10" t="s">
        <v>1012</v>
      </c>
      <c r="G113" s="10" t="s">
        <v>1296</v>
      </c>
      <c r="H113" s="10" t="s">
        <v>1297</v>
      </c>
      <c r="I113" s="10" t="s">
        <v>2414</v>
      </c>
      <c r="J113" s="10" t="s">
        <v>2742</v>
      </c>
      <c r="K113" s="10"/>
      <c r="L113" s="10" t="s">
        <v>263</v>
      </c>
      <c r="M113" s="69" t="s">
        <v>1298</v>
      </c>
      <c r="N113" s="10"/>
      <c r="O113" s="10"/>
      <c r="P113" s="10" t="s">
        <v>1013</v>
      </c>
      <c r="Q113" s="10" t="s">
        <v>1014</v>
      </c>
      <c r="R113" s="10" t="s">
        <v>1015</v>
      </c>
      <c r="S113" s="40" t="s">
        <v>112</v>
      </c>
      <c r="T113" s="5"/>
      <c r="U113" s="5"/>
      <c r="V113" s="5"/>
      <c r="W113" s="5"/>
      <c r="X113" s="5"/>
      <c r="Y113" s="5"/>
      <c r="Z113" s="5"/>
      <c r="AA113" s="5"/>
      <c r="AB113" s="5"/>
      <c r="AC113" s="5"/>
      <c r="AD113" s="5"/>
      <c r="AE113" s="5"/>
      <c r="AF113" s="5"/>
      <c r="AG113" s="5"/>
      <c r="AH113" s="5"/>
      <c r="AI113" s="5"/>
      <c r="AJ113" s="5"/>
      <c r="AK113" s="5"/>
      <c r="AL113" s="5"/>
      <c r="AM113" s="5"/>
      <c r="AN113" s="6"/>
      <c r="AO113" s="6"/>
      <c r="AP113" s="6"/>
      <c r="AQ113" s="6"/>
      <c r="AR113" s="6"/>
      <c r="AS113" s="6"/>
      <c r="AT113" s="6"/>
      <c r="AU113" s="6"/>
      <c r="AV113" s="6"/>
      <c r="AW113" s="6"/>
      <c r="AX113" s="6"/>
      <c r="AY113" s="6"/>
      <c r="AZ113" s="6"/>
      <c r="BA113" s="6"/>
    </row>
    <row r="114" spans="2:53" ht="117" x14ac:dyDescent="0.35">
      <c r="B114" s="41"/>
      <c r="D114" s="118"/>
      <c r="E114" s="9" t="str">
        <f t="shared" si="4"/>
        <v>D.UUID.</v>
      </c>
      <c r="F114" s="10" t="s">
        <v>1012</v>
      </c>
      <c r="G114" s="10" t="s">
        <v>1299</v>
      </c>
      <c r="H114" s="10" t="s">
        <v>1300</v>
      </c>
      <c r="I114" s="10" t="s">
        <v>2415</v>
      </c>
      <c r="J114" s="10" t="s">
        <v>1301</v>
      </c>
      <c r="K114" s="10" t="s">
        <v>1302</v>
      </c>
      <c r="L114" s="10" t="s">
        <v>263</v>
      </c>
      <c r="M114" s="69" t="s">
        <v>1303</v>
      </c>
      <c r="N114" s="10"/>
      <c r="O114" s="10"/>
      <c r="P114" s="10" t="s">
        <v>1013</v>
      </c>
      <c r="Q114" s="10" t="s">
        <v>1014</v>
      </c>
      <c r="R114" s="10" t="s">
        <v>1015</v>
      </c>
      <c r="S114" s="40" t="s">
        <v>112</v>
      </c>
      <c r="T114" s="5"/>
      <c r="U114" s="5"/>
      <c r="V114" s="5"/>
      <c r="W114" s="5"/>
      <c r="X114" s="5"/>
      <c r="Y114" s="5"/>
      <c r="Z114" s="5"/>
      <c r="AA114" s="5"/>
      <c r="AB114" s="5"/>
      <c r="AC114" s="5"/>
      <c r="AD114" s="5"/>
      <c r="AE114" s="5"/>
      <c r="AF114" s="5"/>
      <c r="AG114" s="5"/>
      <c r="AH114" s="5"/>
      <c r="AI114" s="5"/>
      <c r="AJ114" s="5"/>
      <c r="AK114" s="5"/>
      <c r="AL114" s="5"/>
      <c r="AM114" s="5"/>
      <c r="AN114" s="6"/>
      <c r="AO114" s="6"/>
      <c r="AP114" s="6"/>
      <c r="AQ114" s="6"/>
      <c r="AR114" s="6"/>
      <c r="AS114" s="6"/>
      <c r="AT114" s="6"/>
      <c r="AU114" s="6"/>
      <c r="AV114" s="6"/>
      <c r="AW114" s="6"/>
      <c r="AX114" s="6"/>
      <c r="AY114" s="6"/>
      <c r="AZ114" s="6"/>
      <c r="BA114" s="6"/>
    </row>
    <row r="115" spans="2:53" ht="91" x14ac:dyDescent="0.35">
      <c r="B115" s="41">
        <v>12</v>
      </c>
      <c r="D115" s="118"/>
      <c r="E115" s="9" t="str">
        <f t="shared" si="4"/>
        <v>D.UUID.12</v>
      </c>
      <c r="F115" s="10" t="s">
        <v>1012</v>
      </c>
      <c r="G115" s="10" t="s">
        <v>1299</v>
      </c>
      <c r="H115" s="10" t="s">
        <v>1304</v>
      </c>
      <c r="I115" s="10" t="s">
        <v>2416</v>
      </c>
      <c r="J115" s="10" t="s">
        <v>1305</v>
      </c>
      <c r="K115" s="10"/>
      <c r="L115" s="10" t="s">
        <v>78</v>
      </c>
      <c r="M115" s="69" t="s">
        <v>2800</v>
      </c>
      <c r="N115" s="57"/>
      <c r="O115" s="57"/>
      <c r="P115" s="10" t="s">
        <v>1013</v>
      </c>
      <c r="Q115" s="10" t="s">
        <v>1014</v>
      </c>
      <c r="R115" s="10" t="s">
        <v>1015</v>
      </c>
      <c r="S115" s="40" t="s">
        <v>112</v>
      </c>
      <c r="T115" s="5"/>
      <c r="U115" s="5"/>
      <c r="V115" s="5"/>
      <c r="W115" s="5"/>
      <c r="X115" s="5"/>
      <c r="Y115" s="5"/>
      <c r="Z115" s="5"/>
      <c r="AA115" s="5"/>
      <c r="AB115" s="5"/>
      <c r="AC115" s="5"/>
      <c r="AD115" s="5"/>
      <c r="AE115" s="5"/>
      <c r="AF115" s="5"/>
      <c r="AG115" s="5"/>
      <c r="AH115" s="5"/>
      <c r="AI115" s="5"/>
      <c r="AJ115" s="5"/>
      <c r="AK115" s="5"/>
      <c r="AL115" s="5"/>
      <c r="AM115" s="5"/>
      <c r="AN115" s="6"/>
      <c r="AO115" s="6"/>
      <c r="AP115" s="6"/>
      <c r="AQ115" s="6"/>
      <c r="AR115" s="6"/>
      <c r="AS115" s="6"/>
      <c r="AT115" s="6"/>
      <c r="AU115" s="6"/>
      <c r="AV115" s="6"/>
      <c r="AW115" s="6"/>
      <c r="AX115" s="6"/>
      <c r="AY115" s="6"/>
      <c r="AZ115" s="6"/>
      <c r="BA115" s="6"/>
    </row>
    <row r="116" spans="2:53" ht="104" x14ac:dyDescent="0.35">
      <c r="B116" s="41">
        <v>13</v>
      </c>
      <c r="D116" s="118"/>
      <c r="E116" s="9" t="str">
        <f t="shared" si="4"/>
        <v>D.UUID.13</v>
      </c>
      <c r="F116" s="10" t="s">
        <v>1012</v>
      </c>
      <c r="G116" s="10" t="s">
        <v>1299</v>
      </c>
      <c r="H116" s="10" t="s">
        <v>1306</v>
      </c>
      <c r="I116" s="10" t="s">
        <v>2417</v>
      </c>
      <c r="J116" s="10" t="s">
        <v>1307</v>
      </c>
      <c r="K116" s="10"/>
      <c r="L116" s="10" t="s">
        <v>263</v>
      </c>
      <c r="M116" s="69" t="s">
        <v>1308</v>
      </c>
      <c r="N116" s="10"/>
      <c r="O116" s="10" t="s">
        <v>2801</v>
      </c>
      <c r="P116" s="10" t="s">
        <v>1013</v>
      </c>
      <c r="Q116" s="10" t="s">
        <v>1014</v>
      </c>
      <c r="R116" s="10" t="s">
        <v>1015</v>
      </c>
      <c r="S116" s="40" t="s">
        <v>112</v>
      </c>
      <c r="T116" s="5"/>
      <c r="U116" s="5"/>
      <c r="V116" s="5"/>
      <c r="W116" s="5"/>
      <c r="X116" s="5"/>
      <c r="Y116" s="5"/>
      <c r="Z116" s="5"/>
      <c r="AA116" s="5"/>
      <c r="AB116" s="5"/>
      <c r="AC116" s="5"/>
      <c r="AD116" s="5"/>
      <c r="AE116" s="5"/>
      <c r="AF116" s="5"/>
      <c r="AG116" s="5"/>
      <c r="AH116" s="5"/>
      <c r="AI116" s="5"/>
      <c r="AJ116" s="5"/>
      <c r="AK116" s="5"/>
      <c r="AL116" s="5"/>
      <c r="AM116" s="5"/>
      <c r="AN116" s="6"/>
      <c r="AO116" s="6"/>
      <c r="AP116" s="6"/>
      <c r="AQ116" s="6"/>
      <c r="AR116" s="6"/>
      <c r="AS116" s="6"/>
      <c r="AT116" s="6"/>
      <c r="AU116" s="6"/>
      <c r="AV116" s="6"/>
      <c r="AW116" s="6"/>
      <c r="AX116" s="6"/>
      <c r="AY116" s="6"/>
      <c r="AZ116" s="6"/>
      <c r="BA116" s="6"/>
    </row>
    <row r="117" spans="2:53" ht="91" x14ac:dyDescent="0.35">
      <c r="B117" s="41">
        <v>14</v>
      </c>
      <c r="D117" s="118"/>
      <c r="E117" s="9" t="str">
        <f t="shared" si="4"/>
        <v>D.UUID.14</v>
      </c>
      <c r="F117" s="10" t="s">
        <v>1012</v>
      </c>
      <c r="G117" s="10" t="s">
        <v>1309</v>
      </c>
      <c r="H117" s="59" t="s">
        <v>1310</v>
      </c>
      <c r="I117" s="10" t="s">
        <v>2418</v>
      </c>
      <c r="J117" s="10" t="s">
        <v>2814</v>
      </c>
      <c r="K117" s="10"/>
      <c r="L117" s="10" t="s">
        <v>263</v>
      </c>
      <c r="M117" s="69" t="s">
        <v>1311</v>
      </c>
      <c r="N117" s="10" t="s">
        <v>2743</v>
      </c>
      <c r="O117" s="10"/>
      <c r="P117" s="10" t="s">
        <v>1013</v>
      </c>
      <c r="Q117" s="10" t="s">
        <v>1014</v>
      </c>
      <c r="R117" s="10" t="s">
        <v>1015</v>
      </c>
      <c r="S117" s="40" t="s">
        <v>112</v>
      </c>
      <c r="T117" s="5"/>
      <c r="U117" s="5"/>
      <c r="V117" s="5"/>
      <c r="W117" s="5"/>
      <c r="X117" s="5"/>
      <c r="Y117" s="5"/>
      <c r="Z117" s="5"/>
      <c r="AA117" s="5"/>
      <c r="AB117" s="5"/>
      <c r="AC117" s="5"/>
      <c r="AD117" s="5"/>
      <c r="AE117" s="5"/>
      <c r="AF117" s="5"/>
      <c r="AG117" s="5"/>
      <c r="AH117" s="5"/>
      <c r="AI117" s="5"/>
      <c r="AJ117" s="5"/>
      <c r="AK117" s="5"/>
      <c r="AL117" s="5"/>
      <c r="AM117" s="5"/>
      <c r="AN117" s="6"/>
      <c r="AO117" s="6"/>
      <c r="AP117" s="6"/>
      <c r="AQ117" s="6"/>
      <c r="AR117" s="6"/>
      <c r="AS117" s="6"/>
      <c r="AT117" s="6"/>
      <c r="AU117" s="6"/>
      <c r="AV117" s="6"/>
      <c r="AW117" s="6"/>
      <c r="AX117" s="6"/>
      <c r="AY117" s="6"/>
      <c r="AZ117" s="6"/>
      <c r="BA117" s="6"/>
    </row>
    <row r="118" spans="2:53" ht="130" x14ac:dyDescent="0.35">
      <c r="B118" s="41"/>
      <c r="D118" s="118"/>
      <c r="E118" s="9" t="str">
        <f t="shared" si="4"/>
        <v>D.UUID.</v>
      </c>
      <c r="F118" s="10" t="s">
        <v>1012</v>
      </c>
      <c r="G118" s="10" t="s">
        <v>1312</v>
      </c>
      <c r="H118" s="59" t="s">
        <v>1313</v>
      </c>
      <c r="I118" s="10" t="s">
        <v>2419</v>
      </c>
      <c r="J118" s="10" t="s">
        <v>1314</v>
      </c>
      <c r="K118" s="10" t="s">
        <v>1315</v>
      </c>
      <c r="L118" s="10" t="s">
        <v>263</v>
      </c>
      <c r="M118" s="69" t="s">
        <v>1316</v>
      </c>
      <c r="N118" s="10"/>
      <c r="O118" s="10" t="s">
        <v>1317</v>
      </c>
      <c r="P118" s="10" t="s">
        <v>1013</v>
      </c>
      <c r="Q118" s="10" t="s">
        <v>1014</v>
      </c>
      <c r="R118" s="10" t="s">
        <v>1015</v>
      </c>
      <c r="S118" s="40" t="s">
        <v>112</v>
      </c>
      <c r="T118" s="5"/>
      <c r="U118" s="5"/>
      <c r="V118" s="5"/>
      <c r="W118" s="5"/>
      <c r="X118" s="5"/>
      <c r="Y118" s="5"/>
      <c r="Z118" s="5"/>
      <c r="AA118" s="5"/>
      <c r="AB118" s="5"/>
      <c r="AC118" s="5"/>
      <c r="AD118" s="5"/>
      <c r="AE118" s="5"/>
      <c r="AF118" s="5"/>
      <c r="AG118" s="5"/>
      <c r="AH118" s="5"/>
      <c r="AI118" s="5"/>
      <c r="AJ118" s="5"/>
      <c r="AK118" s="5"/>
      <c r="AL118" s="5"/>
      <c r="AM118" s="5"/>
      <c r="AN118" s="6"/>
      <c r="AO118" s="6"/>
      <c r="AP118" s="6"/>
      <c r="AQ118" s="6"/>
      <c r="AR118" s="6"/>
      <c r="AS118" s="6"/>
      <c r="AT118" s="6"/>
      <c r="AU118" s="6"/>
      <c r="AV118" s="6"/>
      <c r="AW118" s="6"/>
      <c r="AX118" s="6"/>
      <c r="AY118" s="6"/>
      <c r="AZ118" s="6"/>
      <c r="BA118" s="6"/>
    </row>
    <row r="119" spans="2:53" ht="130" x14ac:dyDescent="0.35">
      <c r="B119" s="41">
        <v>15</v>
      </c>
      <c r="D119" s="118"/>
      <c r="E119" s="9" t="str">
        <f t="shared" si="4"/>
        <v>D.UUID.15</v>
      </c>
      <c r="F119" s="10" t="s">
        <v>1012</v>
      </c>
      <c r="G119" s="10" t="s">
        <v>1312</v>
      </c>
      <c r="H119" s="10" t="s">
        <v>1318</v>
      </c>
      <c r="I119" s="61" t="s">
        <v>2420</v>
      </c>
      <c r="J119" s="61" t="s">
        <v>2802</v>
      </c>
      <c r="K119" s="61"/>
      <c r="L119" s="61" t="s">
        <v>226</v>
      </c>
      <c r="M119" s="86" t="s">
        <v>2786</v>
      </c>
      <c r="N119" s="10"/>
      <c r="O119" s="10" t="s">
        <v>1317</v>
      </c>
      <c r="P119" s="10" t="s">
        <v>1013</v>
      </c>
      <c r="Q119" s="10" t="s">
        <v>1014</v>
      </c>
      <c r="R119" s="10" t="s">
        <v>1015</v>
      </c>
      <c r="S119" s="40" t="s">
        <v>112</v>
      </c>
      <c r="T119" s="5"/>
      <c r="U119" s="5"/>
      <c r="V119" s="5"/>
      <c r="W119" s="5"/>
      <c r="X119" s="5"/>
      <c r="Y119" s="5"/>
      <c r="Z119" s="5"/>
      <c r="AA119" s="5"/>
      <c r="AB119" s="5"/>
      <c r="AC119" s="5"/>
      <c r="AD119" s="5"/>
      <c r="AE119" s="5"/>
      <c r="AF119" s="5"/>
      <c r="AG119" s="5"/>
      <c r="AH119" s="5"/>
      <c r="AI119" s="5"/>
      <c r="AJ119" s="5"/>
      <c r="AK119" s="5"/>
      <c r="AL119" s="5"/>
      <c r="AM119" s="5"/>
      <c r="AN119" s="6"/>
      <c r="AO119" s="6"/>
      <c r="AP119" s="6"/>
      <c r="AQ119" s="6"/>
      <c r="AR119" s="6"/>
      <c r="AS119" s="6"/>
      <c r="AT119" s="6"/>
      <c r="AU119" s="6"/>
      <c r="AV119" s="6"/>
      <c r="AW119" s="6"/>
      <c r="AX119" s="6"/>
      <c r="AY119" s="6"/>
      <c r="AZ119" s="6"/>
      <c r="BA119" s="6"/>
    </row>
    <row r="120" spans="2:53" ht="39" x14ac:dyDescent="0.35">
      <c r="B120" s="41"/>
      <c r="D120" s="118"/>
      <c r="E120" s="9" t="str">
        <f t="shared" si="4"/>
        <v>D.UUID.</v>
      </c>
      <c r="F120" s="10" t="s">
        <v>1012</v>
      </c>
      <c r="G120" s="10" t="s">
        <v>1312</v>
      </c>
      <c r="H120" s="10" t="s">
        <v>1318</v>
      </c>
      <c r="I120" s="10" t="s">
        <v>2421</v>
      </c>
      <c r="J120" s="10" t="s">
        <v>1319</v>
      </c>
      <c r="K120" s="10"/>
      <c r="L120" s="10" t="s">
        <v>353</v>
      </c>
      <c r="M120" s="69"/>
      <c r="N120" s="10"/>
      <c r="O120" s="10" t="s">
        <v>2744</v>
      </c>
      <c r="P120" s="10" t="s">
        <v>1013</v>
      </c>
      <c r="Q120" s="10" t="s">
        <v>1014</v>
      </c>
      <c r="R120" s="10" t="s">
        <v>1015</v>
      </c>
      <c r="S120" s="40" t="s">
        <v>112</v>
      </c>
      <c r="T120" s="5"/>
      <c r="U120" s="5"/>
      <c r="V120" s="5"/>
      <c r="W120" s="5"/>
      <c r="X120" s="5"/>
      <c r="Y120" s="5"/>
      <c r="Z120" s="5"/>
      <c r="AA120" s="5"/>
      <c r="AB120" s="5"/>
      <c r="AC120" s="5"/>
      <c r="AD120" s="5"/>
      <c r="AE120" s="5"/>
      <c r="AF120" s="5"/>
      <c r="AG120" s="5"/>
      <c r="AH120" s="5"/>
      <c r="AI120" s="5"/>
      <c r="AJ120" s="5"/>
      <c r="AK120" s="5"/>
      <c r="AL120" s="5"/>
      <c r="AM120" s="5"/>
      <c r="AN120" s="6"/>
      <c r="AO120" s="6"/>
      <c r="AP120" s="6"/>
      <c r="AQ120" s="6"/>
      <c r="AR120" s="6"/>
      <c r="AS120" s="6"/>
      <c r="AT120" s="6"/>
      <c r="AU120" s="6"/>
      <c r="AV120" s="6"/>
      <c r="AW120" s="6"/>
      <c r="AX120" s="6"/>
      <c r="AY120" s="6"/>
      <c r="AZ120" s="6"/>
      <c r="BA120" s="6"/>
    </row>
    <row r="121" spans="2:53" ht="52" x14ac:dyDescent="0.35">
      <c r="B121" s="41">
        <v>16</v>
      </c>
      <c r="D121" s="118"/>
      <c r="E121" s="9" t="str">
        <f t="shared" si="4"/>
        <v>D.UUID.16</v>
      </c>
      <c r="F121" s="10" t="s">
        <v>1012</v>
      </c>
      <c r="G121" s="10" t="s">
        <v>1312</v>
      </c>
      <c r="H121" s="10" t="s">
        <v>1320</v>
      </c>
      <c r="I121" s="10" t="s">
        <v>2422</v>
      </c>
      <c r="J121" s="10" t="s">
        <v>2803</v>
      </c>
      <c r="K121" s="10"/>
      <c r="L121" s="10" t="s">
        <v>78</v>
      </c>
      <c r="M121" s="69" t="s">
        <v>1321</v>
      </c>
      <c r="N121" s="10"/>
      <c r="O121" s="10" t="s">
        <v>1317</v>
      </c>
      <c r="P121" s="10" t="s">
        <v>1013</v>
      </c>
      <c r="Q121" s="10" t="s">
        <v>1014</v>
      </c>
      <c r="R121" s="10" t="s">
        <v>1015</v>
      </c>
      <c r="S121" s="40" t="s">
        <v>112</v>
      </c>
      <c r="T121" s="5"/>
      <c r="U121" s="5"/>
      <c r="V121" s="5"/>
      <c r="W121" s="5"/>
      <c r="X121" s="5"/>
      <c r="Y121" s="5"/>
      <c r="Z121" s="5"/>
      <c r="AA121" s="5"/>
      <c r="AB121" s="5"/>
      <c r="AC121" s="5"/>
      <c r="AD121" s="5"/>
      <c r="AE121" s="5"/>
      <c r="AF121" s="5"/>
      <c r="AG121" s="5"/>
      <c r="AH121" s="5"/>
      <c r="AI121" s="5"/>
      <c r="AJ121" s="5"/>
      <c r="AK121" s="5"/>
      <c r="AL121" s="5"/>
      <c r="AM121" s="5"/>
      <c r="AN121" s="6"/>
      <c r="AO121" s="6"/>
      <c r="AP121" s="6"/>
      <c r="AQ121" s="6"/>
      <c r="AR121" s="6"/>
      <c r="AS121" s="6"/>
      <c r="AT121" s="6"/>
      <c r="AU121" s="6"/>
      <c r="AV121" s="6"/>
      <c r="AW121" s="6"/>
      <c r="AX121" s="6"/>
      <c r="AY121" s="6"/>
      <c r="AZ121" s="6"/>
      <c r="BA121" s="6"/>
    </row>
    <row r="122" spans="2:53" ht="169" x14ac:dyDescent="0.35">
      <c r="B122" s="41"/>
      <c r="D122" s="118"/>
      <c r="E122" s="9"/>
      <c r="F122" s="10"/>
      <c r="G122" s="10" t="s">
        <v>1312</v>
      </c>
      <c r="H122" s="10" t="s">
        <v>1322</v>
      </c>
      <c r="I122" s="10" t="s">
        <v>2423</v>
      </c>
      <c r="J122" s="10" t="s">
        <v>1323</v>
      </c>
      <c r="K122" s="10"/>
      <c r="L122" s="10" t="s">
        <v>263</v>
      </c>
      <c r="M122" s="69" t="s">
        <v>1324</v>
      </c>
      <c r="N122" s="10"/>
      <c r="O122" s="10" t="s">
        <v>2745</v>
      </c>
      <c r="P122" s="10" t="s">
        <v>1013</v>
      </c>
      <c r="Q122" s="10" t="s">
        <v>1014</v>
      </c>
      <c r="R122" s="10" t="s">
        <v>1015</v>
      </c>
      <c r="S122" s="40" t="s">
        <v>112</v>
      </c>
      <c r="T122" s="5"/>
      <c r="U122" s="5"/>
      <c r="V122" s="5"/>
      <c r="W122" s="5"/>
      <c r="X122" s="5"/>
      <c r="Y122" s="5"/>
      <c r="Z122" s="5"/>
      <c r="AA122" s="5"/>
      <c r="AB122" s="5"/>
      <c r="AC122" s="5"/>
      <c r="AD122" s="5"/>
      <c r="AE122" s="5"/>
      <c r="AF122" s="5"/>
      <c r="AG122" s="5"/>
      <c r="AH122" s="5"/>
      <c r="AI122" s="5"/>
      <c r="AJ122" s="5"/>
      <c r="AK122" s="5"/>
      <c r="AL122" s="5"/>
      <c r="AM122" s="5"/>
      <c r="AN122" s="6"/>
      <c r="AO122" s="6"/>
      <c r="AP122" s="6"/>
      <c r="AQ122" s="6"/>
      <c r="AR122" s="6"/>
      <c r="AS122" s="6"/>
      <c r="AT122" s="6"/>
      <c r="AU122" s="6"/>
      <c r="AV122" s="6"/>
      <c r="AW122" s="6"/>
      <c r="AX122" s="6"/>
      <c r="AY122" s="6"/>
      <c r="AZ122" s="6"/>
      <c r="BA122" s="6"/>
    </row>
    <row r="123" spans="2:53" ht="156" x14ac:dyDescent="0.35">
      <c r="B123" s="41">
        <v>17</v>
      </c>
      <c r="D123" s="118"/>
      <c r="E123" s="9" t="str">
        <f t="shared" ref="E123:E138" si="5">CONCATENATE(LEFT($D$99, 2), "UUID.", $B123)</f>
        <v>D.UUID.17</v>
      </c>
      <c r="F123" s="10" t="s">
        <v>1012</v>
      </c>
      <c r="G123" s="10" t="s">
        <v>1312</v>
      </c>
      <c r="H123" s="10" t="s">
        <v>1325</v>
      </c>
      <c r="I123" s="10" t="s">
        <v>2424</v>
      </c>
      <c r="J123" s="10" t="s">
        <v>1326</v>
      </c>
      <c r="K123" s="10"/>
      <c r="L123" s="10" t="s">
        <v>263</v>
      </c>
      <c r="M123" s="69" t="s">
        <v>2363</v>
      </c>
      <c r="N123" s="10"/>
      <c r="O123" s="10" t="s">
        <v>2745</v>
      </c>
      <c r="P123" s="10" t="s">
        <v>1013</v>
      </c>
      <c r="Q123" s="10" t="s">
        <v>1014</v>
      </c>
      <c r="R123" s="10" t="s">
        <v>1015</v>
      </c>
      <c r="S123" s="40" t="s">
        <v>112</v>
      </c>
      <c r="T123" s="5"/>
      <c r="U123" s="5"/>
      <c r="V123" s="5"/>
      <c r="W123" s="5"/>
      <c r="X123" s="5"/>
      <c r="Y123" s="5"/>
      <c r="Z123" s="5"/>
      <c r="AA123" s="5"/>
      <c r="AB123" s="5"/>
      <c r="AC123" s="5"/>
      <c r="AD123" s="5"/>
      <c r="AE123" s="5"/>
      <c r="AF123" s="5"/>
      <c r="AG123" s="5"/>
      <c r="AH123" s="5"/>
      <c r="AI123" s="5"/>
      <c r="AJ123" s="5"/>
      <c r="AK123" s="5"/>
      <c r="AL123" s="5"/>
      <c r="AM123" s="5"/>
      <c r="AN123" s="6"/>
      <c r="AO123" s="6"/>
      <c r="AP123" s="6"/>
      <c r="AQ123" s="6"/>
      <c r="AR123" s="6"/>
      <c r="AS123" s="6"/>
      <c r="AT123" s="6"/>
      <c r="AU123" s="6"/>
      <c r="AV123" s="6"/>
      <c r="AW123" s="6"/>
      <c r="AX123" s="6"/>
      <c r="AY123" s="6"/>
      <c r="AZ123" s="6"/>
      <c r="BA123" s="6"/>
    </row>
    <row r="124" spans="2:53" ht="117" x14ac:dyDescent="0.35">
      <c r="B124" s="41"/>
      <c r="D124" s="118"/>
      <c r="E124" s="9" t="str">
        <f t="shared" si="5"/>
        <v>D.UUID.</v>
      </c>
      <c r="F124" s="10" t="s">
        <v>1012</v>
      </c>
      <c r="G124" s="10" t="s">
        <v>1327</v>
      </c>
      <c r="H124" s="75" t="s">
        <v>1328</v>
      </c>
      <c r="I124" s="61"/>
      <c r="J124" s="61" t="s">
        <v>2789</v>
      </c>
      <c r="K124" s="10" t="s">
        <v>1315</v>
      </c>
      <c r="L124" s="10" t="s">
        <v>263</v>
      </c>
      <c r="M124" s="69" t="s">
        <v>2746</v>
      </c>
      <c r="N124" s="10"/>
      <c r="O124" s="10" t="s">
        <v>2747</v>
      </c>
      <c r="P124" s="10" t="s">
        <v>1013</v>
      </c>
      <c r="Q124" s="10" t="s">
        <v>1014</v>
      </c>
      <c r="R124" s="10" t="s">
        <v>1015</v>
      </c>
      <c r="S124" s="40" t="s">
        <v>112</v>
      </c>
      <c r="T124" s="5"/>
      <c r="U124" s="5"/>
      <c r="V124" s="5"/>
      <c r="W124" s="5"/>
      <c r="X124" s="5"/>
      <c r="Y124" s="5"/>
      <c r="Z124" s="5"/>
      <c r="AA124" s="5"/>
      <c r="AB124" s="5"/>
      <c r="AC124" s="5"/>
      <c r="AD124" s="5"/>
      <c r="AE124" s="5"/>
      <c r="AF124" s="5"/>
      <c r="AG124" s="5"/>
      <c r="AH124" s="5"/>
      <c r="AI124" s="5"/>
      <c r="AJ124" s="5"/>
      <c r="AK124" s="5"/>
      <c r="AL124" s="5"/>
      <c r="AM124" s="5"/>
      <c r="AN124" s="6"/>
      <c r="AO124" s="6"/>
      <c r="AP124" s="6"/>
      <c r="AQ124" s="6"/>
      <c r="AR124" s="6"/>
      <c r="AS124" s="6"/>
      <c r="AT124" s="6"/>
      <c r="AU124" s="6"/>
      <c r="AV124" s="6"/>
      <c r="AW124" s="6"/>
      <c r="AX124" s="6"/>
      <c r="AY124" s="6"/>
      <c r="AZ124" s="6"/>
      <c r="BA124" s="6"/>
    </row>
    <row r="125" spans="2:53" ht="130" x14ac:dyDescent="0.35">
      <c r="B125" s="41">
        <v>18</v>
      </c>
      <c r="D125" s="118"/>
      <c r="E125" s="9" t="str">
        <f t="shared" si="5"/>
        <v>D.UUID.18</v>
      </c>
      <c r="F125" s="10" t="s">
        <v>1012</v>
      </c>
      <c r="G125" s="10" t="s">
        <v>1327</v>
      </c>
      <c r="H125" s="10" t="s">
        <v>1329</v>
      </c>
      <c r="I125" s="10" t="s">
        <v>2425</v>
      </c>
      <c r="J125" s="10" t="s">
        <v>2787</v>
      </c>
      <c r="K125" s="10"/>
      <c r="L125" s="10" t="s">
        <v>226</v>
      </c>
      <c r="M125" s="10" t="s">
        <v>2786</v>
      </c>
      <c r="O125" s="10" t="s">
        <v>2747</v>
      </c>
      <c r="P125" s="10" t="s">
        <v>1013</v>
      </c>
      <c r="Q125" s="10" t="s">
        <v>1014</v>
      </c>
      <c r="R125" s="10" t="s">
        <v>1015</v>
      </c>
      <c r="S125" s="40" t="s">
        <v>112</v>
      </c>
      <c r="T125" s="5"/>
      <c r="U125" s="5"/>
      <c r="V125" s="5"/>
      <c r="W125" s="5"/>
      <c r="X125" s="5"/>
      <c r="Y125" s="5"/>
      <c r="Z125" s="5"/>
      <c r="AA125" s="5"/>
      <c r="AB125" s="5"/>
      <c r="AC125" s="5"/>
      <c r="AD125" s="5"/>
      <c r="AE125" s="5"/>
      <c r="AF125" s="5"/>
      <c r="AG125" s="5"/>
      <c r="AH125" s="5"/>
      <c r="AI125" s="5"/>
      <c r="AJ125" s="5"/>
      <c r="AK125" s="5"/>
      <c r="AL125" s="5"/>
      <c r="AM125" s="5"/>
      <c r="AN125" s="6"/>
      <c r="AO125" s="6"/>
      <c r="AP125" s="6"/>
      <c r="AQ125" s="6"/>
      <c r="AR125" s="6"/>
      <c r="AS125" s="6"/>
      <c r="AT125" s="6"/>
      <c r="AU125" s="6"/>
      <c r="AV125" s="6"/>
      <c r="AW125" s="6"/>
      <c r="AX125" s="6"/>
      <c r="AY125" s="6"/>
      <c r="AZ125" s="6"/>
      <c r="BA125" s="6"/>
    </row>
    <row r="126" spans="2:53" ht="39" x14ac:dyDescent="0.35">
      <c r="B126" s="41"/>
      <c r="D126" s="118"/>
      <c r="E126" s="9" t="str">
        <f>CONCATENATE(LEFT($D$99, 2), "UUID.", $B126)</f>
        <v>D.UUID.</v>
      </c>
      <c r="F126" s="10" t="s">
        <v>1012</v>
      </c>
      <c r="G126" s="10" t="s">
        <v>1312</v>
      </c>
      <c r="H126" s="10" t="s">
        <v>1330</v>
      </c>
      <c r="I126" s="10" t="s">
        <v>2426</v>
      </c>
      <c r="J126" s="10" t="s">
        <v>1319</v>
      </c>
      <c r="K126" s="10"/>
      <c r="L126" s="10" t="s">
        <v>353</v>
      </c>
      <c r="M126" s="69"/>
      <c r="N126" s="10"/>
      <c r="O126" s="10" t="s">
        <v>2748</v>
      </c>
      <c r="P126" s="10" t="s">
        <v>1013</v>
      </c>
      <c r="Q126" s="10" t="s">
        <v>1014</v>
      </c>
      <c r="R126" s="10" t="s">
        <v>1015</v>
      </c>
      <c r="S126" s="40" t="s">
        <v>112</v>
      </c>
      <c r="T126" s="5"/>
      <c r="U126" s="5"/>
      <c r="V126" s="5"/>
      <c r="W126" s="5"/>
      <c r="X126" s="5"/>
      <c r="Y126" s="5"/>
      <c r="Z126" s="5"/>
      <c r="AA126" s="5"/>
      <c r="AB126" s="5"/>
      <c r="AC126" s="5"/>
      <c r="AD126" s="5"/>
      <c r="AE126" s="5"/>
      <c r="AF126" s="5"/>
      <c r="AG126" s="5"/>
      <c r="AH126" s="5"/>
      <c r="AI126" s="5"/>
      <c r="AJ126" s="5"/>
      <c r="AK126" s="5"/>
      <c r="AL126" s="5"/>
      <c r="AM126" s="5"/>
      <c r="AN126" s="6"/>
      <c r="AO126" s="6"/>
      <c r="AP126" s="6"/>
      <c r="AQ126" s="6"/>
      <c r="AR126" s="6"/>
      <c r="AS126" s="6"/>
      <c r="AT126" s="6"/>
      <c r="AU126" s="6"/>
      <c r="AV126" s="6"/>
      <c r="AW126" s="6"/>
      <c r="AX126" s="6"/>
      <c r="AY126" s="6"/>
      <c r="AZ126" s="6"/>
      <c r="BA126" s="6"/>
    </row>
    <row r="127" spans="2:53" ht="52" x14ac:dyDescent="0.35">
      <c r="B127" s="41">
        <v>19</v>
      </c>
      <c r="D127" s="118"/>
      <c r="E127" s="9" t="str">
        <f t="shared" si="5"/>
        <v>D.UUID.19</v>
      </c>
      <c r="F127" s="10" t="s">
        <v>1012</v>
      </c>
      <c r="G127" s="10" t="s">
        <v>1327</v>
      </c>
      <c r="H127" s="10" t="s">
        <v>1331</v>
      </c>
      <c r="I127" s="10" t="s">
        <v>2427</v>
      </c>
      <c r="J127" s="10" t="s">
        <v>2788</v>
      </c>
      <c r="K127" s="10"/>
      <c r="L127" s="10" t="s">
        <v>78</v>
      </c>
      <c r="M127" s="69" t="s">
        <v>1321</v>
      </c>
      <c r="N127" s="10"/>
      <c r="O127" s="10" t="s">
        <v>2747</v>
      </c>
      <c r="P127" s="10" t="s">
        <v>1013</v>
      </c>
      <c r="Q127" s="10" t="s">
        <v>1014</v>
      </c>
      <c r="R127" s="10" t="s">
        <v>1015</v>
      </c>
      <c r="S127" s="40" t="s">
        <v>112</v>
      </c>
      <c r="T127" s="5"/>
      <c r="U127" s="5"/>
      <c r="V127" s="5"/>
      <c r="W127" s="5"/>
      <c r="X127" s="5"/>
      <c r="Y127" s="5"/>
      <c r="Z127" s="5"/>
      <c r="AA127" s="5"/>
      <c r="AB127" s="5"/>
      <c r="AC127" s="5"/>
      <c r="AD127" s="5"/>
      <c r="AE127" s="5"/>
      <c r="AF127" s="5"/>
      <c r="AG127" s="5"/>
      <c r="AH127" s="5"/>
      <c r="AI127" s="5"/>
      <c r="AJ127" s="5"/>
      <c r="AK127" s="5"/>
      <c r="AL127" s="5"/>
      <c r="AM127" s="5"/>
      <c r="AN127" s="6"/>
      <c r="AO127" s="6"/>
      <c r="AP127" s="6"/>
      <c r="AQ127" s="6"/>
      <c r="AR127" s="6"/>
      <c r="AS127" s="6"/>
      <c r="AT127" s="6"/>
      <c r="AU127" s="6"/>
      <c r="AV127" s="6"/>
      <c r="AW127" s="6"/>
      <c r="AX127" s="6"/>
      <c r="AY127" s="6"/>
      <c r="AZ127" s="6"/>
      <c r="BA127" s="6"/>
    </row>
    <row r="128" spans="2:53" ht="143" x14ac:dyDescent="0.35">
      <c r="B128" s="41">
        <v>20</v>
      </c>
      <c r="D128" s="118"/>
      <c r="E128" s="9" t="str">
        <f t="shared" si="5"/>
        <v>D.UUID.20</v>
      </c>
      <c r="F128" s="10" t="s">
        <v>1012</v>
      </c>
      <c r="G128" s="10" t="s">
        <v>1327</v>
      </c>
      <c r="H128" s="10" t="s">
        <v>1332</v>
      </c>
      <c r="I128" s="10" t="s">
        <v>2428</v>
      </c>
      <c r="J128" s="10" t="s">
        <v>1333</v>
      </c>
      <c r="K128" s="10"/>
      <c r="L128" s="10" t="s">
        <v>263</v>
      </c>
      <c r="M128" s="69" t="s">
        <v>1334</v>
      </c>
      <c r="N128" s="10" t="s">
        <v>2815</v>
      </c>
      <c r="O128" s="10" t="s">
        <v>2749</v>
      </c>
      <c r="P128" s="10" t="s">
        <v>1013</v>
      </c>
      <c r="Q128" s="10" t="s">
        <v>1014</v>
      </c>
      <c r="R128" s="10" t="s">
        <v>1015</v>
      </c>
      <c r="S128" s="40" t="s">
        <v>112</v>
      </c>
      <c r="T128" s="5"/>
      <c r="U128" s="5"/>
      <c r="V128" s="5"/>
      <c r="W128" s="5"/>
      <c r="X128" s="5"/>
      <c r="Y128" s="5"/>
      <c r="Z128" s="5"/>
      <c r="AA128" s="5"/>
      <c r="AB128" s="5"/>
      <c r="AC128" s="5"/>
      <c r="AD128" s="5"/>
      <c r="AE128" s="5"/>
      <c r="AF128" s="5"/>
      <c r="AG128" s="5"/>
      <c r="AH128" s="5"/>
      <c r="AI128" s="5"/>
      <c r="AJ128" s="5"/>
      <c r="AK128" s="5"/>
      <c r="AL128" s="5"/>
      <c r="AM128" s="5"/>
      <c r="AN128" s="6"/>
      <c r="AO128" s="6"/>
      <c r="AP128" s="6"/>
      <c r="AQ128" s="6"/>
      <c r="AR128" s="6"/>
      <c r="AS128" s="6"/>
      <c r="AT128" s="6"/>
      <c r="AU128" s="6"/>
      <c r="AV128" s="6"/>
      <c r="AW128" s="6"/>
      <c r="AX128" s="6"/>
      <c r="AY128" s="6"/>
      <c r="AZ128" s="6"/>
      <c r="BA128" s="6"/>
    </row>
    <row r="129" spans="1:53" ht="117" x14ac:dyDescent="0.35">
      <c r="B129" s="41"/>
      <c r="D129" s="118"/>
      <c r="E129" s="9" t="str">
        <f t="shared" si="5"/>
        <v>D.UUID.</v>
      </c>
      <c r="F129" s="10" t="s">
        <v>1012</v>
      </c>
      <c r="G129" s="10" t="s">
        <v>1335</v>
      </c>
      <c r="H129" s="59" t="s">
        <v>1336</v>
      </c>
      <c r="I129" s="10" t="s">
        <v>2429</v>
      </c>
      <c r="J129" s="10" t="s">
        <v>2750</v>
      </c>
      <c r="K129" s="10" t="s">
        <v>1315</v>
      </c>
      <c r="L129" s="10" t="s">
        <v>263</v>
      </c>
      <c r="M129" s="69" t="s">
        <v>2751</v>
      </c>
      <c r="N129" s="10"/>
      <c r="O129" s="10" t="s">
        <v>2752</v>
      </c>
      <c r="P129" s="10" t="s">
        <v>1013</v>
      </c>
      <c r="Q129" s="10" t="s">
        <v>1014</v>
      </c>
      <c r="R129" s="10" t="s">
        <v>1015</v>
      </c>
      <c r="S129" s="40" t="s">
        <v>112</v>
      </c>
      <c r="T129" s="5"/>
      <c r="U129" s="5"/>
      <c r="V129" s="5"/>
      <c r="W129" s="5"/>
      <c r="X129" s="5"/>
      <c r="Y129" s="5"/>
      <c r="Z129" s="5"/>
      <c r="AA129" s="5"/>
      <c r="AB129" s="5"/>
      <c r="AC129" s="5"/>
      <c r="AD129" s="5"/>
      <c r="AE129" s="5"/>
      <c r="AF129" s="5"/>
      <c r="AG129" s="5"/>
      <c r="AH129" s="5"/>
      <c r="AI129" s="5"/>
      <c r="AJ129" s="5"/>
      <c r="AK129" s="5"/>
      <c r="AL129" s="5"/>
      <c r="AM129" s="5"/>
      <c r="AN129" s="6"/>
      <c r="AO129" s="6"/>
      <c r="AP129" s="6"/>
      <c r="AQ129" s="6"/>
      <c r="AR129" s="6"/>
      <c r="AS129" s="6"/>
      <c r="AT129" s="6"/>
      <c r="AU129" s="6"/>
      <c r="AV129" s="6"/>
      <c r="AW129" s="6"/>
      <c r="AX129" s="6"/>
      <c r="AY129" s="6"/>
      <c r="AZ129" s="6"/>
      <c r="BA129" s="6"/>
    </row>
    <row r="130" spans="1:53" ht="130" x14ac:dyDescent="0.35">
      <c r="B130" s="41">
        <v>21</v>
      </c>
      <c r="D130" s="118"/>
      <c r="E130" s="9" t="str">
        <f t="shared" si="5"/>
        <v>D.UUID.21</v>
      </c>
      <c r="F130" s="10" t="s">
        <v>1012</v>
      </c>
      <c r="G130" s="10" t="s">
        <v>1335</v>
      </c>
      <c r="H130" s="10" t="s">
        <v>1337</v>
      </c>
      <c r="I130" s="10" t="s">
        <v>2430</v>
      </c>
      <c r="J130" s="10" t="s">
        <v>1338</v>
      </c>
      <c r="K130" s="10"/>
      <c r="L130" s="10" t="s">
        <v>226</v>
      </c>
      <c r="M130" s="69" t="s">
        <v>2786</v>
      </c>
      <c r="N130" s="10"/>
      <c r="O130" s="10" t="s">
        <v>2752</v>
      </c>
      <c r="P130" s="10" t="s">
        <v>1013</v>
      </c>
      <c r="Q130" s="10" t="s">
        <v>1014</v>
      </c>
      <c r="R130" s="10" t="s">
        <v>1015</v>
      </c>
      <c r="S130" s="40" t="s">
        <v>112</v>
      </c>
      <c r="T130" s="5"/>
      <c r="U130" s="5"/>
      <c r="V130" s="5"/>
      <c r="W130" s="5"/>
      <c r="X130" s="5"/>
      <c r="Y130" s="5"/>
      <c r="Z130" s="5"/>
      <c r="AA130" s="5"/>
      <c r="AB130" s="5"/>
      <c r="AC130" s="5"/>
      <c r="AD130" s="5"/>
      <c r="AE130" s="5"/>
      <c r="AF130" s="5"/>
      <c r="AG130" s="5"/>
      <c r="AH130" s="5"/>
      <c r="AI130" s="5"/>
      <c r="AJ130" s="5"/>
      <c r="AK130" s="5"/>
      <c r="AL130" s="5"/>
      <c r="AM130" s="5"/>
      <c r="AN130" s="6"/>
      <c r="AO130" s="6"/>
      <c r="AP130" s="6"/>
      <c r="AQ130" s="6"/>
      <c r="AR130" s="6"/>
      <c r="AS130" s="6"/>
      <c r="AT130" s="6"/>
      <c r="AU130" s="6"/>
      <c r="AV130" s="6"/>
      <c r="AW130" s="6"/>
      <c r="AX130" s="6"/>
      <c r="AY130" s="6"/>
      <c r="AZ130" s="6"/>
      <c r="BA130" s="6"/>
    </row>
    <row r="131" spans="1:53" ht="26" x14ac:dyDescent="0.35">
      <c r="B131" s="41"/>
      <c r="D131" s="118"/>
      <c r="E131" s="9" t="str">
        <f>CONCATENATE(LEFT($D$99, 2), "UUID.", $B131)</f>
        <v>D.UUID.</v>
      </c>
      <c r="F131" s="10" t="s">
        <v>1012</v>
      </c>
      <c r="G131" s="10" t="s">
        <v>1312</v>
      </c>
      <c r="H131" s="10" t="s">
        <v>1337</v>
      </c>
      <c r="I131" s="10" t="s">
        <v>2431</v>
      </c>
      <c r="J131" s="10" t="s">
        <v>1319</v>
      </c>
      <c r="K131" s="10"/>
      <c r="L131" s="10" t="s">
        <v>353</v>
      </c>
      <c r="M131" s="69"/>
      <c r="N131" s="10"/>
      <c r="O131" s="10" t="s">
        <v>2753</v>
      </c>
      <c r="P131" s="10" t="s">
        <v>1013</v>
      </c>
      <c r="Q131" s="10" t="s">
        <v>1014</v>
      </c>
      <c r="R131" s="10" t="s">
        <v>1015</v>
      </c>
      <c r="S131" s="40" t="s">
        <v>112</v>
      </c>
      <c r="T131" s="5"/>
      <c r="U131" s="5"/>
      <c r="V131" s="5"/>
      <c r="W131" s="5"/>
      <c r="X131" s="5"/>
      <c r="Y131" s="5"/>
      <c r="Z131" s="5"/>
      <c r="AA131" s="5"/>
      <c r="AB131" s="5"/>
      <c r="AC131" s="5"/>
      <c r="AD131" s="5"/>
      <c r="AE131" s="5"/>
      <c r="AF131" s="5"/>
      <c r="AG131" s="5"/>
      <c r="AH131" s="5"/>
      <c r="AI131" s="5"/>
      <c r="AJ131" s="5"/>
      <c r="AK131" s="5"/>
      <c r="AL131" s="5"/>
      <c r="AM131" s="5"/>
      <c r="AN131" s="6"/>
      <c r="AO131" s="6"/>
      <c r="AP131" s="6"/>
      <c r="AQ131" s="6"/>
      <c r="AR131" s="6"/>
      <c r="AS131" s="6"/>
      <c r="AT131" s="6"/>
      <c r="AU131" s="6"/>
      <c r="AV131" s="6"/>
      <c r="AW131" s="6"/>
      <c r="AX131" s="6"/>
      <c r="AY131" s="6"/>
      <c r="AZ131" s="6"/>
      <c r="BA131" s="6"/>
    </row>
    <row r="132" spans="1:53" ht="52" x14ac:dyDescent="0.35">
      <c r="B132" s="41">
        <v>22</v>
      </c>
      <c r="D132" s="118"/>
      <c r="E132" s="9" t="str">
        <f t="shared" si="5"/>
        <v>D.UUID.22</v>
      </c>
      <c r="F132" s="10" t="s">
        <v>1012</v>
      </c>
      <c r="G132" s="10" t="s">
        <v>1335</v>
      </c>
      <c r="H132" s="10" t="s">
        <v>1339</v>
      </c>
      <c r="I132" s="10" t="s">
        <v>2432</v>
      </c>
      <c r="J132" s="10" t="s">
        <v>1340</v>
      </c>
      <c r="K132" s="10"/>
      <c r="L132" s="10" t="s">
        <v>78</v>
      </c>
      <c r="M132" s="69" t="s">
        <v>1321</v>
      </c>
      <c r="N132" s="10"/>
      <c r="O132" s="10" t="s">
        <v>2752</v>
      </c>
      <c r="P132" s="10" t="s">
        <v>1013</v>
      </c>
      <c r="Q132" s="10" t="s">
        <v>1014</v>
      </c>
      <c r="R132" s="10" t="s">
        <v>1015</v>
      </c>
      <c r="S132" s="40" t="s">
        <v>112</v>
      </c>
      <c r="T132" s="5"/>
      <c r="U132" s="5"/>
      <c r="V132" s="5"/>
      <c r="W132" s="5"/>
      <c r="X132" s="5"/>
      <c r="Y132" s="5"/>
      <c r="Z132" s="5"/>
      <c r="AA132" s="5"/>
      <c r="AB132" s="5"/>
      <c r="AC132" s="5"/>
      <c r="AD132" s="5"/>
      <c r="AE132" s="5"/>
      <c r="AF132" s="5"/>
      <c r="AG132" s="5"/>
      <c r="AH132" s="5"/>
      <c r="AI132" s="5"/>
      <c r="AJ132" s="5"/>
      <c r="AK132" s="5"/>
      <c r="AL132" s="5"/>
      <c r="AM132" s="5"/>
      <c r="AN132" s="6"/>
      <c r="AO132" s="6"/>
      <c r="AP132" s="6"/>
      <c r="AQ132" s="6"/>
      <c r="AR132" s="6"/>
      <c r="AS132" s="6"/>
      <c r="AT132" s="6"/>
      <c r="AU132" s="6"/>
      <c r="AV132" s="6"/>
      <c r="AW132" s="6"/>
      <c r="AX132" s="6"/>
      <c r="AY132" s="6"/>
      <c r="AZ132" s="6"/>
      <c r="BA132" s="6"/>
    </row>
    <row r="133" spans="1:53" ht="134.15" customHeight="1" x14ac:dyDescent="0.35">
      <c r="B133" s="41">
        <v>23</v>
      </c>
      <c r="D133" s="118"/>
      <c r="E133" s="9" t="str">
        <f t="shared" si="5"/>
        <v>D.UUID.23</v>
      </c>
      <c r="F133" s="10" t="s">
        <v>1012</v>
      </c>
      <c r="G133" s="10" t="s">
        <v>1335</v>
      </c>
      <c r="H133" s="10" t="s">
        <v>1341</v>
      </c>
      <c r="I133" s="10" t="s">
        <v>2433</v>
      </c>
      <c r="J133" s="10" t="s">
        <v>1342</v>
      </c>
      <c r="K133" s="10"/>
      <c r="L133" s="10" t="s">
        <v>263</v>
      </c>
      <c r="M133" s="69" t="s">
        <v>1343</v>
      </c>
      <c r="N133" s="10"/>
      <c r="O133" s="10" t="s">
        <v>2754</v>
      </c>
      <c r="P133" s="10" t="s">
        <v>1013</v>
      </c>
      <c r="Q133" s="10" t="s">
        <v>1014</v>
      </c>
      <c r="R133" s="10" t="s">
        <v>1015</v>
      </c>
      <c r="S133" s="40" t="s">
        <v>112</v>
      </c>
      <c r="T133" s="5"/>
      <c r="U133" s="5"/>
      <c r="V133" s="5"/>
      <c r="W133" s="5"/>
      <c r="X133" s="5"/>
      <c r="Y133" s="5"/>
      <c r="Z133" s="5"/>
      <c r="AA133" s="5"/>
      <c r="AB133" s="5"/>
      <c r="AC133" s="5"/>
      <c r="AD133" s="5"/>
      <c r="AE133" s="5"/>
      <c r="AF133" s="5"/>
      <c r="AG133" s="5"/>
      <c r="AH133" s="5"/>
      <c r="AI133" s="5"/>
      <c r="AJ133" s="5"/>
      <c r="AK133" s="5"/>
      <c r="AL133" s="5"/>
      <c r="AM133" s="5"/>
      <c r="AN133" s="6"/>
      <c r="AO133" s="6"/>
      <c r="AP133" s="6"/>
      <c r="AQ133" s="6"/>
      <c r="AR133" s="6"/>
      <c r="AS133" s="6"/>
      <c r="AT133" s="6"/>
      <c r="AU133" s="6"/>
      <c r="AV133" s="6"/>
      <c r="AW133" s="6"/>
      <c r="AX133" s="6"/>
      <c r="AY133" s="6"/>
      <c r="AZ133" s="6"/>
      <c r="BA133" s="6"/>
    </row>
    <row r="134" spans="1:53" ht="117" x14ac:dyDescent="0.35">
      <c r="B134" s="41">
        <v>24</v>
      </c>
      <c r="D134" s="118"/>
      <c r="E134" s="9" t="str">
        <f t="shared" si="5"/>
        <v>D.UUID.24</v>
      </c>
      <c r="F134" s="10" t="s">
        <v>1012</v>
      </c>
      <c r="G134" s="10" t="s">
        <v>1344</v>
      </c>
      <c r="H134" s="10" t="s">
        <v>1345</v>
      </c>
      <c r="I134" s="10" t="s">
        <v>1346</v>
      </c>
      <c r="J134" s="10" t="s">
        <v>1347</v>
      </c>
      <c r="K134" s="10"/>
      <c r="L134" s="10" t="s">
        <v>263</v>
      </c>
      <c r="M134" s="10" t="s">
        <v>1348</v>
      </c>
      <c r="N134" s="10" t="s">
        <v>2816</v>
      </c>
      <c r="O134" s="10"/>
      <c r="P134" s="10" t="s">
        <v>1013</v>
      </c>
      <c r="Q134" s="10" t="s">
        <v>1014</v>
      </c>
      <c r="R134" s="10" t="s">
        <v>1015</v>
      </c>
      <c r="S134" s="40" t="s">
        <v>112</v>
      </c>
      <c r="T134" s="5"/>
      <c r="U134" s="5"/>
      <c r="V134" s="5"/>
      <c r="W134" s="5"/>
      <c r="X134" s="5"/>
      <c r="Y134" s="5"/>
      <c r="Z134" s="5"/>
      <c r="AA134" s="5"/>
      <c r="AB134" s="5"/>
      <c r="AC134" s="5"/>
      <c r="AD134" s="5"/>
      <c r="AE134" s="5"/>
      <c r="AF134" s="5"/>
      <c r="AG134" s="5"/>
      <c r="AH134" s="5"/>
      <c r="AI134" s="5"/>
      <c r="AJ134" s="5"/>
      <c r="AK134" s="5"/>
      <c r="AL134" s="5"/>
      <c r="AM134" s="5"/>
      <c r="AN134" s="6"/>
      <c r="AO134" s="6"/>
      <c r="AP134" s="6"/>
      <c r="AQ134" s="6"/>
      <c r="AR134" s="6"/>
      <c r="AS134" s="6"/>
      <c r="AT134" s="6"/>
      <c r="AU134" s="6"/>
      <c r="AV134" s="6"/>
      <c r="AW134" s="6"/>
      <c r="AX134" s="6"/>
      <c r="AY134" s="6"/>
      <c r="AZ134" s="6"/>
      <c r="BA134" s="6"/>
    </row>
    <row r="135" spans="1:53" ht="65" x14ac:dyDescent="0.35">
      <c r="B135" s="41">
        <v>25</v>
      </c>
      <c r="D135" s="118"/>
      <c r="E135" s="9" t="str">
        <f t="shared" si="5"/>
        <v>D.UUID.25</v>
      </c>
      <c r="F135" s="10" t="s">
        <v>1012</v>
      </c>
      <c r="G135" s="10" t="s">
        <v>1344</v>
      </c>
      <c r="H135" s="10" t="s">
        <v>1345</v>
      </c>
      <c r="I135" s="10" t="s">
        <v>2434</v>
      </c>
      <c r="J135" s="10" t="s">
        <v>2756</v>
      </c>
      <c r="K135" s="10"/>
      <c r="L135" s="10" t="s">
        <v>116</v>
      </c>
      <c r="M135" s="59"/>
      <c r="N135" s="10"/>
      <c r="O135" s="10" t="s">
        <v>1349</v>
      </c>
      <c r="P135" s="10" t="s">
        <v>1013</v>
      </c>
      <c r="Q135" s="10" t="s">
        <v>1014</v>
      </c>
      <c r="R135" s="10" t="s">
        <v>1015</v>
      </c>
      <c r="S135" s="40" t="s">
        <v>112</v>
      </c>
      <c r="T135" s="5"/>
      <c r="U135" s="5"/>
      <c r="V135" s="5"/>
      <c r="W135" s="5"/>
      <c r="X135" s="5"/>
      <c r="Y135" s="5"/>
      <c r="Z135" s="5"/>
      <c r="AA135" s="5"/>
      <c r="AB135" s="5"/>
      <c r="AC135" s="5"/>
      <c r="AD135" s="5"/>
      <c r="AE135" s="5"/>
      <c r="AF135" s="5"/>
      <c r="AG135" s="5"/>
      <c r="AH135" s="5"/>
      <c r="AI135" s="5"/>
      <c r="AJ135" s="5"/>
      <c r="AK135" s="5"/>
      <c r="AL135" s="5"/>
      <c r="AM135" s="5"/>
      <c r="AN135" s="6"/>
      <c r="AO135" s="6"/>
      <c r="AP135" s="6"/>
      <c r="AQ135" s="6"/>
      <c r="AR135" s="6"/>
      <c r="AS135" s="6"/>
      <c r="AT135" s="6"/>
      <c r="AU135" s="6"/>
      <c r="AV135" s="6"/>
      <c r="AW135" s="6"/>
      <c r="AX135" s="6"/>
      <c r="AY135" s="6"/>
      <c r="AZ135" s="6"/>
      <c r="BA135" s="6"/>
    </row>
    <row r="136" spans="1:53" ht="65" x14ac:dyDescent="0.35">
      <c r="B136" s="41"/>
      <c r="D136" s="118"/>
      <c r="E136" s="9" t="str">
        <f t="shared" si="5"/>
        <v>D.UUID.</v>
      </c>
      <c r="F136" s="10" t="s">
        <v>1012</v>
      </c>
      <c r="G136" s="10" t="s">
        <v>1344</v>
      </c>
      <c r="H136" s="10" t="s">
        <v>1350</v>
      </c>
      <c r="I136" s="10" t="s">
        <v>1351</v>
      </c>
      <c r="J136" s="10" t="s">
        <v>1352</v>
      </c>
      <c r="K136" s="10"/>
      <c r="L136" s="10" t="s">
        <v>78</v>
      </c>
      <c r="M136" s="69" t="s">
        <v>184</v>
      </c>
      <c r="N136" s="10"/>
      <c r="O136" s="10" t="s">
        <v>1349</v>
      </c>
      <c r="P136" s="10" t="s">
        <v>1013</v>
      </c>
      <c r="Q136" s="10" t="s">
        <v>1014</v>
      </c>
      <c r="R136" s="10" t="s">
        <v>1015</v>
      </c>
      <c r="S136" s="40" t="s">
        <v>112</v>
      </c>
      <c r="T136" s="5"/>
      <c r="U136" s="5"/>
      <c r="V136" s="5"/>
      <c r="W136" s="5"/>
      <c r="X136" s="5"/>
      <c r="Y136" s="5"/>
      <c r="Z136" s="5"/>
      <c r="AA136" s="5"/>
      <c r="AB136" s="5"/>
      <c r="AC136" s="5"/>
      <c r="AD136" s="5"/>
      <c r="AE136" s="5"/>
      <c r="AF136" s="5"/>
      <c r="AG136" s="5"/>
      <c r="AH136" s="5"/>
      <c r="AI136" s="5"/>
      <c r="AJ136" s="5"/>
      <c r="AK136" s="5"/>
      <c r="AL136" s="5"/>
      <c r="AM136" s="5"/>
      <c r="AN136" s="6"/>
      <c r="AO136" s="6"/>
      <c r="AP136" s="6"/>
      <c r="AQ136" s="6"/>
      <c r="AR136" s="6"/>
      <c r="AS136" s="6"/>
      <c r="AT136" s="6"/>
      <c r="AU136" s="6"/>
      <c r="AV136" s="6"/>
      <c r="AW136" s="6"/>
      <c r="AX136" s="6"/>
      <c r="AY136" s="6"/>
      <c r="AZ136" s="6"/>
      <c r="BA136" s="6"/>
    </row>
    <row r="137" spans="1:53" ht="39" x14ac:dyDescent="0.35">
      <c r="B137" s="41">
        <v>26</v>
      </c>
      <c r="D137" s="118"/>
      <c r="E137" s="9" t="str">
        <f t="shared" si="5"/>
        <v>D.UUID.26</v>
      </c>
      <c r="F137" s="10" t="s">
        <v>1012</v>
      </c>
      <c r="G137" s="10" t="s">
        <v>1344</v>
      </c>
      <c r="H137" s="10" t="s">
        <v>1353</v>
      </c>
      <c r="I137" s="10" t="s">
        <v>2435</v>
      </c>
      <c r="J137" s="10" t="s">
        <v>1354</v>
      </c>
      <c r="K137" s="10"/>
      <c r="L137" s="10" t="s">
        <v>116</v>
      </c>
      <c r="M137" s="69"/>
      <c r="N137" s="10" t="s">
        <v>2755</v>
      </c>
      <c r="O137" s="10" t="s">
        <v>1355</v>
      </c>
      <c r="P137" s="10" t="s">
        <v>1013</v>
      </c>
      <c r="Q137" s="10" t="s">
        <v>1014</v>
      </c>
      <c r="R137" s="10" t="s">
        <v>1015</v>
      </c>
      <c r="S137" s="40" t="s">
        <v>112</v>
      </c>
      <c r="T137" s="5"/>
      <c r="U137" s="5"/>
      <c r="V137" s="5"/>
      <c r="W137" s="5"/>
      <c r="X137" s="5"/>
      <c r="Y137" s="5"/>
      <c r="Z137" s="5"/>
      <c r="AA137" s="5"/>
      <c r="AB137" s="5"/>
      <c r="AC137" s="5"/>
      <c r="AD137" s="5"/>
      <c r="AE137" s="5"/>
      <c r="AF137" s="5"/>
      <c r="AG137" s="5"/>
      <c r="AH137" s="5"/>
      <c r="AI137" s="5"/>
      <c r="AJ137" s="5"/>
      <c r="AK137" s="5"/>
      <c r="AL137" s="5"/>
      <c r="AM137" s="5"/>
      <c r="AN137" s="6"/>
      <c r="AO137" s="6"/>
      <c r="AP137" s="6"/>
      <c r="AQ137" s="6"/>
      <c r="AR137" s="6"/>
      <c r="AS137" s="6"/>
      <c r="AT137" s="6"/>
      <c r="AU137" s="6"/>
      <c r="AV137" s="6"/>
      <c r="AW137" s="6"/>
      <c r="AX137" s="6"/>
      <c r="AY137" s="6"/>
      <c r="AZ137" s="6"/>
      <c r="BA137" s="6"/>
    </row>
    <row r="138" spans="1:53" ht="39" x14ac:dyDescent="0.35">
      <c r="B138" s="41">
        <v>27</v>
      </c>
      <c r="D138" s="118"/>
      <c r="E138" s="9" t="str">
        <f t="shared" si="5"/>
        <v>D.UUID.27</v>
      </c>
      <c r="F138" s="10" t="s">
        <v>1012</v>
      </c>
      <c r="G138" s="10" t="s">
        <v>1344</v>
      </c>
      <c r="H138" s="10" t="s">
        <v>1356</v>
      </c>
      <c r="I138" s="10" t="s">
        <v>2436</v>
      </c>
      <c r="J138" s="10" t="s">
        <v>1357</v>
      </c>
      <c r="K138" s="10"/>
      <c r="L138" s="10" t="s">
        <v>116</v>
      </c>
      <c r="M138" s="69"/>
      <c r="N138" s="10" t="s">
        <v>2755</v>
      </c>
      <c r="O138" s="10" t="s">
        <v>1355</v>
      </c>
      <c r="P138" s="10" t="s">
        <v>1013</v>
      </c>
      <c r="Q138" s="10" t="s">
        <v>1014</v>
      </c>
      <c r="R138" s="10" t="s">
        <v>1015</v>
      </c>
      <c r="S138" s="40" t="s">
        <v>112</v>
      </c>
      <c r="T138" s="5"/>
      <c r="U138" s="5"/>
      <c r="V138" s="5"/>
      <c r="W138" s="5"/>
      <c r="X138" s="5"/>
      <c r="Y138" s="5"/>
      <c r="Z138" s="5"/>
      <c r="AA138" s="5"/>
      <c r="AB138" s="5"/>
      <c r="AC138" s="5"/>
      <c r="AD138" s="5"/>
      <c r="AE138" s="5"/>
      <c r="AF138" s="5"/>
      <c r="AG138" s="5"/>
      <c r="AH138" s="5"/>
      <c r="AI138" s="5"/>
      <c r="AJ138" s="5"/>
      <c r="AK138" s="5"/>
      <c r="AL138" s="5"/>
      <c r="AM138" s="5"/>
      <c r="AN138" s="6"/>
      <c r="AO138" s="6"/>
      <c r="AP138" s="6"/>
      <c r="AQ138" s="6"/>
      <c r="AR138" s="6"/>
      <c r="AS138" s="6"/>
      <c r="AT138" s="6"/>
      <c r="AU138" s="6"/>
      <c r="AV138" s="6"/>
      <c r="AW138" s="6"/>
      <c r="AX138" s="6"/>
      <c r="AY138" s="6"/>
      <c r="AZ138" s="6"/>
      <c r="BA138" s="6"/>
    </row>
    <row r="139" spans="1:53" ht="169" x14ac:dyDescent="0.35">
      <c r="B139" s="41">
        <v>30</v>
      </c>
      <c r="D139" s="118"/>
      <c r="E139" s="9" t="str">
        <f t="shared" ref="E139:E145" si="6">CONCATENATE(LEFT($D$99, 2), "UUID.", $B139)</f>
        <v>D.UUID.30</v>
      </c>
      <c r="F139" s="10" t="s">
        <v>1012</v>
      </c>
      <c r="G139" s="10" t="s">
        <v>1344</v>
      </c>
      <c r="H139" s="59" t="s">
        <v>1358</v>
      </c>
      <c r="I139" s="10" t="s">
        <v>2437</v>
      </c>
      <c r="J139" s="10" t="s">
        <v>1359</v>
      </c>
      <c r="K139" s="10"/>
      <c r="L139" s="10" t="s">
        <v>78</v>
      </c>
      <c r="M139" s="69" t="s">
        <v>2757</v>
      </c>
      <c r="N139" s="10"/>
      <c r="O139" s="10"/>
      <c r="P139" s="10" t="s">
        <v>1013</v>
      </c>
      <c r="Q139" s="10" t="s">
        <v>1014</v>
      </c>
      <c r="R139" s="10" t="s">
        <v>1015</v>
      </c>
      <c r="S139" s="40" t="s">
        <v>112</v>
      </c>
      <c r="T139" s="5"/>
      <c r="U139" s="5"/>
      <c r="V139" s="5"/>
      <c r="W139" s="5"/>
      <c r="X139" s="5"/>
      <c r="Y139" s="5"/>
      <c r="Z139" s="5"/>
      <c r="AA139" s="5"/>
      <c r="AB139" s="5"/>
      <c r="AC139" s="5"/>
      <c r="AD139" s="5"/>
      <c r="AE139" s="5"/>
      <c r="AF139" s="5"/>
      <c r="AG139" s="5"/>
      <c r="AH139" s="5"/>
      <c r="AI139" s="5"/>
      <c r="AJ139" s="5"/>
      <c r="AK139" s="5"/>
      <c r="AL139" s="5"/>
      <c r="AM139" s="5"/>
      <c r="AN139" s="6"/>
      <c r="AO139" s="6"/>
      <c r="AP139" s="6"/>
      <c r="AQ139" s="6"/>
      <c r="AR139" s="6"/>
      <c r="AS139" s="6"/>
      <c r="AT139" s="6"/>
      <c r="AU139" s="6"/>
      <c r="AV139" s="6"/>
      <c r="AW139" s="6"/>
      <c r="AX139" s="6"/>
      <c r="AY139" s="6"/>
      <c r="AZ139" s="6"/>
      <c r="BA139" s="6"/>
    </row>
    <row r="140" spans="1:53" ht="130" x14ac:dyDescent="0.35">
      <c r="B140" s="41">
        <v>31</v>
      </c>
      <c r="D140" s="118"/>
      <c r="E140" s="9" t="str">
        <f t="shared" si="6"/>
        <v>D.UUID.31</v>
      </c>
      <c r="F140" s="10" t="s">
        <v>1012</v>
      </c>
      <c r="G140" s="10"/>
      <c r="H140" s="59" t="s">
        <v>1360</v>
      </c>
      <c r="I140" s="10" t="s">
        <v>2438</v>
      </c>
      <c r="J140" s="10" t="s">
        <v>1361</v>
      </c>
      <c r="K140" s="10"/>
      <c r="L140" s="10" t="s">
        <v>78</v>
      </c>
      <c r="M140" s="10" t="s">
        <v>1362</v>
      </c>
      <c r="N140" s="10"/>
      <c r="O140" s="10"/>
      <c r="P140" s="10" t="s">
        <v>1013</v>
      </c>
      <c r="Q140" s="10" t="s">
        <v>1014</v>
      </c>
      <c r="R140" s="10" t="s">
        <v>1015</v>
      </c>
      <c r="S140" s="40" t="s">
        <v>112</v>
      </c>
      <c r="T140" s="5"/>
      <c r="U140" s="5"/>
      <c r="V140" s="5"/>
      <c r="W140" s="5"/>
      <c r="X140" s="5"/>
      <c r="Y140" s="5"/>
      <c r="Z140" s="5"/>
      <c r="AA140" s="5"/>
      <c r="AB140" s="5"/>
      <c r="AC140" s="5"/>
      <c r="AD140" s="5"/>
      <c r="AE140" s="5"/>
      <c r="AF140" s="5"/>
      <c r="AG140" s="5"/>
      <c r="AH140" s="5"/>
      <c r="AI140" s="5"/>
      <c r="AJ140" s="5"/>
      <c r="AK140" s="5"/>
      <c r="AL140" s="5"/>
      <c r="AM140" s="5"/>
      <c r="AN140" s="6"/>
      <c r="AO140" s="6"/>
      <c r="AP140" s="6"/>
      <c r="AQ140" s="6"/>
      <c r="AR140" s="6"/>
      <c r="AS140" s="6"/>
      <c r="AT140" s="6"/>
      <c r="AU140" s="6"/>
      <c r="AV140" s="6"/>
      <c r="AW140" s="6"/>
      <c r="AX140" s="6"/>
      <c r="AY140" s="6"/>
      <c r="AZ140" s="6"/>
      <c r="BA140" s="6"/>
    </row>
    <row r="141" spans="1:53" ht="65" x14ac:dyDescent="0.35">
      <c r="B141" s="41"/>
      <c r="D141" s="118"/>
      <c r="E141" s="9" t="str">
        <f t="shared" si="6"/>
        <v>D.UUID.</v>
      </c>
      <c r="F141" s="10" t="s">
        <v>1012</v>
      </c>
      <c r="G141" s="10" t="s">
        <v>1363</v>
      </c>
      <c r="H141" s="59" t="s">
        <v>1364</v>
      </c>
      <c r="I141" s="10" t="s">
        <v>2439</v>
      </c>
      <c r="J141" s="10" t="s">
        <v>1365</v>
      </c>
      <c r="K141" s="10"/>
      <c r="L141" s="10" t="s">
        <v>78</v>
      </c>
      <c r="M141" s="69" t="s">
        <v>2817</v>
      </c>
      <c r="N141" s="10"/>
      <c r="O141" s="10"/>
      <c r="P141" s="10" t="s">
        <v>1013</v>
      </c>
      <c r="Q141" s="10" t="s">
        <v>1014</v>
      </c>
      <c r="R141" s="10" t="s">
        <v>1015</v>
      </c>
      <c r="S141" s="40" t="s">
        <v>112</v>
      </c>
      <c r="T141" s="5"/>
      <c r="U141" s="5"/>
      <c r="V141" s="5"/>
      <c r="W141" s="5"/>
      <c r="X141" s="5"/>
      <c r="Y141" s="5"/>
      <c r="Z141" s="5"/>
      <c r="AA141" s="5"/>
      <c r="AB141" s="5"/>
      <c r="AC141" s="5"/>
      <c r="AD141" s="5"/>
      <c r="AE141" s="5"/>
      <c r="AF141" s="5"/>
      <c r="AG141" s="5"/>
      <c r="AH141" s="5"/>
      <c r="AI141" s="5"/>
      <c r="AJ141" s="5"/>
      <c r="AK141" s="5"/>
      <c r="AL141" s="5"/>
      <c r="AM141" s="5"/>
      <c r="AN141" s="6"/>
      <c r="AO141" s="6"/>
      <c r="AP141" s="6"/>
      <c r="AQ141" s="6"/>
      <c r="AR141" s="6"/>
      <c r="AS141" s="6"/>
      <c r="AT141" s="6"/>
      <c r="AU141" s="6"/>
      <c r="AV141" s="6"/>
      <c r="AW141" s="6"/>
      <c r="AX141" s="6"/>
      <c r="AY141" s="6"/>
      <c r="AZ141" s="6"/>
      <c r="BA141" s="6"/>
    </row>
    <row r="142" spans="1:53" ht="65" x14ac:dyDescent="0.35">
      <c r="B142" s="41">
        <v>44</v>
      </c>
      <c r="D142" s="118"/>
      <c r="E142" s="9" t="str">
        <f t="shared" si="6"/>
        <v>D.UUID.44</v>
      </c>
      <c r="F142" s="10" t="s">
        <v>1012</v>
      </c>
      <c r="G142" s="10" t="s">
        <v>1366</v>
      </c>
      <c r="H142" s="10" t="s">
        <v>1367</v>
      </c>
      <c r="I142" s="10" t="s">
        <v>2440</v>
      </c>
      <c r="J142" s="10" t="s">
        <v>2758</v>
      </c>
      <c r="K142" s="10"/>
      <c r="L142" s="10" t="s">
        <v>78</v>
      </c>
      <c r="M142" s="69" t="s">
        <v>2817</v>
      </c>
      <c r="N142" s="10"/>
      <c r="O142" s="10"/>
      <c r="P142" s="10" t="s">
        <v>1013</v>
      </c>
      <c r="Q142" s="10" t="s">
        <v>1014</v>
      </c>
      <c r="R142" s="10" t="s">
        <v>1015</v>
      </c>
      <c r="S142" s="40" t="s">
        <v>112</v>
      </c>
      <c r="T142" s="5"/>
      <c r="U142" s="5"/>
      <c r="V142" s="5"/>
      <c r="W142" s="5"/>
      <c r="X142" s="5"/>
      <c r="Y142" s="5"/>
      <c r="Z142" s="5"/>
      <c r="AA142" s="5"/>
      <c r="AB142" s="5"/>
      <c r="AC142" s="5"/>
      <c r="AD142" s="5"/>
      <c r="AE142" s="5"/>
      <c r="AF142" s="5"/>
      <c r="AG142" s="5"/>
      <c r="AH142" s="5"/>
      <c r="AI142" s="5"/>
      <c r="AJ142" s="5"/>
      <c r="AK142" s="5"/>
      <c r="AL142" s="5"/>
      <c r="AM142" s="5"/>
      <c r="AN142" s="6"/>
      <c r="AO142" s="6"/>
      <c r="AP142" s="6"/>
      <c r="AQ142" s="6"/>
      <c r="AR142" s="6"/>
      <c r="AS142" s="6"/>
      <c r="AT142" s="6"/>
      <c r="AU142" s="6"/>
      <c r="AV142" s="6"/>
      <c r="AW142" s="6"/>
      <c r="AX142" s="6"/>
      <c r="AY142" s="6"/>
      <c r="AZ142" s="6"/>
      <c r="BA142" s="6"/>
    </row>
    <row r="143" spans="1:53" ht="65" x14ac:dyDescent="0.35">
      <c r="B143" s="41">
        <v>48</v>
      </c>
      <c r="D143" s="118"/>
      <c r="E143" s="9" t="str">
        <f t="shared" si="6"/>
        <v>D.UUID.48</v>
      </c>
      <c r="F143" s="10" t="s">
        <v>1012</v>
      </c>
      <c r="G143" s="10" t="s">
        <v>1366</v>
      </c>
      <c r="H143" s="10" t="s">
        <v>1368</v>
      </c>
      <c r="I143" s="10" t="s">
        <v>2441</v>
      </c>
      <c r="J143" s="10" t="s">
        <v>1369</v>
      </c>
      <c r="K143" s="10"/>
      <c r="L143" s="10" t="s">
        <v>78</v>
      </c>
      <c r="M143" s="69" t="s">
        <v>1370</v>
      </c>
      <c r="N143" s="10"/>
      <c r="O143" s="10"/>
      <c r="P143" s="10" t="s">
        <v>1013</v>
      </c>
      <c r="Q143" s="10" t="s">
        <v>1014</v>
      </c>
      <c r="R143" s="10" t="s">
        <v>1015</v>
      </c>
      <c r="S143" s="40" t="s">
        <v>112</v>
      </c>
      <c r="T143" s="5"/>
      <c r="U143" s="5"/>
      <c r="V143" s="5"/>
      <c r="W143" s="5"/>
      <c r="X143" s="5"/>
      <c r="Y143" s="5"/>
      <c r="Z143" s="5"/>
      <c r="AA143" s="5"/>
      <c r="AB143" s="5"/>
      <c r="AC143" s="5"/>
      <c r="AD143" s="5"/>
      <c r="AE143" s="5"/>
      <c r="AF143" s="5"/>
      <c r="AG143" s="5"/>
      <c r="AH143" s="5"/>
      <c r="AI143" s="5"/>
      <c r="AJ143" s="5"/>
      <c r="AK143" s="5"/>
      <c r="AL143" s="5"/>
      <c r="AM143" s="5"/>
      <c r="AN143" s="6"/>
      <c r="AO143" s="6"/>
      <c r="AP143" s="6"/>
      <c r="AQ143" s="6"/>
      <c r="AR143" s="6"/>
      <c r="AS143" s="6"/>
      <c r="AT143" s="6"/>
      <c r="AU143" s="6"/>
      <c r="AV143" s="6"/>
      <c r="AW143" s="6"/>
      <c r="AX143" s="6"/>
      <c r="AY143" s="6"/>
      <c r="AZ143" s="6"/>
      <c r="BA143" s="6"/>
    </row>
    <row r="144" spans="1:53" s="92" customFormat="1" ht="91" x14ac:dyDescent="0.35">
      <c r="A144" s="88"/>
      <c r="B144" s="89">
        <v>49</v>
      </c>
      <c r="C144" s="88"/>
      <c r="D144" s="118"/>
      <c r="E144" s="9" t="str">
        <f t="shared" si="6"/>
        <v>D.UUID.49</v>
      </c>
      <c r="F144" s="10" t="s">
        <v>1012</v>
      </c>
      <c r="G144" s="10" t="s">
        <v>1366</v>
      </c>
      <c r="H144" s="10" t="s">
        <v>1371</v>
      </c>
      <c r="I144" s="10" t="s">
        <v>2442</v>
      </c>
      <c r="J144" s="10" t="s">
        <v>2818</v>
      </c>
      <c r="K144" s="10"/>
      <c r="L144" s="10" t="s">
        <v>263</v>
      </c>
      <c r="M144" s="69" t="s">
        <v>1372</v>
      </c>
      <c r="N144" s="10"/>
      <c r="O144" s="10" t="s">
        <v>2759</v>
      </c>
      <c r="P144" s="10" t="s">
        <v>1013</v>
      </c>
      <c r="Q144" s="10" t="s">
        <v>1014</v>
      </c>
      <c r="R144" s="10" t="s">
        <v>1015</v>
      </c>
      <c r="S144" s="40" t="s">
        <v>112</v>
      </c>
      <c r="T144" s="90"/>
      <c r="U144" s="90"/>
      <c r="V144" s="90"/>
      <c r="W144" s="90"/>
      <c r="X144" s="90"/>
      <c r="Y144" s="90"/>
      <c r="Z144" s="90"/>
      <c r="AA144" s="90"/>
      <c r="AB144" s="90"/>
      <c r="AC144" s="90"/>
      <c r="AD144" s="90"/>
      <c r="AE144" s="90"/>
      <c r="AF144" s="90"/>
      <c r="AG144" s="90"/>
      <c r="AH144" s="90"/>
      <c r="AI144" s="90"/>
      <c r="AJ144" s="90"/>
      <c r="AK144" s="90"/>
      <c r="AL144" s="90"/>
      <c r="AM144" s="90"/>
      <c r="AN144" s="91"/>
      <c r="AO144" s="91"/>
      <c r="AP144" s="91"/>
      <c r="AQ144" s="91"/>
      <c r="AR144" s="91"/>
      <c r="AS144" s="91"/>
      <c r="AT144" s="91"/>
      <c r="AU144" s="91"/>
      <c r="AV144" s="91"/>
      <c r="AW144" s="91"/>
      <c r="AX144" s="91"/>
      <c r="AY144" s="91"/>
      <c r="AZ144" s="91"/>
      <c r="BA144" s="91"/>
    </row>
    <row r="145" spans="1:53" ht="156" x14ac:dyDescent="0.35">
      <c r="B145" s="41"/>
      <c r="D145" s="118"/>
      <c r="E145" s="9" t="str">
        <f t="shared" si="6"/>
        <v>D.UUID.</v>
      </c>
      <c r="F145" s="10" t="s">
        <v>1012</v>
      </c>
      <c r="G145" s="10" t="s">
        <v>1373</v>
      </c>
      <c r="H145" s="10" t="s">
        <v>1374</v>
      </c>
      <c r="I145" s="10" t="s">
        <v>2443</v>
      </c>
      <c r="J145" s="61" t="s">
        <v>2760</v>
      </c>
      <c r="K145" s="61" t="s">
        <v>2761</v>
      </c>
      <c r="L145" s="61" t="s">
        <v>263</v>
      </c>
      <c r="M145" s="69" t="s">
        <v>1375</v>
      </c>
      <c r="N145" s="10"/>
      <c r="O145" s="10"/>
      <c r="P145" s="10" t="s">
        <v>1013</v>
      </c>
      <c r="Q145" s="10" t="s">
        <v>1014</v>
      </c>
      <c r="R145" s="10" t="s">
        <v>1015</v>
      </c>
      <c r="S145" s="40" t="s">
        <v>112</v>
      </c>
      <c r="T145" s="5"/>
      <c r="U145" s="5"/>
      <c r="V145" s="5"/>
      <c r="W145" s="5"/>
      <c r="X145" s="5"/>
      <c r="Y145" s="5"/>
      <c r="Z145" s="5"/>
      <c r="AA145" s="5"/>
      <c r="AB145" s="5"/>
      <c r="AC145" s="5"/>
      <c r="AD145" s="5"/>
      <c r="AE145" s="5"/>
      <c r="AF145" s="5"/>
      <c r="AG145" s="5"/>
      <c r="AH145" s="5"/>
      <c r="AI145" s="5"/>
      <c r="AJ145" s="5"/>
      <c r="AK145" s="5"/>
      <c r="AL145" s="5"/>
      <c r="AM145" s="5"/>
      <c r="AN145" s="6"/>
      <c r="AO145" s="6"/>
      <c r="AP145" s="6"/>
      <c r="AQ145" s="6"/>
      <c r="AR145" s="6"/>
      <c r="AS145" s="6"/>
      <c r="AT145" s="6"/>
      <c r="AU145" s="6"/>
      <c r="AV145" s="6"/>
      <c r="AW145" s="6"/>
      <c r="AX145" s="6"/>
      <c r="AY145" s="6"/>
      <c r="AZ145" s="6"/>
      <c r="BA145" s="6"/>
    </row>
    <row r="146" spans="1:53" ht="117" x14ac:dyDescent="0.35">
      <c r="B146" s="41">
        <v>30</v>
      </c>
      <c r="D146" s="118"/>
      <c r="E146" s="9" t="str">
        <f>CONCATENATE(LEFT($D$59, 2), "UUID.", $B146)</f>
        <v>C.UUID.30</v>
      </c>
      <c r="F146" s="10" t="s">
        <v>1012</v>
      </c>
      <c r="G146" s="10" t="s">
        <v>1142</v>
      </c>
      <c r="H146" s="59" t="s">
        <v>1376</v>
      </c>
      <c r="I146" s="10" t="s">
        <v>2444</v>
      </c>
      <c r="J146" s="10" t="s">
        <v>1377</v>
      </c>
      <c r="K146" s="10"/>
      <c r="L146" s="10" t="s">
        <v>263</v>
      </c>
      <c r="M146" s="69" t="s">
        <v>2826</v>
      </c>
      <c r="N146" s="10" t="s">
        <v>1145</v>
      </c>
      <c r="O146" s="10"/>
      <c r="P146" s="10" t="s">
        <v>1013</v>
      </c>
      <c r="Q146" s="10" t="s">
        <v>1014</v>
      </c>
      <c r="R146" s="10" t="s">
        <v>1015</v>
      </c>
      <c r="S146" s="40" t="s">
        <v>112</v>
      </c>
      <c r="T146" s="5"/>
      <c r="U146" s="5"/>
      <c r="V146" s="5"/>
      <c r="W146" s="5"/>
      <c r="X146" s="5"/>
      <c r="Y146" s="5"/>
      <c r="Z146" s="5"/>
      <c r="AA146" s="5"/>
      <c r="AB146" s="5"/>
      <c r="AC146" s="5"/>
      <c r="AD146" s="5"/>
      <c r="AE146" s="5"/>
      <c r="AF146" s="5"/>
      <c r="AG146" s="5"/>
      <c r="AH146" s="5"/>
      <c r="AI146" s="5"/>
      <c r="AJ146" s="5"/>
      <c r="AK146" s="5"/>
      <c r="AL146" s="5"/>
      <c r="AM146" s="5"/>
      <c r="AN146" s="6"/>
      <c r="AO146" s="6"/>
      <c r="AP146" s="6"/>
      <c r="AQ146" s="6"/>
      <c r="AR146" s="6"/>
      <c r="AS146" s="6"/>
      <c r="AT146" s="6"/>
      <c r="AU146" s="6"/>
      <c r="AV146" s="6"/>
      <c r="AW146" s="6"/>
      <c r="AX146" s="6"/>
      <c r="AY146" s="6"/>
      <c r="AZ146" s="6"/>
      <c r="BA146" s="6"/>
    </row>
    <row r="147" spans="1:53" ht="65" x14ac:dyDescent="0.35">
      <c r="B147" s="41"/>
      <c r="D147" s="118"/>
      <c r="E147" s="9" t="str">
        <f t="shared" ref="E147:E148" si="7">CONCATENATE(LEFT($D$59, 2), "UUID.", $B147)</f>
        <v>C.UUID.</v>
      </c>
      <c r="F147" s="10" t="s">
        <v>1012</v>
      </c>
      <c r="G147" s="10" t="s">
        <v>1142</v>
      </c>
      <c r="H147" s="59" t="s">
        <v>1378</v>
      </c>
      <c r="I147" s="10" t="s">
        <v>1379</v>
      </c>
      <c r="J147" s="61" t="s">
        <v>2763</v>
      </c>
      <c r="K147" s="10"/>
      <c r="L147" s="10" t="s">
        <v>78</v>
      </c>
      <c r="M147" s="69" t="s">
        <v>184</v>
      </c>
      <c r="N147" s="10"/>
      <c r="O147" s="10" t="s">
        <v>2762</v>
      </c>
      <c r="P147" s="10" t="s">
        <v>1013</v>
      </c>
      <c r="Q147" s="10" t="s">
        <v>1014</v>
      </c>
      <c r="R147" s="10" t="s">
        <v>1015</v>
      </c>
      <c r="S147" s="40" t="s">
        <v>112</v>
      </c>
      <c r="T147" s="5"/>
      <c r="U147" s="5"/>
      <c r="V147" s="5"/>
      <c r="W147" s="5"/>
      <c r="X147" s="5"/>
      <c r="Y147" s="5"/>
      <c r="Z147" s="5"/>
      <c r="AA147" s="5"/>
      <c r="AB147" s="5"/>
      <c r="AC147" s="5"/>
      <c r="AD147" s="5"/>
      <c r="AE147" s="5"/>
      <c r="AF147" s="5"/>
      <c r="AG147" s="5"/>
      <c r="AH147" s="5"/>
      <c r="AI147" s="5"/>
      <c r="AJ147" s="5"/>
      <c r="AK147" s="5"/>
      <c r="AL147" s="5"/>
      <c r="AM147" s="5"/>
      <c r="AN147" s="6"/>
      <c r="AO147" s="6"/>
      <c r="AP147" s="6"/>
      <c r="AQ147" s="6"/>
      <c r="AR147" s="6"/>
      <c r="AS147" s="6"/>
      <c r="AT147" s="6"/>
      <c r="AU147" s="6"/>
      <c r="AV147" s="6"/>
      <c r="AW147" s="6"/>
      <c r="AX147" s="6"/>
      <c r="AY147" s="6"/>
      <c r="AZ147" s="6"/>
      <c r="BA147" s="6"/>
    </row>
    <row r="148" spans="1:53" ht="65" x14ac:dyDescent="0.35">
      <c r="B148" s="41"/>
      <c r="D148" s="118"/>
      <c r="E148" s="9" t="str">
        <f t="shared" si="7"/>
        <v>C.UUID.</v>
      </c>
      <c r="F148" s="10" t="s">
        <v>1012</v>
      </c>
      <c r="G148" s="10" t="s">
        <v>1142</v>
      </c>
      <c r="H148" s="59" t="s">
        <v>1378</v>
      </c>
      <c r="I148" s="10" t="s">
        <v>1381</v>
      </c>
      <c r="J148" s="10" t="s">
        <v>1165</v>
      </c>
      <c r="K148" s="10"/>
      <c r="L148" s="10" t="s">
        <v>353</v>
      </c>
      <c r="M148" s="69"/>
      <c r="N148" s="10"/>
      <c r="O148" s="10" t="s">
        <v>1382</v>
      </c>
      <c r="P148" s="10" t="s">
        <v>1013</v>
      </c>
      <c r="Q148" s="10" t="s">
        <v>1014</v>
      </c>
      <c r="R148" s="10" t="s">
        <v>1015</v>
      </c>
      <c r="S148" s="40" t="s">
        <v>112</v>
      </c>
      <c r="T148" s="5"/>
      <c r="U148" s="5"/>
      <c r="V148" s="5"/>
      <c r="W148" s="5"/>
      <c r="X148" s="5"/>
      <c r="Y148" s="5"/>
      <c r="Z148" s="5"/>
      <c r="AA148" s="5"/>
      <c r="AB148" s="5"/>
      <c r="AC148" s="5"/>
      <c r="AD148" s="5"/>
      <c r="AE148" s="5"/>
      <c r="AF148" s="5"/>
      <c r="AG148" s="5"/>
      <c r="AH148" s="5"/>
      <c r="AI148" s="5"/>
      <c r="AJ148" s="5"/>
      <c r="AK148" s="5"/>
      <c r="AL148" s="5"/>
      <c r="AM148" s="5"/>
      <c r="AN148" s="6"/>
      <c r="AO148" s="6"/>
      <c r="AP148" s="6"/>
      <c r="AQ148" s="6"/>
      <c r="AR148" s="6"/>
      <c r="AS148" s="6"/>
      <c r="AT148" s="6"/>
      <c r="AU148" s="6"/>
      <c r="AV148" s="6"/>
      <c r="AW148" s="6"/>
      <c r="AX148" s="6"/>
      <c r="AY148" s="6"/>
      <c r="AZ148" s="6"/>
      <c r="BA148" s="6"/>
    </row>
    <row r="149" spans="1:53" ht="130" x14ac:dyDescent="0.35">
      <c r="B149" s="41"/>
      <c r="D149" s="118"/>
      <c r="E149" s="9" t="str">
        <f>CONCATENATE(LEFT($D$59, 2), "UUID.", $B149)</f>
        <v>C.UUID.</v>
      </c>
      <c r="F149" s="10" t="s">
        <v>1012</v>
      </c>
      <c r="G149" s="10" t="s">
        <v>1383</v>
      </c>
      <c r="H149" s="59" t="s">
        <v>1384</v>
      </c>
      <c r="I149" s="10" t="s">
        <v>2445</v>
      </c>
      <c r="J149" s="10" t="s">
        <v>1385</v>
      </c>
      <c r="K149" s="61" t="s">
        <v>2764</v>
      </c>
      <c r="L149" s="10" t="s">
        <v>78</v>
      </c>
      <c r="M149" s="69" t="s">
        <v>184</v>
      </c>
      <c r="N149" s="10"/>
      <c r="O149" s="10"/>
      <c r="P149" s="10" t="s">
        <v>1013</v>
      </c>
      <c r="Q149" s="10" t="s">
        <v>1014</v>
      </c>
      <c r="R149" s="10" t="s">
        <v>1015</v>
      </c>
      <c r="S149" s="40" t="s">
        <v>112</v>
      </c>
      <c r="T149" s="5"/>
      <c r="U149" s="5"/>
      <c r="V149" s="5"/>
      <c r="W149" s="5"/>
      <c r="X149" s="5"/>
      <c r="Y149" s="5"/>
      <c r="Z149" s="5"/>
      <c r="AA149" s="5"/>
      <c r="AB149" s="5"/>
      <c r="AC149" s="5"/>
      <c r="AD149" s="5"/>
      <c r="AE149" s="5"/>
      <c r="AF149" s="5"/>
      <c r="AG149" s="5"/>
      <c r="AH149" s="5"/>
      <c r="AI149" s="5"/>
      <c r="AJ149" s="5"/>
      <c r="AK149" s="5"/>
      <c r="AL149" s="5"/>
      <c r="AM149" s="5"/>
      <c r="AN149" s="6"/>
      <c r="AO149" s="6"/>
      <c r="AP149" s="6"/>
      <c r="AQ149" s="6"/>
      <c r="AR149" s="6"/>
      <c r="AS149" s="6"/>
      <c r="AT149" s="6"/>
      <c r="AU149" s="6"/>
      <c r="AV149" s="6"/>
      <c r="AW149" s="6"/>
      <c r="AX149" s="6"/>
      <c r="AY149" s="6"/>
      <c r="AZ149" s="6"/>
      <c r="BA149" s="6"/>
    </row>
    <row r="150" spans="1:53" ht="156" x14ac:dyDescent="0.35">
      <c r="B150" s="41"/>
      <c r="D150" s="118"/>
      <c r="E150" s="9" t="str">
        <f>CONCATENATE(LEFT($D$59, 2), "UUID.", $B150)</f>
        <v>C.UUID.</v>
      </c>
      <c r="F150" s="10" t="s">
        <v>1012</v>
      </c>
      <c r="G150" s="10" t="s">
        <v>1383</v>
      </c>
      <c r="H150" s="59" t="s">
        <v>1386</v>
      </c>
      <c r="I150" s="10" t="s">
        <v>2446</v>
      </c>
      <c r="J150" s="10" t="s">
        <v>1387</v>
      </c>
      <c r="K150" s="10"/>
      <c r="L150" s="10" t="s">
        <v>263</v>
      </c>
      <c r="M150" s="69" t="s">
        <v>1388</v>
      </c>
      <c r="N150" s="10"/>
      <c r="O150" s="10" t="s">
        <v>2766</v>
      </c>
      <c r="P150" s="10" t="s">
        <v>1013</v>
      </c>
      <c r="Q150" s="10" t="s">
        <v>1014</v>
      </c>
      <c r="R150" s="10" t="s">
        <v>1015</v>
      </c>
      <c r="S150" s="40" t="s">
        <v>112</v>
      </c>
      <c r="T150" s="5"/>
      <c r="U150" s="5"/>
      <c r="V150" s="5"/>
      <c r="W150" s="5"/>
      <c r="X150" s="5"/>
      <c r="Y150" s="5"/>
      <c r="Z150" s="5"/>
      <c r="AA150" s="5"/>
      <c r="AB150" s="5"/>
      <c r="AC150" s="5"/>
      <c r="AD150" s="5"/>
      <c r="AE150" s="5"/>
      <c r="AF150" s="5"/>
      <c r="AG150" s="5"/>
      <c r="AH150" s="5"/>
      <c r="AI150" s="5"/>
      <c r="AJ150" s="5"/>
      <c r="AK150" s="5"/>
      <c r="AL150" s="5"/>
      <c r="AM150" s="5"/>
      <c r="AN150" s="6"/>
      <c r="AO150" s="6"/>
      <c r="AP150" s="6"/>
      <c r="AQ150" s="6"/>
      <c r="AR150" s="6"/>
      <c r="AS150" s="6"/>
      <c r="AT150" s="6"/>
      <c r="AU150" s="6"/>
      <c r="AV150" s="6"/>
      <c r="AW150" s="6"/>
      <c r="AX150" s="6"/>
      <c r="AY150" s="6"/>
      <c r="AZ150" s="6"/>
      <c r="BA150" s="6"/>
    </row>
    <row r="151" spans="1:53" ht="156" x14ac:dyDescent="0.35">
      <c r="B151" s="41">
        <v>31</v>
      </c>
      <c r="D151" s="118"/>
      <c r="E151" s="9" t="str">
        <f>CONCATENATE(LEFT($D$59, 2), "UUID.", $B151)</f>
        <v>C.UUID.31</v>
      </c>
      <c r="F151" s="10" t="s">
        <v>1012</v>
      </c>
      <c r="G151" s="10" t="s">
        <v>1152</v>
      </c>
      <c r="H151" s="59" t="s">
        <v>1389</v>
      </c>
      <c r="I151" s="10" t="s">
        <v>1390</v>
      </c>
      <c r="J151" s="10" t="s">
        <v>1391</v>
      </c>
      <c r="K151" s="34"/>
      <c r="L151" s="10" t="s">
        <v>263</v>
      </c>
      <c r="M151" s="69" t="s">
        <v>1157</v>
      </c>
      <c r="N151" s="10" t="s">
        <v>1158</v>
      </c>
      <c r="O151" s="10"/>
      <c r="P151" s="10" t="s">
        <v>1013</v>
      </c>
      <c r="Q151" s="10" t="s">
        <v>1014</v>
      </c>
      <c r="R151" s="10" t="s">
        <v>1015</v>
      </c>
      <c r="S151" s="40" t="s">
        <v>112</v>
      </c>
      <c r="T151" s="5"/>
      <c r="U151" s="5"/>
      <c r="V151" s="5"/>
      <c r="W151" s="5"/>
      <c r="X151" s="5"/>
      <c r="Y151" s="5"/>
      <c r="Z151" s="5"/>
      <c r="AA151" s="5"/>
      <c r="AB151" s="5"/>
      <c r="AC151" s="5"/>
      <c r="AD151" s="5"/>
      <c r="AE151" s="5"/>
      <c r="AF151" s="5"/>
      <c r="AG151" s="5"/>
      <c r="AH151" s="5"/>
      <c r="AI151" s="5"/>
      <c r="AJ151" s="5"/>
      <c r="AK151" s="5"/>
      <c r="AL151" s="5"/>
      <c r="AM151" s="5"/>
      <c r="AN151" s="6"/>
      <c r="AO151" s="6"/>
      <c r="AP151" s="6"/>
      <c r="AQ151" s="6"/>
      <c r="AR151" s="6"/>
      <c r="AS151" s="6"/>
      <c r="AT151" s="6"/>
      <c r="AU151" s="6"/>
      <c r="AV151" s="6"/>
      <c r="AW151" s="6"/>
      <c r="AX151" s="6"/>
      <c r="AY151" s="6"/>
      <c r="AZ151" s="6"/>
      <c r="BA151" s="6"/>
    </row>
    <row r="152" spans="1:53" ht="65" x14ac:dyDescent="0.35">
      <c r="B152" s="41"/>
      <c r="D152" s="118"/>
      <c r="E152" s="9" t="str">
        <f t="shared" ref="E152:E153" si="8">CONCATENATE(LEFT($D$59, 2), "UUID.", $B152)</f>
        <v>C.UUID.</v>
      </c>
      <c r="F152" s="10" t="s">
        <v>1012</v>
      </c>
      <c r="G152" s="10" t="s">
        <v>1152</v>
      </c>
      <c r="H152" s="59" t="s">
        <v>1392</v>
      </c>
      <c r="I152" s="10" t="s">
        <v>1393</v>
      </c>
      <c r="J152" s="10" t="s">
        <v>2767</v>
      </c>
      <c r="K152" s="34"/>
      <c r="L152" s="10" t="s">
        <v>78</v>
      </c>
      <c r="M152" s="69" t="s">
        <v>184</v>
      </c>
      <c r="N152" s="10"/>
      <c r="O152" s="10" t="s">
        <v>1395</v>
      </c>
      <c r="P152" s="10" t="s">
        <v>1013</v>
      </c>
      <c r="Q152" s="10" t="s">
        <v>1014</v>
      </c>
      <c r="R152" s="10" t="s">
        <v>1015</v>
      </c>
      <c r="S152" s="40" t="s">
        <v>112</v>
      </c>
      <c r="T152" s="5"/>
      <c r="U152" s="5"/>
      <c r="V152" s="5"/>
      <c r="W152" s="5"/>
      <c r="X152" s="5"/>
      <c r="Y152" s="5"/>
      <c r="Z152" s="5"/>
      <c r="AA152" s="5"/>
      <c r="AB152" s="5"/>
      <c r="AC152" s="5"/>
      <c r="AD152" s="5"/>
      <c r="AE152" s="5"/>
      <c r="AF152" s="5"/>
      <c r="AG152" s="5"/>
      <c r="AH152" s="5"/>
      <c r="AI152" s="5"/>
      <c r="AJ152" s="5"/>
      <c r="AK152" s="5"/>
      <c r="AL152" s="5"/>
      <c r="AM152" s="5"/>
      <c r="AN152" s="6"/>
      <c r="AO152" s="6"/>
      <c r="AP152" s="6"/>
      <c r="AQ152" s="6"/>
      <c r="AR152" s="6"/>
      <c r="AS152" s="6"/>
      <c r="AT152" s="6"/>
      <c r="AU152" s="6"/>
      <c r="AV152" s="6"/>
      <c r="AW152" s="6"/>
      <c r="AX152" s="6"/>
      <c r="AY152" s="6"/>
      <c r="AZ152" s="6"/>
      <c r="BA152" s="6"/>
    </row>
    <row r="153" spans="1:53" ht="65" x14ac:dyDescent="0.35">
      <c r="B153" s="41"/>
      <c r="D153" s="118"/>
      <c r="E153" s="9" t="str">
        <f t="shared" si="8"/>
        <v>C.UUID.</v>
      </c>
      <c r="F153" s="10" t="s">
        <v>1012</v>
      </c>
      <c r="G153" s="10" t="s">
        <v>1152</v>
      </c>
      <c r="H153" s="59" t="s">
        <v>1396</v>
      </c>
      <c r="I153" s="10" t="s">
        <v>1397</v>
      </c>
      <c r="J153" s="10" t="s">
        <v>1165</v>
      </c>
      <c r="K153" s="34"/>
      <c r="L153" s="10" t="s">
        <v>353</v>
      </c>
      <c r="M153" s="69"/>
      <c r="N153" s="10"/>
      <c r="O153" s="10" t="s">
        <v>2765</v>
      </c>
      <c r="P153" s="10" t="s">
        <v>1013</v>
      </c>
      <c r="Q153" s="10" t="s">
        <v>1014</v>
      </c>
      <c r="R153" s="10" t="s">
        <v>1015</v>
      </c>
      <c r="S153" s="40" t="s">
        <v>112</v>
      </c>
      <c r="T153" s="5"/>
      <c r="U153" s="5"/>
      <c r="V153" s="5"/>
      <c r="W153" s="5"/>
      <c r="X153" s="5"/>
      <c r="Y153" s="5"/>
      <c r="Z153" s="5"/>
      <c r="AA153" s="5"/>
      <c r="AB153" s="5"/>
      <c r="AC153" s="5"/>
      <c r="AD153" s="5"/>
      <c r="AE153" s="5"/>
      <c r="AF153" s="5"/>
      <c r="AG153" s="5"/>
      <c r="AH153" s="5"/>
      <c r="AI153" s="5"/>
      <c r="AJ153" s="5"/>
      <c r="AK153" s="5"/>
      <c r="AL153" s="5"/>
      <c r="AM153" s="5"/>
      <c r="AN153" s="6"/>
      <c r="AO153" s="6"/>
      <c r="AP153" s="6"/>
      <c r="AQ153" s="6"/>
      <c r="AR153" s="6"/>
      <c r="AS153" s="6"/>
      <c r="AT153" s="6"/>
      <c r="AU153" s="6"/>
      <c r="AV153" s="6"/>
      <c r="AW153" s="6"/>
      <c r="AX153" s="6"/>
      <c r="AY153" s="6"/>
      <c r="AZ153" s="6"/>
      <c r="BA153" s="6"/>
    </row>
    <row r="154" spans="1:53" ht="52" x14ac:dyDescent="0.35">
      <c r="B154" s="41">
        <v>32</v>
      </c>
      <c r="D154" s="118"/>
      <c r="E154" s="9" t="str">
        <f>CONCATENATE(LEFT($D$59, 2), "UUID.", $B154)</f>
        <v>C.UUID.32</v>
      </c>
      <c r="F154" s="10" t="s">
        <v>1012</v>
      </c>
      <c r="G154" s="10" t="s">
        <v>1166</v>
      </c>
      <c r="H154" s="59" t="s">
        <v>1398</v>
      </c>
      <c r="I154" s="10" t="s">
        <v>2447</v>
      </c>
      <c r="J154" s="10" t="s">
        <v>1399</v>
      </c>
      <c r="K154" s="34"/>
      <c r="L154" s="10" t="s">
        <v>78</v>
      </c>
      <c r="M154" s="69" t="s">
        <v>184</v>
      </c>
      <c r="N154" s="10"/>
      <c r="O154" s="10"/>
      <c r="P154" s="10" t="s">
        <v>1013</v>
      </c>
      <c r="Q154" s="10" t="s">
        <v>1014</v>
      </c>
      <c r="R154" s="10" t="s">
        <v>1015</v>
      </c>
      <c r="S154" s="40" t="s">
        <v>112</v>
      </c>
      <c r="T154" s="5"/>
      <c r="U154" s="5"/>
      <c r="V154" s="5"/>
      <c r="W154" s="5"/>
      <c r="X154" s="5"/>
      <c r="Y154" s="5"/>
      <c r="Z154" s="5"/>
      <c r="AA154" s="5"/>
      <c r="AB154" s="5"/>
      <c r="AC154" s="5"/>
      <c r="AD154" s="5"/>
      <c r="AE154" s="5"/>
      <c r="AF154" s="5"/>
      <c r="AG154" s="5"/>
      <c r="AH154" s="5"/>
      <c r="AI154" s="5"/>
      <c r="AJ154" s="5"/>
      <c r="AK154" s="5"/>
      <c r="AL154" s="5"/>
      <c r="AM154" s="5"/>
      <c r="AN154" s="6"/>
      <c r="AO154" s="6"/>
      <c r="AP154" s="6"/>
      <c r="AQ154" s="6"/>
      <c r="AR154" s="6"/>
      <c r="AS154" s="6"/>
      <c r="AT154" s="6"/>
      <c r="AU154" s="6"/>
      <c r="AV154" s="6"/>
      <c r="AW154" s="6"/>
      <c r="AX154" s="6"/>
      <c r="AY154" s="6"/>
      <c r="AZ154" s="6"/>
      <c r="BA154" s="6"/>
    </row>
    <row r="155" spans="1:53" ht="65" x14ac:dyDescent="0.35">
      <c r="B155" s="41">
        <v>33</v>
      </c>
      <c r="D155" s="118"/>
      <c r="E155" s="9" t="str">
        <f>CONCATENATE(LEFT($D$59, 2), "UUID.", $B155)</f>
        <v>C.UUID.33</v>
      </c>
      <c r="F155" s="10" t="s">
        <v>1012</v>
      </c>
      <c r="G155" s="10" t="s">
        <v>1166</v>
      </c>
      <c r="H155" s="59" t="s">
        <v>1400</v>
      </c>
      <c r="I155" s="10" t="s">
        <v>2448</v>
      </c>
      <c r="J155" s="10" t="s">
        <v>1243</v>
      </c>
      <c r="K155" s="34"/>
      <c r="L155" s="10" t="s">
        <v>263</v>
      </c>
      <c r="M155" s="10" t="s">
        <v>2820</v>
      </c>
      <c r="N155" s="10"/>
      <c r="O155" s="10" t="s">
        <v>2768</v>
      </c>
      <c r="P155" s="10" t="s">
        <v>1013</v>
      </c>
      <c r="Q155" s="10" t="s">
        <v>1014</v>
      </c>
      <c r="R155" s="10" t="s">
        <v>1015</v>
      </c>
      <c r="S155" s="40" t="s">
        <v>112</v>
      </c>
      <c r="T155" s="5"/>
      <c r="U155" s="5"/>
      <c r="V155" s="5"/>
      <c r="W155" s="5"/>
      <c r="X155" s="5"/>
      <c r="Y155" s="5"/>
      <c r="Z155" s="5"/>
      <c r="AA155" s="5"/>
      <c r="AB155" s="5"/>
      <c r="AC155" s="5"/>
      <c r="AD155" s="5"/>
      <c r="AE155" s="5"/>
      <c r="AF155" s="5"/>
      <c r="AG155" s="5"/>
      <c r="AH155" s="5"/>
      <c r="AI155" s="5"/>
      <c r="AJ155" s="5"/>
      <c r="AK155" s="5"/>
      <c r="AL155" s="5"/>
      <c r="AM155" s="5"/>
      <c r="AN155" s="6"/>
      <c r="AO155" s="6"/>
      <c r="AP155" s="6"/>
      <c r="AQ155" s="6"/>
      <c r="AR155" s="6"/>
      <c r="AS155" s="6"/>
      <c r="AT155" s="6"/>
      <c r="AU155" s="6"/>
      <c r="AV155" s="6"/>
      <c r="AW155" s="6"/>
      <c r="AX155" s="6"/>
      <c r="AY155" s="6"/>
      <c r="AZ155" s="6"/>
      <c r="BA155" s="6"/>
    </row>
    <row r="156" spans="1:53" ht="156" x14ac:dyDescent="0.35">
      <c r="B156" s="41">
        <v>34</v>
      </c>
      <c r="D156" s="118"/>
      <c r="E156" s="9" t="str">
        <f>CONCATENATE(LEFT($D$59, 2), "UUID.", $B156)</f>
        <v>C.UUID.34</v>
      </c>
      <c r="F156" s="10" t="s">
        <v>1012</v>
      </c>
      <c r="G156" s="10" t="s">
        <v>1171</v>
      </c>
      <c r="H156" s="10" t="s">
        <v>1401</v>
      </c>
      <c r="I156" s="10" t="s">
        <v>2449</v>
      </c>
      <c r="J156" s="10" t="s">
        <v>1402</v>
      </c>
      <c r="K156" s="10"/>
      <c r="L156" s="10" t="s">
        <v>263</v>
      </c>
      <c r="M156" s="69" t="s">
        <v>2769</v>
      </c>
      <c r="N156" s="10" t="s">
        <v>1403</v>
      </c>
      <c r="O156" s="10"/>
      <c r="P156" s="10" t="s">
        <v>1013</v>
      </c>
      <c r="Q156" s="10" t="s">
        <v>1014</v>
      </c>
      <c r="R156" s="10" t="s">
        <v>1015</v>
      </c>
      <c r="S156" s="40" t="s">
        <v>112</v>
      </c>
      <c r="T156" s="5"/>
      <c r="U156" s="5"/>
      <c r="V156" s="5"/>
      <c r="W156" s="5"/>
      <c r="X156" s="5"/>
      <c r="Y156" s="5"/>
      <c r="Z156" s="5"/>
      <c r="AA156" s="5"/>
      <c r="AB156" s="5"/>
      <c r="AC156" s="5"/>
      <c r="AD156" s="5"/>
      <c r="AE156" s="5"/>
      <c r="AF156" s="5"/>
      <c r="AG156" s="5"/>
      <c r="AH156" s="5"/>
      <c r="AI156" s="5"/>
      <c r="AJ156" s="5"/>
      <c r="AK156" s="5"/>
      <c r="AL156" s="5"/>
      <c r="AM156" s="5"/>
      <c r="AN156" s="6"/>
      <c r="AO156" s="6"/>
      <c r="AP156" s="6"/>
      <c r="AQ156" s="6"/>
      <c r="AR156" s="6"/>
      <c r="AS156" s="6"/>
      <c r="AT156" s="6"/>
      <c r="AU156" s="6"/>
      <c r="AV156" s="6"/>
      <c r="AW156" s="6"/>
      <c r="AX156" s="6"/>
      <c r="AY156" s="6"/>
      <c r="AZ156" s="6"/>
      <c r="BA156" s="6"/>
    </row>
    <row r="157" spans="1:53" s="6" customFormat="1" ht="20" x14ac:dyDescent="0.35">
      <c r="A157" s="3"/>
      <c r="B157" s="1"/>
      <c r="C157" s="1"/>
      <c r="D157" s="115" t="s">
        <v>1404</v>
      </c>
      <c r="E157" s="116"/>
      <c r="F157" s="116"/>
      <c r="G157" s="63"/>
      <c r="H157" s="63"/>
      <c r="I157" s="63"/>
      <c r="J157" s="63"/>
      <c r="K157" s="63"/>
      <c r="L157" s="63"/>
      <c r="M157" s="63"/>
      <c r="N157" s="63"/>
      <c r="O157" s="63"/>
      <c r="P157" s="63"/>
      <c r="Q157" s="63"/>
      <c r="R157" s="63"/>
      <c r="S157" s="64"/>
      <c r="T157" s="5"/>
      <c r="U157" s="5"/>
      <c r="V157" s="5"/>
      <c r="W157" s="5"/>
      <c r="X157" s="5"/>
      <c r="Y157" s="5"/>
      <c r="Z157" s="5"/>
      <c r="AA157" s="5"/>
      <c r="AB157" s="5"/>
      <c r="AC157" s="5"/>
      <c r="AD157" s="5"/>
      <c r="AE157" s="5"/>
      <c r="AF157" s="5"/>
      <c r="AG157" s="5"/>
      <c r="AH157" s="5"/>
      <c r="AI157" s="5"/>
      <c r="AJ157" s="5"/>
      <c r="AK157" s="5"/>
      <c r="AL157" s="5"/>
      <c r="AM157" s="5"/>
    </row>
    <row r="158" spans="1:53" ht="91" customHeight="1" x14ac:dyDescent="0.35">
      <c r="B158" s="17">
        <v>1</v>
      </c>
      <c r="D158" s="134" t="s">
        <v>1405</v>
      </c>
      <c r="E158" s="9" t="str">
        <f t="shared" ref="E158:E230" si="9">CONCATENATE(LEFT($D$157, 2), "UUID.", $B158)</f>
        <v>E.UUID.1</v>
      </c>
      <c r="F158" s="10" t="s">
        <v>1012</v>
      </c>
      <c r="G158" s="10" t="s">
        <v>157</v>
      </c>
      <c r="H158" s="10" t="s">
        <v>148</v>
      </c>
      <c r="I158" s="10" t="s">
        <v>1406</v>
      </c>
      <c r="J158" s="10" t="s">
        <v>1407</v>
      </c>
      <c r="K158" s="10"/>
      <c r="L158" s="10" t="s">
        <v>148</v>
      </c>
      <c r="M158" s="67"/>
      <c r="N158" s="10"/>
      <c r="O158" s="10"/>
      <c r="P158" s="10" t="s">
        <v>1013</v>
      </c>
      <c r="Q158" s="10" t="s">
        <v>1014</v>
      </c>
      <c r="R158" s="10" t="s">
        <v>1015</v>
      </c>
      <c r="S158" s="40" t="s">
        <v>112</v>
      </c>
      <c r="T158" s="5"/>
      <c r="U158" s="5"/>
      <c r="V158" s="5"/>
      <c r="W158" s="5"/>
      <c r="X158" s="5"/>
      <c r="Y158" s="5"/>
      <c r="Z158" s="5"/>
      <c r="AA158" s="5"/>
      <c r="AB158" s="5"/>
      <c r="AC158" s="5"/>
      <c r="AD158" s="5"/>
      <c r="AE158" s="5"/>
      <c r="AF158" s="5"/>
      <c r="AG158" s="5"/>
      <c r="AH158" s="5"/>
      <c r="AI158" s="5"/>
      <c r="AJ158" s="5"/>
      <c r="AK158" s="5"/>
      <c r="AL158" s="5"/>
      <c r="AM158" s="5"/>
      <c r="AN158" s="6"/>
      <c r="AO158" s="6"/>
      <c r="AP158" s="6"/>
      <c r="AQ158" s="6"/>
      <c r="AR158" s="6"/>
      <c r="AS158" s="6"/>
      <c r="AT158" s="6"/>
      <c r="AU158" s="6"/>
      <c r="AV158" s="6"/>
      <c r="AW158" s="6"/>
      <c r="AX158" s="6"/>
      <c r="AY158" s="6"/>
      <c r="AZ158" s="6"/>
      <c r="BA158" s="6"/>
    </row>
    <row r="159" spans="1:53" ht="26.15" customHeight="1" x14ac:dyDescent="0.35">
      <c r="B159" s="17">
        <v>2</v>
      </c>
      <c r="D159" s="135"/>
      <c r="E159" s="9" t="str">
        <f t="shared" si="9"/>
        <v>E.UUID.2</v>
      </c>
      <c r="F159" s="10" t="s">
        <v>1012</v>
      </c>
      <c r="G159" s="10" t="s">
        <v>1408</v>
      </c>
      <c r="H159" s="10" t="s">
        <v>1409</v>
      </c>
      <c r="I159" s="10" t="s">
        <v>85</v>
      </c>
      <c r="J159" s="10" t="s">
        <v>1410</v>
      </c>
      <c r="K159" s="10"/>
      <c r="L159" s="68" t="s">
        <v>87</v>
      </c>
      <c r="M159" s="69"/>
      <c r="N159" s="68"/>
      <c r="O159" s="68"/>
      <c r="P159" s="10" t="s">
        <v>1013</v>
      </c>
      <c r="Q159" s="10" t="s">
        <v>1014</v>
      </c>
      <c r="R159" s="10" t="s">
        <v>1015</v>
      </c>
      <c r="S159" s="40" t="s">
        <v>112</v>
      </c>
      <c r="T159" s="5"/>
      <c r="U159" s="5"/>
      <c r="V159" s="5"/>
      <c r="W159" s="5"/>
      <c r="X159" s="5"/>
      <c r="Y159" s="5"/>
      <c r="Z159" s="5"/>
      <c r="AA159" s="5"/>
      <c r="AB159" s="5"/>
      <c r="AC159" s="5"/>
      <c r="AD159" s="5"/>
      <c r="AE159" s="5"/>
      <c r="AF159" s="5"/>
      <c r="AG159" s="5"/>
      <c r="AH159" s="5"/>
      <c r="AI159" s="5"/>
      <c r="AJ159" s="5"/>
      <c r="AK159" s="5"/>
      <c r="AL159" s="5"/>
      <c r="AM159" s="5"/>
      <c r="AN159" s="6"/>
      <c r="AO159" s="6"/>
      <c r="AP159" s="6"/>
      <c r="AQ159" s="6"/>
      <c r="AR159" s="6"/>
      <c r="AS159" s="6"/>
      <c r="AT159" s="6"/>
      <c r="AU159" s="6"/>
      <c r="AV159" s="6"/>
      <c r="AW159" s="6"/>
      <c r="AX159" s="6"/>
      <c r="AY159" s="6"/>
      <c r="AZ159" s="6"/>
      <c r="BA159" s="6"/>
    </row>
    <row r="160" spans="1:53" ht="104" x14ac:dyDescent="0.35">
      <c r="B160" s="17">
        <v>3</v>
      </c>
      <c r="D160" s="135"/>
      <c r="E160" s="9" t="str">
        <f t="shared" si="9"/>
        <v>E.UUID.3</v>
      </c>
      <c r="F160" s="10" t="s">
        <v>1012</v>
      </c>
      <c r="G160" s="10" t="s">
        <v>1253</v>
      </c>
      <c r="H160" s="10" t="s">
        <v>1253</v>
      </c>
      <c r="I160" s="10" t="s">
        <v>2450</v>
      </c>
      <c r="J160" s="10" t="s">
        <v>1411</v>
      </c>
      <c r="K160" s="10"/>
      <c r="L160" s="10" t="s">
        <v>78</v>
      </c>
      <c r="M160" s="59" t="s">
        <v>1412</v>
      </c>
      <c r="N160" s="10"/>
      <c r="O160" s="10"/>
      <c r="P160" s="10" t="s">
        <v>1013</v>
      </c>
      <c r="Q160" s="10" t="s">
        <v>1014</v>
      </c>
      <c r="R160" s="10" t="s">
        <v>1015</v>
      </c>
      <c r="S160" s="40" t="s">
        <v>112</v>
      </c>
      <c r="T160" s="5"/>
      <c r="U160" s="5"/>
      <c r="V160" s="5"/>
      <c r="W160" s="5"/>
      <c r="X160" s="5"/>
      <c r="Y160" s="5"/>
      <c r="Z160" s="5"/>
      <c r="AA160" s="5"/>
      <c r="AB160" s="5"/>
      <c r="AC160" s="5"/>
      <c r="AD160" s="5"/>
      <c r="AE160" s="5"/>
      <c r="AF160" s="5"/>
      <c r="AG160" s="5"/>
      <c r="AH160" s="5"/>
      <c r="AI160" s="5"/>
      <c r="AJ160" s="5"/>
      <c r="AK160" s="5"/>
      <c r="AL160" s="5"/>
      <c r="AM160" s="5"/>
      <c r="AN160" s="6"/>
      <c r="AO160" s="6"/>
      <c r="AP160" s="6"/>
      <c r="AQ160" s="6"/>
      <c r="AR160" s="6"/>
      <c r="AS160" s="6"/>
      <c r="AT160" s="6"/>
      <c r="AU160" s="6"/>
      <c r="AV160" s="6"/>
      <c r="AW160" s="6"/>
      <c r="AX160" s="6"/>
      <c r="AY160" s="6"/>
      <c r="AZ160" s="6"/>
      <c r="BA160" s="6"/>
    </row>
    <row r="161" spans="2:53" x14ac:dyDescent="0.35">
      <c r="B161" s="17">
        <v>4</v>
      </c>
      <c r="D161" s="135"/>
      <c r="E161" s="9" t="str">
        <f t="shared" si="9"/>
        <v>E.UUID.4</v>
      </c>
      <c r="F161" s="10" t="s">
        <v>1012</v>
      </c>
      <c r="G161" s="68" t="s">
        <v>1413</v>
      </c>
      <c r="H161" s="68" t="s">
        <v>1414</v>
      </c>
      <c r="I161" s="68" t="s">
        <v>2451</v>
      </c>
      <c r="J161" s="68" t="s">
        <v>1415</v>
      </c>
      <c r="K161" s="68"/>
      <c r="L161" s="68" t="s">
        <v>353</v>
      </c>
      <c r="M161" s="69"/>
      <c r="N161" s="68"/>
      <c r="O161" s="68"/>
      <c r="P161" s="10" t="s">
        <v>1013</v>
      </c>
      <c r="Q161" s="10" t="s">
        <v>1014</v>
      </c>
      <c r="R161" s="10" t="s">
        <v>1015</v>
      </c>
      <c r="S161" s="40" t="s">
        <v>112</v>
      </c>
      <c r="T161" s="5"/>
      <c r="U161" s="5"/>
      <c r="V161" s="5"/>
      <c r="W161" s="5"/>
      <c r="X161" s="5"/>
      <c r="Y161" s="5"/>
      <c r="Z161" s="5"/>
      <c r="AA161" s="5"/>
      <c r="AB161" s="5"/>
      <c r="AC161" s="5"/>
      <c r="AD161" s="5"/>
      <c r="AE161" s="5"/>
      <c r="AF161" s="5"/>
      <c r="AG161" s="5"/>
      <c r="AH161" s="5"/>
      <c r="AI161" s="5"/>
      <c r="AJ161" s="5"/>
      <c r="AK161" s="5"/>
      <c r="AL161" s="5"/>
      <c r="AM161" s="5"/>
      <c r="AN161" s="6"/>
      <c r="AO161" s="6"/>
      <c r="AP161" s="6"/>
      <c r="AQ161" s="6"/>
      <c r="AR161" s="6"/>
      <c r="AS161" s="6"/>
      <c r="AT161" s="6"/>
      <c r="AU161" s="6"/>
      <c r="AV161" s="6"/>
      <c r="AW161" s="6"/>
      <c r="AX161" s="6"/>
      <c r="AY161" s="6"/>
      <c r="AZ161" s="6"/>
      <c r="BA161" s="6"/>
    </row>
    <row r="162" spans="2:53" ht="130" x14ac:dyDescent="0.35">
      <c r="B162" s="17">
        <v>5</v>
      </c>
      <c r="D162" s="135"/>
      <c r="E162" s="9" t="str">
        <f t="shared" si="9"/>
        <v>E.UUID.5</v>
      </c>
      <c r="F162" s="10" t="s">
        <v>1012</v>
      </c>
      <c r="G162" s="68" t="s">
        <v>1416</v>
      </c>
      <c r="H162" s="10" t="s">
        <v>1417</v>
      </c>
      <c r="I162" s="10" t="s">
        <v>1418</v>
      </c>
      <c r="J162" s="10" t="s">
        <v>1419</v>
      </c>
      <c r="K162" s="10"/>
      <c r="L162" s="10" t="s">
        <v>263</v>
      </c>
      <c r="M162" s="59" t="s">
        <v>1420</v>
      </c>
      <c r="N162" s="10" t="s">
        <v>1421</v>
      </c>
      <c r="O162" s="70"/>
      <c r="P162" s="10" t="s">
        <v>1013</v>
      </c>
      <c r="Q162" s="10" t="s">
        <v>1014</v>
      </c>
      <c r="R162" s="10" t="s">
        <v>1015</v>
      </c>
      <c r="S162" s="40" t="s">
        <v>112</v>
      </c>
      <c r="T162" s="5"/>
      <c r="U162" s="5"/>
      <c r="V162" s="5"/>
      <c r="W162" s="5"/>
      <c r="X162" s="5"/>
      <c r="Y162" s="5"/>
      <c r="Z162" s="5"/>
      <c r="AA162" s="5"/>
      <c r="AB162" s="5"/>
      <c r="AC162" s="5"/>
      <c r="AD162" s="5"/>
      <c r="AE162" s="5"/>
      <c r="AF162" s="5"/>
      <c r="AG162" s="5"/>
      <c r="AH162" s="5"/>
      <c r="AI162" s="5"/>
      <c r="AJ162" s="5"/>
      <c r="AK162" s="5"/>
      <c r="AL162" s="5"/>
      <c r="AM162" s="5"/>
      <c r="AN162" s="6"/>
      <c r="AO162" s="6"/>
      <c r="AP162" s="6"/>
      <c r="AQ162" s="6"/>
      <c r="AR162" s="6"/>
      <c r="AS162" s="6"/>
      <c r="AT162" s="6"/>
      <c r="AU162" s="6"/>
      <c r="AV162" s="6"/>
      <c r="AW162" s="6"/>
      <c r="AX162" s="6"/>
      <c r="AY162" s="6"/>
      <c r="AZ162" s="6"/>
      <c r="BA162" s="6"/>
    </row>
    <row r="163" spans="2:53" ht="117" x14ac:dyDescent="0.35">
      <c r="B163" s="17">
        <v>6</v>
      </c>
      <c r="D163" s="135"/>
      <c r="E163" s="9" t="str">
        <f t="shared" si="9"/>
        <v>E.UUID.6</v>
      </c>
      <c r="F163" s="10" t="s">
        <v>1012</v>
      </c>
      <c r="G163" s="10" t="s">
        <v>1288</v>
      </c>
      <c r="H163" s="10" t="s">
        <v>1422</v>
      </c>
      <c r="I163" s="10" t="s">
        <v>2452</v>
      </c>
      <c r="J163" s="10" t="s">
        <v>1423</v>
      </c>
      <c r="K163" s="10"/>
      <c r="L163" s="10" t="s">
        <v>78</v>
      </c>
      <c r="M163" s="69" t="s">
        <v>1424</v>
      </c>
      <c r="N163" s="10"/>
      <c r="O163" s="10"/>
      <c r="P163" s="10" t="s">
        <v>1013</v>
      </c>
      <c r="Q163" s="10" t="s">
        <v>1014</v>
      </c>
      <c r="R163" s="10" t="s">
        <v>1015</v>
      </c>
      <c r="S163" s="40" t="s">
        <v>112</v>
      </c>
      <c r="T163" s="5"/>
      <c r="U163" s="5"/>
      <c r="V163" s="5"/>
      <c r="W163" s="5"/>
      <c r="X163" s="5"/>
      <c r="Y163" s="5"/>
      <c r="Z163" s="5"/>
      <c r="AA163" s="5"/>
      <c r="AB163" s="5"/>
      <c r="AC163" s="5"/>
      <c r="AD163" s="5"/>
      <c r="AE163" s="5"/>
      <c r="AF163" s="5"/>
      <c r="AG163" s="5"/>
      <c r="AH163" s="5"/>
      <c r="AI163" s="5"/>
      <c r="AJ163" s="5"/>
      <c r="AK163" s="5"/>
      <c r="AL163" s="5"/>
      <c r="AM163" s="5"/>
      <c r="AN163" s="6"/>
      <c r="AO163" s="6"/>
      <c r="AP163" s="6"/>
      <c r="AQ163" s="6"/>
      <c r="AR163" s="6"/>
      <c r="AS163" s="6"/>
      <c r="AT163" s="6"/>
      <c r="AU163" s="6"/>
      <c r="AV163" s="6"/>
      <c r="AW163" s="6"/>
      <c r="AX163" s="6"/>
      <c r="AY163" s="6"/>
      <c r="AZ163" s="6"/>
      <c r="BA163" s="6"/>
    </row>
    <row r="164" spans="2:53" ht="104" x14ac:dyDescent="0.35">
      <c r="B164" s="17">
        <v>7</v>
      </c>
      <c r="D164" s="135"/>
      <c r="E164" s="9" t="str">
        <f t="shared" si="9"/>
        <v>E.UUID.7</v>
      </c>
      <c r="F164" s="10" t="s">
        <v>1012</v>
      </c>
      <c r="G164" s="10" t="s">
        <v>1070</v>
      </c>
      <c r="H164" s="10" t="s">
        <v>1425</v>
      </c>
      <c r="I164" s="10" t="s">
        <v>1426</v>
      </c>
      <c r="J164" s="10" t="s">
        <v>1427</v>
      </c>
      <c r="K164" s="71" t="s">
        <v>1428</v>
      </c>
      <c r="L164" s="10" t="s">
        <v>78</v>
      </c>
      <c r="M164" s="10" t="s">
        <v>184</v>
      </c>
      <c r="N164" s="10"/>
      <c r="O164" s="10"/>
      <c r="P164" s="10" t="s">
        <v>1013</v>
      </c>
      <c r="Q164" s="10" t="s">
        <v>1014</v>
      </c>
      <c r="R164" s="10" t="s">
        <v>1015</v>
      </c>
      <c r="S164" s="40" t="s">
        <v>112</v>
      </c>
      <c r="T164" s="5"/>
      <c r="U164" s="5"/>
      <c r="V164" s="5"/>
      <c r="W164" s="5"/>
      <c r="X164" s="5"/>
      <c r="Y164" s="5"/>
      <c r="Z164" s="5"/>
      <c r="AA164" s="5"/>
      <c r="AB164" s="5"/>
      <c r="AC164" s="5"/>
      <c r="AD164" s="5"/>
      <c r="AE164" s="5"/>
      <c r="AF164" s="5"/>
      <c r="AG164" s="5"/>
      <c r="AH164" s="5"/>
      <c r="AI164" s="5"/>
      <c r="AJ164" s="5"/>
      <c r="AK164" s="5"/>
      <c r="AL164" s="5"/>
      <c r="AM164" s="5"/>
      <c r="AN164" s="6"/>
      <c r="AO164" s="6"/>
      <c r="AP164" s="6"/>
      <c r="AQ164" s="6"/>
      <c r="AR164" s="6"/>
      <c r="AS164" s="6"/>
      <c r="AT164" s="6"/>
      <c r="AU164" s="6"/>
      <c r="AV164" s="6"/>
      <c r="AW164" s="6"/>
      <c r="AX164" s="6"/>
      <c r="AY164" s="6"/>
      <c r="AZ164" s="6"/>
      <c r="BA164" s="6"/>
    </row>
    <row r="165" spans="2:53" ht="117" x14ac:dyDescent="0.35">
      <c r="B165" s="17">
        <v>8</v>
      </c>
      <c r="D165" s="135"/>
      <c r="E165" s="9" t="str">
        <f t="shared" si="9"/>
        <v>E.UUID.8</v>
      </c>
      <c r="F165" s="10" t="s">
        <v>1012</v>
      </c>
      <c r="G165" s="10" t="s">
        <v>1070</v>
      </c>
      <c r="H165" s="10" t="s">
        <v>1429</v>
      </c>
      <c r="I165" s="10" t="s">
        <v>2453</v>
      </c>
      <c r="J165" s="10" t="s">
        <v>1430</v>
      </c>
      <c r="K165" s="71" t="s">
        <v>1431</v>
      </c>
      <c r="L165" s="10" t="s">
        <v>263</v>
      </c>
      <c r="M165" s="71" t="s">
        <v>1432</v>
      </c>
      <c r="N165" s="10" t="s">
        <v>1421</v>
      </c>
      <c r="O165" s="10" t="s">
        <v>1433</v>
      </c>
      <c r="P165" s="10" t="s">
        <v>1013</v>
      </c>
      <c r="Q165" s="10" t="s">
        <v>1014</v>
      </c>
      <c r="R165" s="10" t="s">
        <v>1015</v>
      </c>
      <c r="S165" s="40" t="s">
        <v>112</v>
      </c>
      <c r="T165" s="5"/>
      <c r="U165" s="5"/>
      <c r="V165" s="5"/>
      <c r="W165" s="5"/>
      <c r="X165" s="5"/>
      <c r="Y165" s="5"/>
      <c r="Z165" s="5"/>
      <c r="AA165" s="5"/>
      <c r="AB165" s="5"/>
      <c r="AC165" s="5"/>
      <c r="AD165" s="5"/>
      <c r="AE165" s="5"/>
      <c r="AF165" s="5"/>
      <c r="AG165" s="5"/>
      <c r="AH165" s="5"/>
      <c r="AI165" s="5"/>
      <c r="AJ165" s="5"/>
      <c r="AK165" s="5"/>
      <c r="AL165" s="5"/>
      <c r="AM165" s="5"/>
      <c r="AN165" s="6"/>
      <c r="AO165" s="6"/>
      <c r="AP165" s="6"/>
      <c r="AQ165" s="6"/>
      <c r="AR165" s="6"/>
      <c r="AS165" s="6"/>
      <c r="AT165" s="6"/>
      <c r="AU165" s="6"/>
      <c r="AV165" s="6"/>
      <c r="AW165" s="6"/>
      <c r="AX165" s="6"/>
      <c r="AY165" s="6"/>
      <c r="AZ165" s="6"/>
      <c r="BA165" s="6"/>
    </row>
    <row r="166" spans="2:53" ht="104" x14ac:dyDescent="0.35">
      <c r="B166" s="17">
        <v>9</v>
      </c>
      <c r="D166" s="135"/>
      <c r="E166" s="9" t="str">
        <f t="shared" si="9"/>
        <v>E.UUID.9</v>
      </c>
      <c r="F166" s="10" t="s">
        <v>1012</v>
      </c>
      <c r="G166" s="10" t="s">
        <v>1070</v>
      </c>
      <c r="H166" s="10" t="s">
        <v>1434</v>
      </c>
      <c r="I166" s="10" t="s">
        <v>1435</v>
      </c>
      <c r="J166" s="10" t="s">
        <v>1436</v>
      </c>
      <c r="K166" s="71" t="s">
        <v>1428</v>
      </c>
      <c r="L166" s="10" t="s">
        <v>78</v>
      </c>
      <c r="M166" s="10" t="s">
        <v>1437</v>
      </c>
      <c r="N166" s="10"/>
      <c r="O166" s="10"/>
      <c r="P166" s="10" t="s">
        <v>1013</v>
      </c>
      <c r="Q166" s="10" t="s">
        <v>1014</v>
      </c>
      <c r="R166" s="10" t="s">
        <v>1015</v>
      </c>
      <c r="S166" s="40" t="s">
        <v>112</v>
      </c>
      <c r="T166" s="5"/>
      <c r="U166" s="5"/>
      <c r="V166" s="5"/>
      <c r="W166" s="5"/>
      <c r="X166" s="5"/>
      <c r="Y166" s="5"/>
      <c r="Z166" s="5"/>
      <c r="AA166" s="5"/>
      <c r="AB166" s="5"/>
      <c r="AC166" s="5"/>
      <c r="AD166" s="5"/>
      <c r="AE166" s="5"/>
      <c r="AF166" s="5"/>
      <c r="AG166" s="5"/>
      <c r="AH166" s="5"/>
      <c r="AI166" s="5"/>
      <c r="AJ166" s="5"/>
      <c r="AK166" s="5"/>
      <c r="AL166" s="5"/>
      <c r="AM166" s="5"/>
      <c r="AN166" s="6"/>
      <c r="AO166" s="6"/>
      <c r="AP166" s="6"/>
      <c r="AQ166" s="6"/>
      <c r="AR166" s="6"/>
      <c r="AS166" s="6"/>
      <c r="AT166" s="6"/>
      <c r="AU166" s="6"/>
      <c r="AV166" s="6"/>
      <c r="AW166" s="6"/>
      <c r="AX166" s="6"/>
      <c r="AY166" s="6"/>
      <c r="AZ166" s="6"/>
      <c r="BA166" s="6"/>
    </row>
    <row r="167" spans="2:53" ht="91" x14ac:dyDescent="0.35">
      <c r="B167" s="17">
        <v>10</v>
      </c>
      <c r="D167" s="135"/>
      <c r="E167" s="9" t="str">
        <f t="shared" si="9"/>
        <v>E.UUID.10</v>
      </c>
      <c r="F167" s="10" t="s">
        <v>1012</v>
      </c>
      <c r="G167" s="10" t="s">
        <v>1070</v>
      </c>
      <c r="H167" s="10" t="s">
        <v>1438</v>
      </c>
      <c r="I167" s="10" t="s">
        <v>2454</v>
      </c>
      <c r="J167" s="10" t="s">
        <v>1276</v>
      </c>
      <c r="K167" s="10"/>
      <c r="L167" s="10" t="s">
        <v>263</v>
      </c>
      <c r="M167" s="69" t="s">
        <v>1439</v>
      </c>
      <c r="N167" s="10"/>
      <c r="O167" s="10" t="s">
        <v>1440</v>
      </c>
      <c r="P167" s="10" t="s">
        <v>1013</v>
      </c>
      <c r="Q167" s="10" t="s">
        <v>1014</v>
      </c>
      <c r="R167" s="10" t="s">
        <v>1015</v>
      </c>
      <c r="S167" s="40" t="s">
        <v>112</v>
      </c>
      <c r="T167" s="5"/>
      <c r="U167" s="5"/>
      <c r="V167" s="5"/>
      <c r="W167" s="5"/>
      <c r="X167" s="5"/>
      <c r="Y167" s="5"/>
      <c r="Z167" s="5"/>
      <c r="AA167" s="5"/>
      <c r="AB167" s="5"/>
      <c r="AC167" s="5"/>
      <c r="AD167" s="5"/>
      <c r="AE167" s="5"/>
      <c r="AF167" s="5"/>
      <c r="AG167" s="5"/>
      <c r="AH167" s="5"/>
      <c r="AI167" s="5"/>
      <c r="AJ167" s="5"/>
      <c r="AK167" s="5"/>
      <c r="AL167" s="5"/>
      <c r="AM167" s="5"/>
      <c r="AN167" s="6"/>
      <c r="AO167" s="6"/>
      <c r="AP167" s="6"/>
      <c r="AQ167" s="6"/>
      <c r="AR167" s="6"/>
      <c r="AS167" s="6"/>
      <c r="AT167" s="6"/>
      <c r="AU167" s="6"/>
      <c r="AV167" s="6"/>
      <c r="AW167" s="6"/>
      <c r="AX167" s="6"/>
      <c r="AY167" s="6"/>
      <c r="AZ167" s="6"/>
      <c r="BA167" s="6"/>
    </row>
    <row r="168" spans="2:53" ht="409.5" x14ac:dyDescent="0.35">
      <c r="B168" s="17">
        <v>11</v>
      </c>
      <c r="D168" s="135"/>
      <c r="E168" s="9" t="str">
        <f t="shared" si="9"/>
        <v>E.UUID.11</v>
      </c>
      <c r="F168" s="10" t="s">
        <v>1012</v>
      </c>
      <c r="G168" s="10" t="s">
        <v>1070</v>
      </c>
      <c r="H168" s="10" t="s">
        <v>1434</v>
      </c>
      <c r="I168" s="10" t="s">
        <v>1441</v>
      </c>
      <c r="J168" s="10" t="s">
        <v>1442</v>
      </c>
      <c r="K168" s="71" t="s">
        <v>2828</v>
      </c>
      <c r="L168" s="10" t="s">
        <v>78</v>
      </c>
      <c r="M168" s="10" t="s">
        <v>1443</v>
      </c>
      <c r="N168" s="10"/>
      <c r="O168" s="10"/>
      <c r="P168" s="10" t="s">
        <v>1013</v>
      </c>
      <c r="Q168" s="10" t="s">
        <v>1014</v>
      </c>
      <c r="R168" s="10" t="s">
        <v>1015</v>
      </c>
      <c r="S168" s="40" t="s">
        <v>112</v>
      </c>
      <c r="T168" s="5"/>
      <c r="U168" s="5"/>
      <c r="V168" s="5"/>
      <c r="W168" s="5"/>
      <c r="X168" s="5"/>
      <c r="Y168" s="5"/>
      <c r="Z168" s="5"/>
      <c r="AA168" s="5"/>
      <c r="AB168" s="5"/>
      <c r="AC168" s="5"/>
      <c r="AD168" s="5"/>
      <c r="AE168" s="5"/>
      <c r="AF168" s="5"/>
      <c r="AG168" s="5"/>
      <c r="AH168" s="5"/>
      <c r="AI168" s="5"/>
      <c r="AJ168" s="5"/>
      <c r="AK168" s="5"/>
      <c r="AL168" s="5"/>
      <c r="AM168" s="5"/>
      <c r="AN168" s="6"/>
      <c r="AO168" s="6"/>
      <c r="AP168" s="6"/>
      <c r="AQ168" s="6"/>
      <c r="AR168" s="6"/>
      <c r="AS168" s="6"/>
      <c r="AT168" s="6"/>
      <c r="AU168" s="6"/>
      <c r="AV168" s="6"/>
      <c r="AW168" s="6"/>
      <c r="AX168" s="6"/>
      <c r="AY168" s="6"/>
      <c r="AZ168" s="6"/>
      <c r="BA168" s="6"/>
    </row>
    <row r="169" spans="2:53" ht="78" x14ac:dyDescent="0.35">
      <c r="B169" s="17">
        <v>12</v>
      </c>
      <c r="D169" s="135"/>
      <c r="E169" s="9" t="str">
        <f t="shared" si="9"/>
        <v>E.UUID.12</v>
      </c>
      <c r="F169" s="10" t="s">
        <v>1012</v>
      </c>
      <c r="G169" s="10" t="s">
        <v>1070</v>
      </c>
      <c r="H169" s="10" t="s">
        <v>1444</v>
      </c>
      <c r="I169" s="10" t="s">
        <v>2455</v>
      </c>
      <c r="J169" s="10" t="s">
        <v>1284</v>
      </c>
      <c r="K169" s="34"/>
      <c r="L169" s="10" t="s">
        <v>263</v>
      </c>
      <c r="M169" s="69" t="s">
        <v>1445</v>
      </c>
      <c r="N169" s="10"/>
      <c r="O169" s="10" t="s">
        <v>1446</v>
      </c>
      <c r="P169" s="10" t="s">
        <v>1013</v>
      </c>
      <c r="Q169" s="10" t="s">
        <v>1014</v>
      </c>
      <c r="R169" s="10" t="s">
        <v>1015</v>
      </c>
      <c r="S169" s="40" t="s">
        <v>112</v>
      </c>
      <c r="T169" s="5"/>
      <c r="U169" s="5"/>
      <c r="V169" s="5"/>
      <c r="W169" s="5"/>
      <c r="X169" s="5"/>
      <c r="Y169" s="5"/>
      <c r="Z169" s="5"/>
      <c r="AA169" s="5"/>
      <c r="AB169" s="5"/>
      <c r="AC169" s="5"/>
      <c r="AD169" s="5"/>
      <c r="AE169" s="5"/>
      <c r="AF169" s="5"/>
      <c r="AG169" s="5"/>
      <c r="AH169" s="5"/>
      <c r="AI169" s="5"/>
      <c r="AJ169" s="5"/>
      <c r="AK169" s="5"/>
      <c r="AL169" s="5"/>
      <c r="AM169" s="5"/>
      <c r="AN169" s="6"/>
      <c r="AO169" s="6"/>
      <c r="AP169" s="6"/>
      <c r="AQ169" s="6"/>
      <c r="AR169" s="6"/>
      <c r="AS169" s="6"/>
      <c r="AT169" s="6"/>
      <c r="AU169" s="6"/>
      <c r="AV169" s="6"/>
      <c r="AW169" s="6"/>
      <c r="AX169" s="6"/>
      <c r="AY169" s="6"/>
      <c r="AZ169" s="6"/>
      <c r="BA169" s="6"/>
    </row>
    <row r="170" spans="2:53" ht="78" x14ac:dyDescent="0.35">
      <c r="B170" s="17">
        <v>13</v>
      </c>
      <c r="D170" s="135"/>
      <c r="E170" s="9" t="str">
        <f t="shared" si="9"/>
        <v>E.UUID.13</v>
      </c>
      <c r="F170" s="10" t="s">
        <v>1012</v>
      </c>
      <c r="G170" s="10" t="s">
        <v>1296</v>
      </c>
      <c r="H170" s="10" t="s">
        <v>1447</v>
      </c>
      <c r="I170" s="10" t="s">
        <v>1448</v>
      </c>
      <c r="J170" s="10" t="s">
        <v>1449</v>
      </c>
      <c r="K170" s="71" t="s">
        <v>2770</v>
      </c>
      <c r="L170" s="10" t="s">
        <v>78</v>
      </c>
      <c r="M170" s="69" t="s">
        <v>184</v>
      </c>
      <c r="N170" s="10"/>
      <c r="O170" s="74"/>
      <c r="P170" s="10" t="s">
        <v>1013</v>
      </c>
      <c r="Q170" s="10" t="s">
        <v>1014</v>
      </c>
      <c r="R170" s="10" t="s">
        <v>1015</v>
      </c>
      <c r="S170" s="40" t="s">
        <v>112</v>
      </c>
      <c r="T170" s="5"/>
      <c r="U170" s="5"/>
      <c r="V170" s="5"/>
      <c r="W170" s="5"/>
      <c r="X170" s="5"/>
      <c r="Y170" s="5"/>
      <c r="Z170" s="5"/>
      <c r="AA170" s="5"/>
      <c r="AB170" s="5"/>
      <c r="AC170" s="5"/>
      <c r="AD170" s="5"/>
      <c r="AE170" s="5"/>
      <c r="AF170" s="5"/>
      <c r="AG170" s="5"/>
      <c r="AH170" s="5"/>
      <c r="AI170" s="5"/>
      <c r="AJ170" s="5"/>
      <c r="AK170" s="5"/>
      <c r="AL170" s="5"/>
      <c r="AM170" s="5"/>
      <c r="AN170" s="6"/>
      <c r="AO170" s="6"/>
      <c r="AP170" s="6"/>
      <c r="AQ170" s="6"/>
      <c r="AR170" s="6"/>
      <c r="AS170" s="6"/>
      <c r="AT170" s="6"/>
      <c r="AU170" s="6"/>
      <c r="AV170" s="6"/>
      <c r="AW170" s="6"/>
      <c r="AX170" s="6"/>
      <c r="AY170" s="6"/>
      <c r="AZ170" s="6"/>
      <c r="BA170" s="6"/>
    </row>
    <row r="171" spans="2:53" ht="78" x14ac:dyDescent="0.35">
      <c r="B171" s="17">
        <v>14</v>
      </c>
      <c r="D171" s="135"/>
      <c r="E171" s="9" t="str">
        <f t="shared" si="9"/>
        <v>E.UUID.14</v>
      </c>
      <c r="F171" s="10" t="s">
        <v>1012</v>
      </c>
      <c r="G171" s="10" t="s">
        <v>1296</v>
      </c>
      <c r="H171" s="10" t="s">
        <v>1450</v>
      </c>
      <c r="I171" s="10" t="s">
        <v>2456</v>
      </c>
      <c r="J171" s="10" t="s">
        <v>1451</v>
      </c>
      <c r="K171" s="34"/>
      <c r="L171" s="10" t="s">
        <v>116</v>
      </c>
      <c r="M171" s="69"/>
      <c r="N171" s="10" t="s">
        <v>2832</v>
      </c>
      <c r="O171" s="10" t="s">
        <v>1452</v>
      </c>
      <c r="P171" s="10" t="s">
        <v>1013</v>
      </c>
      <c r="Q171" s="10" t="s">
        <v>1014</v>
      </c>
      <c r="R171" s="10" t="s">
        <v>1015</v>
      </c>
      <c r="S171" s="40" t="s">
        <v>112</v>
      </c>
      <c r="T171" s="5"/>
      <c r="U171" s="5"/>
      <c r="V171" s="5"/>
      <c r="W171" s="5"/>
      <c r="X171" s="5"/>
      <c r="Y171" s="5"/>
      <c r="Z171" s="5"/>
      <c r="AA171" s="5"/>
      <c r="AB171" s="5"/>
      <c r="AC171" s="5"/>
      <c r="AD171" s="5"/>
      <c r="AE171" s="5"/>
      <c r="AF171" s="5"/>
      <c r="AG171" s="5"/>
      <c r="AH171" s="5"/>
      <c r="AI171" s="5"/>
      <c r="AJ171" s="5"/>
      <c r="AK171" s="5"/>
      <c r="AL171" s="5"/>
      <c r="AM171" s="5"/>
      <c r="AN171" s="6"/>
      <c r="AO171" s="6"/>
      <c r="AP171" s="6"/>
      <c r="AQ171" s="6"/>
      <c r="AR171" s="6"/>
      <c r="AS171" s="6"/>
      <c r="AT171" s="6"/>
      <c r="AU171" s="6"/>
      <c r="AV171" s="6"/>
      <c r="AW171" s="6"/>
      <c r="AX171" s="6"/>
      <c r="AY171" s="6"/>
      <c r="AZ171" s="6"/>
      <c r="BA171" s="6"/>
    </row>
    <row r="172" spans="2:53" ht="52" x14ac:dyDescent="0.35">
      <c r="B172" s="17">
        <v>15</v>
      </c>
      <c r="D172" s="135"/>
      <c r="E172" s="9" t="str">
        <f t="shared" si="9"/>
        <v>E.UUID.15</v>
      </c>
      <c r="F172" s="10" t="s">
        <v>1012</v>
      </c>
      <c r="G172" s="10" t="s">
        <v>1296</v>
      </c>
      <c r="H172" s="10" t="s">
        <v>1447</v>
      </c>
      <c r="I172" s="10" t="s">
        <v>1453</v>
      </c>
      <c r="J172" s="10" t="s">
        <v>1454</v>
      </c>
      <c r="K172" s="34"/>
      <c r="L172" s="10" t="s">
        <v>78</v>
      </c>
      <c r="M172" s="69" t="s">
        <v>184</v>
      </c>
      <c r="N172" s="10"/>
      <c r="O172" s="10"/>
      <c r="P172" s="10" t="s">
        <v>1013</v>
      </c>
      <c r="Q172" s="10" t="s">
        <v>1014</v>
      </c>
      <c r="R172" s="10" t="s">
        <v>1015</v>
      </c>
      <c r="S172" s="40" t="s">
        <v>112</v>
      </c>
      <c r="T172" s="5"/>
      <c r="U172" s="5"/>
      <c r="V172" s="5"/>
      <c r="W172" s="5"/>
      <c r="X172" s="5"/>
      <c r="Y172" s="5"/>
      <c r="Z172" s="5"/>
      <c r="AA172" s="5"/>
      <c r="AB172" s="5"/>
      <c r="AC172" s="5"/>
      <c r="AD172" s="5"/>
      <c r="AE172" s="5"/>
      <c r="AF172" s="5"/>
      <c r="AG172" s="5"/>
      <c r="AH172" s="5"/>
      <c r="AI172" s="5"/>
      <c r="AJ172" s="5"/>
      <c r="AK172" s="5"/>
      <c r="AL172" s="5"/>
      <c r="AM172" s="5"/>
      <c r="AN172" s="6"/>
      <c r="AO172" s="6"/>
      <c r="AP172" s="6"/>
      <c r="AQ172" s="6"/>
      <c r="AR172" s="6"/>
      <c r="AS172" s="6"/>
      <c r="AT172" s="6"/>
      <c r="AU172" s="6"/>
      <c r="AV172" s="6"/>
      <c r="AW172" s="6"/>
      <c r="AX172" s="6"/>
      <c r="AY172" s="6"/>
      <c r="AZ172" s="6"/>
      <c r="BA172" s="6"/>
    </row>
    <row r="173" spans="2:53" ht="78" x14ac:dyDescent="0.35">
      <c r="B173" s="17">
        <v>16</v>
      </c>
      <c r="D173" s="135"/>
      <c r="E173" s="9" t="str">
        <f t="shared" si="9"/>
        <v>E.UUID.16</v>
      </c>
      <c r="F173" s="10" t="s">
        <v>1012</v>
      </c>
      <c r="G173" s="10" t="s">
        <v>1296</v>
      </c>
      <c r="H173" s="10" t="s">
        <v>1455</v>
      </c>
      <c r="I173" s="10" t="s">
        <v>2457</v>
      </c>
      <c r="J173" s="10" t="s">
        <v>1456</v>
      </c>
      <c r="K173" s="34"/>
      <c r="L173" s="10" t="s">
        <v>116</v>
      </c>
      <c r="M173" s="69"/>
      <c r="N173" s="10" t="s">
        <v>2832</v>
      </c>
      <c r="O173" s="10" t="s">
        <v>1457</v>
      </c>
      <c r="P173" s="10" t="s">
        <v>1013</v>
      </c>
      <c r="Q173" s="10" t="s">
        <v>1014</v>
      </c>
      <c r="R173" s="10" t="s">
        <v>1015</v>
      </c>
      <c r="S173" s="40" t="s">
        <v>112</v>
      </c>
      <c r="T173" s="5"/>
      <c r="U173" s="5"/>
      <c r="V173" s="5"/>
      <c r="W173" s="5"/>
      <c r="X173" s="5"/>
      <c r="Y173" s="5"/>
      <c r="Z173" s="5"/>
      <c r="AA173" s="5"/>
      <c r="AB173" s="5"/>
      <c r="AC173" s="5"/>
      <c r="AD173" s="5"/>
      <c r="AE173" s="5"/>
      <c r="AF173" s="5"/>
      <c r="AG173" s="5"/>
      <c r="AH173" s="5"/>
      <c r="AI173" s="5"/>
      <c r="AJ173" s="5"/>
      <c r="AK173" s="5"/>
      <c r="AL173" s="5"/>
      <c r="AM173" s="5"/>
      <c r="AN173" s="6"/>
      <c r="AO173" s="6"/>
      <c r="AP173" s="6"/>
      <c r="AQ173" s="6"/>
      <c r="AR173" s="6"/>
      <c r="AS173" s="6"/>
      <c r="AT173" s="6"/>
      <c r="AU173" s="6"/>
      <c r="AV173" s="6"/>
      <c r="AW173" s="6"/>
      <c r="AX173" s="6"/>
      <c r="AY173" s="6"/>
      <c r="AZ173" s="6"/>
      <c r="BA173" s="6"/>
    </row>
    <row r="174" spans="2:53" ht="52" x14ac:dyDescent="0.35">
      <c r="B174" s="17">
        <v>17</v>
      </c>
      <c r="D174" s="135"/>
      <c r="E174" s="9" t="str">
        <f t="shared" si="9"/>
        <v>E.UUID.17</v>
      </c>
      <c r="F174" s="10" t="s">
        <v>1012</v>
      </c>
      <c r="G174" s="10" t="s">
        <v>1296</v>
      </c>
      <c r="H174" s="10" t="s">
        <v>1447</v>
      </c>
      <c r="I174" s="10" t="s">
        <v>1458</v>
      </c>
      <c r="J174" s="10" t="s">
        <v>1459</v>
      </c>
      <c r="K174" s="34"/>
      <c r="L174" s="10" t="s">
        <v>78</v>
      </c>
      <c r="M174" s="69" t="s">
        <v>184</v>
      </c>
      <c r="N174" s="10"/>
      <c r="O174" s="10"/>
      <c r="P174" s="10" t="s">
        <v>1013</v>
      </c>
      <c r="Q174" s="10" t="s">
        <v>1014</v>
      </c>
      <c r="R174" s="10" t="s">
        <v>1015</v>
      </c>
      <c r="S174" s="40" t="s">
        <v>112</v>
      </c>
      <c r="T174" s="5"/>
      <c r="U174" s="5"/>
      <c r="V174" s="5"/>
      <c r="W174" s="5"/>
      <c r="X174" s="5"/>
      <c r="Y174" s="5"/>
      <c r="Z174" s="5"/>
      <c r="AA174" s="5"/>
      <c r="AB174" s="5"/>
      <c r="AC174" s="5"/>
      <c r="AD174" s="5"/>
      <c r="AE174" s="5"/>
      <c r="AF174" s="5"/>
      <c r="AG174" s="5"/>
      <c r="AH174" s="5"/>
      <c r="AI174" s="5"/>
      <c r="AJ174" s="5"/>
      <c r="AK174" s="5"/>
      <c r="AL174" s="5"/>
      <c r="AM174" s="5"/>
      <c r="AN174" s="6"/>
      <c r="AO174" s="6"/>
      <c r="AP174" s="6"/>
      <c r="AQ174" s="6"/>
      <c r="AR174" s="6"/>
      <c r="AS174" s="6"/>
      <c r="AT174" s="6"/>
      <c r="AU174" s="6"/>
      <c r="AV174" s="6"/>
      <c r="AW174" s="6"/>
      <c r="AX174" s="6"/>
      <c r="AY174" s="6"/>
      <c r="AZ174" s="6"/>
      <c r="BA174" s="6"/>
    </row>
    <row r="175" spans="2:53" ht="78" x14ac:dyDescent="0.35">
      <c r="B175" s="17">
        <v>18</v>
      </c>
      <c r="D175" s="135"/>
      <c r="E175" s="9" t="str">
        <f t="shared" si="9"/>
        <v>E.UUID.18</v>
      </c>
      <c r="F175" s="10" t="s">
        <v>1012</v>
      </c>
      <c r="G175" s="10" t="s">
        <v>1296</v>
      </c>
      <c r="H175" s="10" t="s">
        <v>1455</v>
      </c>
      <c r="I175" s="10" t="s">
        <v>2458</v>
      </c>
      <c r="J175" s="10" t="s">
        <v>1460</v>
      </c>
      <c r="K175" s="34"/>
      <c r="L175" s="10" t="s">
        <v>116</v>
      </c>
      <c r="M175" s="69"/>
      <c r="N175" s="10" t="s">
        <v>2832</v>
      </c>
      <c r="O175" s="10" t="s">
        <v>1461</v>
      </c>
      <c r="P175" s="10" t="s">
        <v>1013</v>
      </c>
      <c r="Q175" s="10" t="s">
        <v>1014</v>
      </c>
      <c r="R175" s="10" t="s">
        <v>1015</v>
      </c>
      <c r="S175" s="40" t="s">
        <v>112</v>
      </c>
      <c r="T175" s="5"/>
      <c r="U175" s="5"/>
      <c r="V175" s="5"/>
      <c r="W175" s="5"/>
      <c r="X175" s="5"/>
      <c r="Y175" s="5"/>
      <c r="Z175" s="5"/>
      <c r="AA175" s="5"/>
      <c r="AB175" s="5"/>
      <c r="AC175" s="5"/>
      <c r="AD175" s="5"/>
      <c r="AE175" s="5"/>
      <c r="AF175" s="5"/>
      <c r="AG175" s="5"/>
      <c r="AH175" s="5"/>
      <c r="AI175" s="5"/>
      <c r="AJ175" s="5"/>
      <c r="AK175" s="5"/>
      <c r="AL175" s="5"/>
      <c r="AM175" s="5"/>
      <c r="AN175" s="6"/>
      <c r="AO175" s="6"/>
      <c r="AP175" s="6"/>
      <c r="AQ175" s="6"/>
      <c r="AR175" s="6"/>
      <c r="AS175" s="6"/>
      <c r="AT175" s="6"/>
      <c r="AU175" s="6"/>
      <c r="AV175" s="6"/>
      <c r="AW175" s="6"/>
      <c r="AX175" s="6"/>
      <c r="AY175" s="6"/>
      <c r="AZ175" s="6"/>
      <c r="BA175" s="6"/>
    </row>
    <row r="176" spans="2:53" ht="52" x14ac:dyDescent="0.35">
      <c r="B176" s="17">
        <v>19</v>
      </c>
      <c r="D176" s="135"/>
      <c r="E176" s="9" t="str">
        <f t="shared" si="9"/>
        <v>E.UUID.19</v>
      </c>
      <c r="F176" s="10" t="s">
        <v>1012</v>
      </c>
      <c r="G176" s="10" t="s">
        <v>1296</v>
      </c>
      <c r="H176" s="10" t="s">
        <v>1447</v>
      </c>
      <c r="I176" s="10" t="s">
        <v>1462</v>
      </c>
      <c r="J176" s="10" t="s">
        <v>1463</v>
      </c>
      <c r="K176" s="34"/>
      <c r="L176" s="10" t="s">
        <v>78</v>
      </c>
      <c r="M176" s="69" t="s">
        <v>184</v>
      </c>
      <c r="N176" s="10"/>
      <c r="O176" s="10"/>
      <c r="P176" s="10" t="s">
        <v>1013</v>
      </c>
      <c r="Q176" s="10" t="s">
        <v>1014</v>
      </c>
      <c r="R176" s="10" t="s">
        <v>1015</v>
      </c>
      <c r="S176" s="40" t="s">
        <v>112</v>
      </c>
      <c r="T176" s="5"/>
      <c r="U176" s="5"/>
      <c r="V176" s="5"/>
      <c r="W176" s="5"/>
      <c r="X176" s="5"/>
      <c r="Y176" s="5"/>
      <c r="Z176" s="5"/>
      <c r="AA176" s="5"/>
      <c r="AB176" s="5"/>
      <c r="AC176" s="5"/>
      <c r="AD176" s="5"/>
      <c r="AE176" s="5"/>
      <c r="AF176" s="5"/>
      <c r="AG176" s="5"/>
      <c r="AH176" s="5"/>
      <c r="AI176" s="5"/>
      <c r="AJ176" s="5"/>
      <c r="AK176" s="5"/>
      <c r="AL176" s="5"/>
      <c r="AM176" s="5"/>
      <c r="AN176" s="6"/>
      <c r="AO176" s="6"/>
      <c r="AP176" s="6"/>
      <c r="AQ176" s="6"/>
      <c r="AR176" s="6"/>
      <c r="AS176" s="6"/>
      <c r="AT176" s="6"/>
      <c r="AU176" s="6"/>
      <c r="AV176" s="6"/>
      <c r="AW176" s="6"/>
      <c r="AX176" s="6"/>
      <c r="AY176" s="6"/>
      <c r="AZ176" s="6"/>
      <c r="BA176" s="6"/>
    </row>
    <row r="177" spans="2:53" ht="52" x14ac:dyDescent="0.35">
      <c r="B177" s="17">
        <v>20</v>
      </c>
      <c r="D177" s="135"/>
      <c r="E177" s="9" t="str">
        <f t="shared" si="9"/>
        <v>E.UUID.20</v>
      </c>
      <c r="F177" s="10" t="s">
        <v>1012</v>
      </c>
      <c r="G177" s="10" t="s">
        <v>1296</v>
      </c>
      <c r="H177" s="10" t="s">
        <v>1464</v>
      </c>
      <c r="I177" s="10" t="s">
        <v>2459</v>
      </c>
      <c r="J177" s="10" t="s">
        <v>1465</v>
      </c>
      <c r="K177" s="34"/>
      <c r="L177" s="10" t="s">
        <v>116</v>
      </c>
      <c r="M177" s="69"/>
      <c r="N177" s="10" t="s">
        <v>2832</v>
      </c>
      <c r="O177" s="10" t="s">
        <v>1466</v>
      </c>
      <c r="P177" s="10" t="s">
        <v>1013</v>
      </c>
      <c r="Q177" s="10" t="s">
        <v>1014</v>
      </c>
      <c r="R177" s="10" t="s">
        <v>1015</v>
      </c>
      <c r="S177" s="40" t="s">
        <v>112</v>
      </c>
      <c r="T177" s="5"/>
      <c r="U177" s="5"/>
      <c r="V177" s="5"/>
      <c r="W177" s="5"/>
      <c r="X177" s="5"/>
      <c r="Y177" s="5"/>
      <c r="Z177" s="5"/>
      <c r="AA177" s="5"/>
      <c r="AB177" s="5"/>
      <c r="AC177" s="5"/>
      <c r="AD177" s="5"/>
      <c r="AE177" s="5"/>
      <c r="AF177" s="5"/>
      <c r="AG177" s="5"/>
      <c r="AH177" s="5"/>
      <c r="AI177" s="5"/>
      <c r="AJ177" s="5"/>
      <c r="AK177" s="5"/>
      <c r="AL177" s="5"/>
      <c r="AM177" s="5"/>
      <c r="AN177" s="6"/>
      <c r="AO177" s="6"/>
      <c r="AP177" s="6"/>
      <c r="AQ177" s="6"/>
      <c r="AR177" s="6"/>
      <c r="AS177" s="6"/>
      <c r="AT177" s="6"/>
      <c r="AU177" s="6"/>
      <c r="AV177" s="6"/>
      <c r="AW177" s="6"/>
      <c r="AX177" s="6"/>
      <c r="AY177" s="6"/>
      <c r="AZ177" s="6"/>
      <c r="BA177" s="6"/>
    </row>
    <row r="178" spans="2:53" ht="195" x14ac:dyDescent="0.35">
      <c r="B178" s="17">
        <v>21</v>
      </c>
      <c r="D178" s="135"/>
      <c r="E178" s="9" t="str">
        <f t="shared" si="9"/>
        <v>E.UUID.21</v>
      </c>
      <c r="F178" s="10" t="s">
        <v>1012</v>
      </c>
      <c r="G178" s="10" t="s">
        <v>1296</v>
      </c>
      <c r="H178" s="10" t="s">
        <v>1467</v>
      </c>
      <c r="I178" s="10" t="s">
        <v>2460</v>
      </c>
      <c r="J178" s="10" t="s">
        <v>1468</v>
      </c>
      <c r="K178" s="34"/>
      <c r="L178" s="10" t="s">
        <v>116</v>
      </c>
      <c r="M178" s="69"/>
      <c r="N178" s="10" t="s">
        <v>2832</v>
      </c>
      <c r="O178" s="10" t="s">
        <v>1469</v>
      </c>
      <c r="P178" s="10" t="s">
        <v>1013</v>
      </c>
      <c r="Q178" s="10" t="s">
        <v>1014</v>
      </c>
      <c r="R178" s="10" t="s">
        <v>1015</v>
      </c>
      <c r="S178" s="40" t="s">
        <v>112</v>
      </c>
      <c r="T178" s="5"/>
      <c r="U178" s="5"/>
      <c r="V178" s="5"/>
      <c r="W178" s="5"/>
      <c r="X178" s="5"/>
      <c r="Y178" s="5"/>
      <c r="Z178" s="5"/>
      <c r="AA178" s="5"/>
      <c r="AB178" s="5"/>
      <c r="AC178" s="5"/>
      <c r="AD178" s="5"/>
      <c r="AE178" s="5"/>
      <c r="AF178" s="5"/>
      <c r="AG178" s="5"/>
      <c r="AH178" s="5"/>
      <c r="AI178" s="5"/>
      <c r="AJ178" s="5"/>
      <c r="AK178" s="5"/>
      <c r="AL178" s="5"/>
      <c r="AM178" s="5"/>
      <c r="AN178" s="6"/>
      <c r="AO178" s="6"/>
      <c r="AP178" s="6"/>
      <c r="AQ178" s="6"/>
      <c r="AR178" s="6"/>
      <c r="AS178" s="6"/>
      <c r="AT178" s="6"/>
      <c r="AU178" s="6"/>
      <c r="AV178" s="6"/>
      <c r="AW178" s="6"/>
      <c r="AX178" s="6"/>
      <c r="AY178" s="6"/>
      <c r="AZ178" s="6"/>
      <c r="BA178" s="6"/>
    </row>
    <row r="179" spans="2:53" ht="52" x14ac:dyDescent="0.35">
      <c r="B179" s="17">
        <v>22</v>
      </c>
      <c r="D179" s="135"/>
      <c r="E179" s="9" t="str">
        <f t="shared" si="9"/>
        <v>E.UUID.22</v>
      </c>
      <c r="F179" s="10" t="s">
        <v>1012</v>
      </c>
      <c r="G179" s="10" t="s">
        <v>1470</v>
      </c>
      <c r="H179" s="10" t="s">
        <v>1471</v>
      </c>
      <c r="I179" s="10" t="s">
        <v>2461</v>
      </c>
      <c r="J179" s="10" t="s">
        <v>1472</v>
      </c>
      <c r="K179" s="10"/>
      <c r="L179" s="10" t="s">
        <v>78</v>
      </c>
      <c r="M179" s="69" t="s">
        <v>184</v>
      </c>
      <c r="N179" s="10"/>
      <c r="O179" s="10"/>
      <c r="P179" s="10" t="s">
        <v>1013</v>
      </c>
      <c r="Q179" s="10" t="s">
        <v>1014</v>
      </c>
      <c r="R179" s="10" t="s">
        <v>1015</v>
      </c>
      <c r="S179" s="40" t="s">
        <v>112</v>
      </c>
      <c r="T179" s="5"/>
      <c r="U179" s="5"/>
      <c r="V179" s="5"/>
      <c r="W179" s="5"/>
      <c r="X179" s="5"/>
      <c r="Y179" s="5"/>
      <c r="Z179" s="5"/>
      <c r="AA179" s="5"/>
      <c r="AB179" s="5"/>
      <c r="AC179" s="5"/>
      <c r="AD179" s="5"/>
      <c r="AE179" s="5"/>
      <c r="AF179" s="5"/>
      <c r="AG179" s="5"/>
      <c r="AH179" s="5"/>
      <c r="AI179" s="5"/>
      <c r="AJ179" s="5"/>
      <c r="AK179" s="5"/>
      <c r="AL179" s="5"/>
      <c r="AM179" s="5"/>
      <c r="AN179" s="6"/>
      <c r="AO179" s="6"/>
      <c r="AP179" s="6"/>
      <c r="AQ179" s="6"/>
      <c r="AR179" s="6"/>
      <c r="AS179" s="6"/>
      <c r="AT179" s="6"/>
      <c r="AU179" s="6"/>
      <c r="AV179" s="6"/>
      <c r="AW179" s="6"/>
      <c r="AX179" s="6"/>
      <c r="AY179" s="6"/>
      <c r="AZ179" s="6"/>
      <c r="BA179" s="6"/>
    </row>
    <row r="180" spans="2:53" ht="26" x14ac:dyDescent="0.35">
      <c r="B180" s="17">
        <v>23</v>
      </c>
      <c r="D180" s="135"/>
      <c r="E180" s="9" t="str">
        <f t="shared" si="9"/>
        <v>E.UUID.23</v>
      </c>
      <c r="F180" s="10" t="s">
        <v>1012</v>
      </c>
      <c r="G180" s="10" t="s">
        <v>1473</v>
      </c>
      <c r="H180" s="10" t="s">
        <v>1474</v>
      </c>
      <c r="I180" s="10" t="s">
        <v>2462</v>
      </c>
      <c r="J180" s="10" t="s">
        <v>1475</v>
      </c>
      <c r="K180" s="10"/>
      <c r="L180" s="10" t="s">
        <v>116</v>
      </c>
      <c r="M180" s="69"/>
      <c r="N180" s="10"/>
      <c r="O180" s="10"/>
      <c r="P180" s="10" t="s">
        <v>1013</v>
      </c>
      <c r="Q180" s="10" t="s">
        <v>1014</v>
      </c>
      <c r="R180" s="10" t="s">
        <v>1015</v>
      </c>
      <c r="S180" s="40" t="s">
        <v>112</v>
      </c>
      <c r="T180" s="5"/>
      <c r="U180" s="5"/>
      <c r="V180" s="5"/>
      <c r="W180" s="5"/>
      <c r="X180" s="5"/>
      <c r="Y180" s="5"/>
      <c r="Z180" s="5"/>
      <c r="AA180" s="5"/>
      <c r="AB180" s="5"/>
      <c r="AC180" s="5"/>
      <c r="AD180" s="5"/>
      <c r="AE180" s="5"/>
      <c r="AF180" s="5"/>
      <c r="AG180" s="5"/>
      <c r="AH180" s="5"/>
      <c r="AI180" s="5"/>
      <c r="AJ180" s="5"/>
      <c r="AK180" s="5"/>
      <c r="AL180" s="5"/>
      <c r="AM180" s="5"/>
      <c r="AN180" s="6"/>
      <c r="AO180" s="6"/>
      <c r="AP180" s="6"/>
      <c r="AQ180" s="6"/>
      <c r="AR180" s="6"/>
      <c r="AS180" s="6"/>
      <c r="AT180" s="6"/>
      <c r="AU180" s="6"/>
      <c r="AV180" s="6"/>
      <c r="AW180" s="6"/>
      <c r="AX180" s="6"/>
      <c r="AY180" s="6"/>
      <c r="AZ180" s="6"/>
      <c r="BA180" s="6"/>
    </row>
    <row r="181" spans="2:53" ht="26" x14ac:dyDescent="0.35">
      <c r="B181" s="17">
        <v>24</v>
      </c>
      <c r="D181" s="135"/>
      <c r="E181" s="9" t="str">
        <f t="shared" si="9"/>
        <v>E.UUID.24</v>
      </c>
      <c r="F181" s="10" t="s">
        <v>1012</v>
      </c>
      <c r="G181" s="10" t="s">
        <v>1473</v>
      </c>
      <c r="H181" s="10" t="s">
        <v>1476</v>
      </c>
      <c r="I181" s="10" t="s">
        <v>2463</v>
      </c>
      <c r="J181" s="10" t="s">
        <v>1477</v>
      </c>
      <c r="K181" s="10"/>
      <c r="L181" s="10" t="s">
        <v>116</v>
      </c>
      <c r="M181" s="69"/>
      <c r="N181" s="10"/>
      <c r="O181" s="10"/>
      <c r="P181" s="10" t="s">
        <v>1013</v>
      </c>
      <c r="Q181" s="10" t="s">
        <v>1014</v>
      </c>
      <c r="R181" s="10" t="s">
        <v>1015</v>
      </c>
      <c r="S181" s="40" t="s">
        <v>112</v>
      </c>
      <c r="T181" s="5"/>
      <c r="U181" s="5"/>
      <c r="V181" s="5"/>
      <c r="W181" s="5"/>
      <c r="X181" s="5"/>
      <c r="Y181" s="5"/>
      <c r="Z181" s="5"/>
      <c r="AA181" s="5"/>
      <c r="AB181" s="5"/>
      <c r="AC181" s="5"/>
      <c r="AD181" s="5"/>
      <c r="AE181" s="5"/>
      <c r="AF181" s="5"/>
      <c r="AG181" s="5"/>
      <c r="AH181" s="5"/>
      <c r="AI181" s="5"/>
      <c r="AJ181" s="5"/>
      <c r="AK181" s="5"/>
      <c r="AL181" s="5"/>
      <c r="AM181" s="5"/>
      <c r="AN181" s="6"/>
      <c r="AO181" s="6"/>
      <c r="AP181" s="6"/>
      <c r="AQ181" s="6"/>
      <c r="AR181" s="6"/>
      <c r="AS181" s="6"/>
      <c r="AT181" s="6"/>
      <c r="AU181" s="6"/>
      <c r="AV181" s="6"/>
      <c r="AW181" s="6"/>
      <c r="AX181" s="6"/>
      <c r="AY181" s="6"/>
      <c r="AZ181" s="6"/>
      <c r="BA181" s="6"/>
    </row>
    <row r="182" spans="2:53" ht="195" x14ac:dyDescent="0.35">
      <c r="B182" s="17">
        <v>25</v>
      </c>
      <c r="D182" s="135"/>
      <c r="E182" s="9" t="str">
        <f t="shared" si="9"/>
        <v>E.UUID.25</v>
      </c>
      <c r="F182" s="10" t="s">
        <v>1012</v>
      </c>
      <c r="G182" s="10" t="s">
        <v>1478</v>
      </c>
      <c r="H182" s="10" t="s">
        <v>1479</v>
      </c>
      <c r="I182" s="10" t="s">
        <v>2464</v>
      </c>
      <c r="J182" s="10" t="s">
        <v>1480</v>
      </c>
      <c r="K182" s="10" t="s">
        <v>2830</v>
      </c>
      <c r="L182" s="10" t="s">
        <v>116</v>
      </c>
      <c r="M182" s="69"/>
      <c r="N182" s="10"/>
      <c r="O182" s="10"/>
      <c r="P182" s="10" t="s">
        <v>1013</v>
      </c>
      <c r="Q182" s="10" t="s">
        <v>1014</v>
      </c>
      <c r="R182" s="10" t="s">
        <v>1015</v>
      </c>
      <c r="S182" s="40" t="s">
        <v>112</v>
      </c>
      <c r="T182" s="5"/>
      <c r="U182" s="5"/>
      <c r="V182" s="5"/>
      <c r="W182" s="5"/>
      <c r="X182" s="5"/>
      <c r="Y182" s="5"/>
      <c r="Z182" s="5"/>
      <c r="AA182" s="5"/>
      <c r="AB182" s="5"/>
      <c r="AC182" s="5"/>
      <c r="AD182" s="5"/>
      <c r="AE182" s="5"/>
      <c r="AF182" s="5"/>
      <c r="AG182" s="5"/>
      <c r="AH182" s="5"/>
      <c r="AI182" s="5"/>
      <c r="AJ182" s="5"/>
      <c r="AK182" s="5"/>
      <c r="AL182" s="5"/>
      <c r="AM182" s="5"/>
      <c r="AN182" s="6"/>
      <c r="AO182" s="6"/>
      <c r="AP182" s="6"/>
      <c r="AQ182" s="6"/>
      <c r="AR182" s="6"/>
      <c r="AS182" s="6"/>
      <c r="AT182" s="6"/>
      <c r="AU182" s="6"/>
      <c r="AV182" s="6"/>
      <c r="AW182" s="6"/>
      <c r="AX182" s="6"/>
      <c r="AY182" s="6"/>
      <c r="AZ182" s="6"/>
      <c r="BA182" s="6"/>
    </row>
    <row r="183" spans="2:53" ht="195" x14ac:dyDescent="0.35">
      <c r="B183" s="17">
        <v>26</v>
      </c>
      <c r="D183" s="135"/>
      <c r="E183" s="9" t="str">
        <f t="shared" si="9"/>
        <v>E.UUID.26</v>
      </c>
      <c r="F183" s="10" t="s">
        <v>1012</v>
      </c>
      <c r="G183" s="10" t="s">
        <v>1478</v>
      </c>
      <c r="H183" s="10" t="s">
        <v>1481</v>
      </c>
      <c r="I183" s="10" t="s">
        <v>2465</v>
      </c>
      <c r="J183" s="10" t="s">
        <v>1482</v>
      </c>
      <c r="K183" s="10" t="s">
        <v>2830</v>
      </c>
      <c r="L183" s="10" t="s">
        <v>116</v>
      </c>
      <c r="M183" s="69"/>
      <c r="N183" s="10"/>
      <c r="O183" s="10"/>
      <c r="P183" s="10" t="s">
        <v>1013</v>
      </c>
      <c r="Q183" s="10" t="s">
        <v>1014</v>
      </c>
      <c r="R183" s="10" t="s">
        <v>1015</v>
      </c>
      <c r="S183" s="40" t="s">
        <v>112</v>
      </c>
      <c r="T183" s="5"/>
      <c r="U183" s="5"/>
      <c r="V183" s="5"/>
      <c r="W183" s="5"/>
      <c r="X183" s="5"/>
      <c r="Y183" s="5"/>
      <c r="Z183" s="5"/>
      <c r="AA183" s="5"/>
      <c r="AB183" s="5"/>
      <c r="AC183" s="5"/>
      <c r="AD183" s="5"/>
      <c r="AE183" s="5"/>
      <c r="AF183" s="5"/>
      <c r="AG183" s="5"/>
      <c r="AH183" s="5"/>
      <c r="AI183" s="5"/>
      <c r="AJ183" s="5"/>
      <c r="AK183" s="5"/>
      <c r="AL183" s="5"/>
      <c r="AM183" s="5"/>
      <c r="AN183" s="6"/>
      <c r="AO183" s="6"/>
      <c r="AP183" s="6"/>
      <c r="AQ183" s="6"/>
      <c r="AR183" s="6"/>
      <c r="AS183" s="6"/>
      <c r="AT183" s="6"/>
      <c r="AU183" s="6"/>
      <c r="AV183" s="6"/>
      <c r="AW183" s="6"/>
      <c r="AX183" s="6"/>
      <c r="AY183" s="6"/>
      <c r="AZ183" s="6"/>
      <c r="BA183" s="6"/>
    </row>
    <row r="184" spans="2:53" ht="169" x14ac:dyDescent="0.35">
      <c r="B184" s="17">
        <v>27</v>
      </c>
      <c r="D184" s="135"/>
      <c r="E184" s="9" t="str">
        <f t="shared" si="9"/>
        <v>E.UUID.27</v>
      </c>
      <c r="F184" s="10" t="s">
        <v>1012</v>
      </c>
      <c r="G184" s="10" t="s">
        <v>1478</v>
      </c>
      <c r="H184" s="10" t="s">
        <v>1483</v>
      </c>
      <c r="I184" s="10" t="s">
        <v>2466</v>
      </c>
      <c r="J184" s="10" t="s">
        <v>1484</v>
      </c>
      <c r="K184" s="10" t="s">
        <v>2829</v>
      </c>
      <c r="L184" s="10" t="s">
        <v>116</v>
      </c>
      <c r="M184" s="69"/>
      <c r="N184" s="10"/>
      <c r="O184" s="10"/>
      <c r="P184" s="10" t="s">
        <v>1013</v>
      </c>
      <c r="Q184" s="10" t="s">
        <v>1014</v>
      </c>
      <c r="R184" s="10" t="s">
        <v>1015</v>
      </c>
      <c r="S184" s="40" t="s">
        <v>112</v>
      </c>
      <c r="T184" s="5"/>
      <c r="U184" s="5"/>
      <c r="V184" s="5"/>
      <c r="W184" s="5"/>
      <c r="X184" s="5"/>
      <c r="Y184" s="5"/>
      <c r="Z184" s="5"/>
      <c r="AA184" s="5"/>
      <c r="AB184" s="5"/>
      <c r="AC184" s="5"/>
      <c r="AD184" s="5"/>
      <c r="AE184" s="5"/>
      <c r="AF184" s="5"/>
      <c r="AG184" s="5"/>
      <c r="AH184" s="5"/>
      <c r="AI184" s="5"/>
      <c r="AJ184" s="5"/>
      <c r="AK184" s="5"/>
      <c r="AL184" s="5"/>
      <c r="AM184" s="5"/>
      <c r="AN184" s="6"/>
      <c r="AO184" s="6"/>
      <c r="AP184" s="6"/>
      <c r="AQ184" s="6"/>
      <c r="AR184" s="6"/>
      <c r="AS184" s="6"/>
      <c r="AT184" s="6"/>
      <c r="AU184" s="6"/>
      <c r="AV184" s="6"/>
      <c r="AW184" s="6"/>
      <c r="AX184" s="6"/>
      <c r="AY184" s="6"/>
      <c r="AZ184" s="6"/>
      <c r="BA184" s="6"/>
    </row>
    <row r="185" spans="2:53" ht="169" x14ac:dyDescent="0.35">
      <c r="B185" s="17">
        <v>28</v>
      </c>
      <c r="D185" s="135"/>
      <c r="E185" s="9" t="str">
        <f t="shared" si="9"/>
        <v>E.UUID.28</v>
      </c>
      <c r="F185" s="10" t="s">
        <v>1012</v>
      </c>
      <c r="G185" s="10" t="s">
        <v>1478</v>
      </c>
      <c r="H185" s="10" t="s">
        <v>1485</v>
      </c>
      <c r="I185" s="10" t="s">
        <v>2467</v>
      </c>
      <c r="J185" s="10" t="s">
        <v>1486</v>
      </c>
      <c r="K185" s="10" t="s">
        <v>2829</v>
      </c>
      <c r="L185" s="10" t="s">
        <v>116</v>
      </c>
      <c r="M185" s="69"/>
      <c r="N185" s="10"/>
      <c r="O185" s="10"/>
      <c r="P185" s="10" t="s">
        <v>1013</v>
      </c>
      <c r="Q185" s="10" t="s">
        <v>1014</v>
      </c>
      <c r="R185" s="10" t="s">
        <v>1015</v>
      </c>
      <c r="S185" s="40" t="s">
        <v>112</v>
      </c>
      <c r="T185" s="5"/>
      <c r="U185" s="5"/>
      <c r="V185" s="5"/>
      <c r="W185" s="5"/>
      <c r="X185" s="5"/>
      <c r="Y185" s="5"/>
      <c r="Z185" s="5"/>
      <c r="AA185" s="5"/>
      <c r="AB185" s="5"/>
      <c r="AC185" s="5"/>
      <c r="AD185" s="5"/>
      <c r="AE185" s="5"/>
      <c r="AF185" s="5"/>
      <c r="AG185" s="5"/>
      <c r="AH185" s="5"/>
      <c r="AI185" s="5"/>
      <c r="AJ185" s="5"/>
      <c r="AK185" s="5"/>
      <c r="AL185" s="5"/>
      <c r="AM185" s="5"/>
      <c r="AN185" s="6"/>
      <c r="AO185" s="6"/>
      <c r="AP185" s="6"/>
      <c r="AQ185" s="6"/>
      <c r="AR185" s="6"/>
      <c r="AS185" s="6"/>
      <c r="AT185" s="6"/>
      <c r="AU185" s="6"/>
      <c r="AV185" s="6"/>
      <c r="AW185" s="6"/>
      <c r="AX185" s="6"/>
      <c r="AY185" s="6"/>
      <c r="AZ185" s="6"/>
      <c r="BA185" s="6"/>
    </row>
    <row r="186" spans="2:53" ht="52" x14ac:dyDescent="0.35">
      <c r="B186" s="17">
        <v>29</v>
      </c>
      <c r="D186" s="135"/>
      <c r="E186" s="9" t="str">
        <f t="shared" si="9"/>
        <v>E.UUID.29</v>
      </c>
      <c r="F186" s="10" t="s">
        <v>1012</v>
      </c>
      <c r="G186" s="10" t="s">
        <v>1487</v>
      </c>
      <c r="H186" s="10" t="s">
        <v>1488</v>
      </c>
      <c r="I186" s="10" t="s">
        <v>2468</v>
      </c>
      <c r="J186" s="10" t="s">
        <v>1489</v>
      </c>
      <c r="K186" s="10"/>
      <c r="L186" s="10" t="s">
        <v>78</v>
      </c>
      <c r="M186" s="69" t="s">
        <v>184</v>
      </c>
      <c r="N186" s="10"/>
      <c r="O186" s="10"/>
      <c r="P186" s="10" t="s">
        <v>1013</v>
      </c>
      <c r="Q186" s="10" t="s">
        <v>1014</v>
      </c>
      <c r="R186" s="10" t="s">
        <v>1015</v>
      </c>
      <c r="S186" s="40" t="s">
        <v>112</v>
      </c>
      <c r="T186" s="5"/>
      <c r="U186" s="5"/>
      <c r="V186" s="5"/>
      <c r="W186" s="5"/>
      <c r="X186" s="5"/>
      <c r="Y186" s="5"/>
      <c r="Z186" s="5"/>
      <c r="AA186" s="5"/>
      <c r="AB186" s="5"/>
      <c r="AC186" s="5"/>
      <c r="AD186" s="5"/>
      <c r="AE186" s="5"/>
      <c r="AF186" s="5"/>
      <c r="AG186" s="5"/>
      <c r="AH186" s="5"/>
      <c r="AI186" s="5"/>
      <c r="AJ186" s="5"/>
      <c r="AK186" s="5"/>
      <c r="AL186" s="5"/>
      <c r="AM186" s="5"/>
      <c r="AN186" s="6"/>
      <c r="AO186" s="6"/>
      <c r="AP186" s="6"/>
      <c r="AQ186" s="6"/>
      <c r="AR186" s="6"/>
      <c r="AS186" s="6"/>
      <c r="AT186" s="6"/>
      <c r="AU186" s="6"/>
      <c r="AV186" s="6"/>
      <c r="AW186" s="6"/>
      <c r="AX186" s="6"/>
      <c r="AY186" s="6"/>
      <c r="AZ186" s="6"/>
      <c r="BA186" s="6"/>
    </row>
    <row r="187" spans="2:53" ht="351" x14ac:dyDescent="0.35">
      <c r="B187" s="17">
        <v>30</v>
      </c>
      <c r="D187" s="135"/>
      <c r="E187" s="9" t="str">
        <f t="shared" si="9"/>
        <v>E.UUID.30</v>
      </c>
      <c r="F187" s="10" t="s">
        <v>1012</v>
      </c>
      <c r="G187" s="10" t="s">
        <v>1490</v>
      </c>
      <c r="H187" s="10" t="s">
        <v>1491</v>
      </c>
      <c r="I187" s="10" t="s">
        <v>2469</v>
      </c>
      <c r="J187" s="10" t="s">
        <v>1492</v>
      </c>
      <c r="K187" s="10" t="s">
        <v>1493</v>
      </c>
      <c r="L187" s="10" t="s">
        <v>116</v>
      </c>
      <c r="M187" s="73"/>
      <c r="N187" s="10"/>
      <c r="O187" s="10"/>
      <c r="P187" s="10" t="s">
        <v>1013</v>
      </c>
      <c r="Q187" s="10" t="s">
        <v>1014</v>
      </c>
      <c r="R187" s="10" t="s">
        <v>1015</v>
      </c>
      <c r="S187" s="40" t="s">
        <v>112</v>
      </c>
      <c r="T187" s="5"/>
      <c r="U187" s="5"/>
      <c r="V187" s="5"/>
      <c r="W187" s="5"/>
      <c r="X187" s="5"/>
      <c r="Y187" s="5"/>
      <c r="Z187" s="5"/>
      <c r="AA187" s="5"/>
      <c r="AB187" s="5"/>
      <c r="AC187" s="5"/>
      <c r="AD187" s="5"/>
      <c r="AE187" s="5"/>
      <c r="AF187" s="5"/>
      <c r="AG187" s="5"/>
      <c r="AH187" s="5"/>
      <c r="AI187" s="5"/>
      <c r="AJ187" s="5"/>
      <c r="AK187" s="5"/>
      <c r="AL187" s="5"/>
      <c r="AM187" s="5"/>
      <c r="AN187" s="6"/>
      <c r="AO187" s="6"/>
      <c r="AP187" s="6"/>
      <c r="AQ187" s="6"/>
      <c r="AR187" s="6"/>
      <c r="AS187" s="6"/>
      <c r="AT187" s="6"/>
      <c r="AU187" s="6"/>
      <c r="AV187" s="6"/>
      <c r="AW187" s="6"/>
      <c r="AX187" s="6"/>
      <c r="AY187" s="6"/>
      <c r="AZ187" s="6"/>
      <c r="BA187" s="6"/>
    </row>
    <row r="188" spans="2:53" ht="65" x14ac:dyDescent="0.35">
      <c r="B188" s="17">
        <v>31</v>
      </c>
      <c r="D188" s="135"/>
      <c r="E188" s="9" t="str">
        <f t="shared" si="9"/>
        <v>E.UUID.31</v>
      </c>
      <c r="F188" s="10" t="s">
        <v>1012</v>
      </c>
      <c r="G188" s="10" t="s">
        <v>1494</v>
      </c>
      <c r="H188" s="10" t="s">
        <v>1495</v>
      </c>
      <c r="I188" s="10" t="s">
        <v>2470</v>
      </c>
      <c r="J188" s="10" t="s">
        <v>1496</v>
      </c>
      <c r="K188" s="10"/>
      <c r="L188" s="10" t="s">
        <v>78</v>
      </c>
      <c r="M188" s="69" t="s">
        <v>1497</v>
      </c>
      <c r="N188" s="10"/>
      <c r="O188" s="10"/>
      <c r="P188" s="10" t="s">
        <v>1013</v>
      </c>
      <c r="Q188" s="10" t="s">
        <v>1014</v>
      </c>
      <c r="R188" s="10" t="s">
        <v>1015</v>
      </c>
      <c r="S188" s="40" t="s">
        <v>112</v>
      </c>
      <c r="T188" s="5"/>
      <c r="U188" s="5"/>
      <c r="V188" s="5"/>
      <c r="W188" s="5"/>
      <c r="X188" s="5"/>
      <c r="Y188" s="5"/>
      <c r="Z188" s="5"/>
      <c r="AA188" s="5"/>
      <c r="AB188" s="5"/>
      <c r="AC188" s="5"/>
      <c r="AD188" s="5"/>
      <c r="AE188" s="5"/>
      <c r="AF188" s="5"/>
      <c r="AG188" s="5"/>
      <c r="AH188" s="5"/>
      <c r="AI188" s="5"/>
      <c r="AJ188" s="5"/>
      <c r="AK188" s="5"/>
      <c r="AL188" s="5"/>
      <c r="AM188" s="5"/>
      <c r="AN188" s="6"/>
      <c r="AO188" s="6"/>
      <c r="AP188" s="6"/>
      <c r="AQ188" s="6"/>
      <c r="AR188" s="6"/>
      <c r="AS188" s="6"/>
      <c r="AT188" s="6"/>
      <c r="AU188" s="6"/>
      <c r="AV188" s="6"/>
      <c r="AW188" s="6"/>
      <c r="AX188" s="6"/>
      <c r="AY188" s="6"/>
      <c r="AZ188" s="6"/>
      <c r="BA188" s="6"/>
    </row>
    <row r="189" spans="2:53" ht="52" x14ac:dyDescent="0.35">
      <c r="B189" s="17">
        <v>33</v>
      </c>
      <c r="D189" s="135"/>
      <c r="E189" s="9" t="str">
        <f t="shared" si="9"/>
        <v>E.UUID.33</v>
      </c>
      <c r="F189" s="10" t="s">
        <v>1012</v>
      </c>
      <c r="G189" s="10" t="s">
        <v>1498</v>
      </c>
      <c r="H189" s="59" t="s">
        <v>1499</v>
      </c>
      <c r="I189" s="10" t="s">
        <v>1500</v>
      </c>
      <c r="J189" s="10" t="s">
        <v>1501</v>
      </c>
      <c r="K189" s="10"/>
      <c r="L189" s="10" t="s">
        <v>78</v>
      </c>
      <c r="M189" s="69" t="s">
        <v>184</v>
      </c>
      <c r="N189" s="10"/>
      <c r="O189" s="10"/>
      <c r="P189" s="10" t="s">
        <v>1013</v>
      </c>
      <c r="Q189" s="10" t="s">
        <v>1014</v>
      </c>
      <c r="R189" s="10" t="s">
        <v>1015</v>
      </c>
      <c r="S189" s="40" t="s">
        <v>112</v>
      </c>
      <c r="T189" s="5"/>
      <c r="U189" s="5"/>
      <c r="V189" s="5"/>
      <c r="W189" s="5"/>
      <c r="X189" s="5"/>
      <c r="Y189" s="5"/>
      <c r="Z189" s="5"/>
      <c r="AA189" s="5"/>
      <c r="AB189" s="5"/>
      <c r="AC189" s="5"/>
      <c r="AD189" s="5"/>
      <c r="AE189" s="5"/>
      <c r="AF189" s="5"/>
      <c r="AG189" s="5"/>
      <c r="AH189" s="5"/>
      <c r="AI189" s="5"/>
      <c r="AJ189" s="5"/>
      <c r="AK189" s="5"/>
      <c r="AL189" s="5"/>
      <c r="AM189" s="5"/>
      <c r="AN189" s="6"/>
      <c r="AO189" s="6"/>
      <c r="AP189" s="6"/>
      <c r="AQ189" s="6"/>
      <c r="AR189" s="6"/>
      <c r="AS189" s="6"/>
      <c r="AT189" s="6"/>
      <c r="AU189" s="6"/>
      <c r="AV189" s="6"/>
      <c r="AW189" s="6"/>
      <c r="AX189" s="6"/>
      <c r="AY189" s="6"/>
      <c r="AZ189" s="6"/>
      <c r="BA189" s="6"/>
    </row>
    <row r="190" spans="2:53" ht="208" x14ac:dyDescent="0.35">
      <c r="B190" s="17">
        <v>34</v>
      </c>
      <c r="D190" s="135"/>
      <c r="E190" s="9" t="str">
        <f t="shared" si="9"/>
        <v>E.UUID.34</v>
      </c>
      <c r="F190" s="10" t="s">
        <v>1012</v>
      </c>
      <c r="G190" s="10" t="s">
        <v>1498</v>
      </c>
      <c r="H190" s="59" t="s">
        <v>1502</v>
      </c>
      <c r="I190" s="10" t="s">
        <v>2471</v>
      </c>
      <c r="J190" s="10" t="s">
        <v>1503</v>
      </c>
      <c r="K190" s="95"/>
      <c r="L190" s="10" t="s">
        <v>263</v>
      </c>
      <c r="M190" s="72" t="s">
        <v>1504</v>
      </c>
      <c r="N190" s="10" t="s">
        <v>1505</v>
      </c>
      <c r="O190" s="10" t="s">
        <v>1506</v>
      </c>
      <c r="P190" s="10" t="s">
        <v>1013</v>
      </c>
      <c r="Q190" s="10" t="s">
        <v>1014</v>
      </c>
      <c r="R190" s="10" t="s">
        <v>1015</v>
      </c>
      <c r="S190" s="40" t="s">
        <v>112</v>
      </c>
      <c r="T190" s="5"/>
      <c r="U190" s="5"/>
      <c r="V190" s="5"/>
      <c r="W190" s="5"/>
      <c r="X190" s="5"/>
      <c r="Y190" s="5"/>
      <c r="Z190" s="5"/>
      <c r="AA190" s="5"/>
      <c r="AB190" s="5"/>
      <c r="AC190" s="5"/>
      <c r="AD190" s="5"/>
      <c r="AE190" s="5"/>
      <c r="AF190" s="5"/>
      <c r="AG190" s="5"/>
      <c r="AH190" s="5"/>
      <c r="AI190" s="5"/>
      <c r="AJ190" s="5"/>
      <c r="AK190" s="5"/>
      <c r="AL190" s="5"/>
      <c r="AM190" s="5"/>
      <c r="AN190" s="6"/>
      <c r="AO190" s="6"/>
      <c r="AP190" s="6"/>
      <c r="AQ190" s="6"/>
      <c r="AR190" s="6"/>
      <c r="AS190" s="6"/>
      <c r="AT190" s="6"/>
      <c r="AU190" s="6"/>
      <c r="AV190" s="6"/>
      <c r="AW190" s="6"/>
      <c r="AX190" s="6"/>
      <c r="AY190" s="6"/>
      <c r="AZ190" s="6"/>
      <c r="BA190" s="6"/>
    </row>
    <row r="191" spans="2:53" ht="52" x14ac:dyDescent="0.35">
      <c r="D191" s="135"/>
      <c r="E191" s="84" t="str">
        <f t="shared" si="9"/>
        <v>E.UUID.</v>
      </c>
      <c r="F191" s="61" t="s">
        <v>1012</v>
      </c>
      <c r="G191" s="61" t="s">
        <v>1507</v>
      </c>
      <c r="H191" s="75" t="s">
        <v>2834</v>
      </c>
      <c r="I191" s="61" t="s">
        <v>2835</v>
      </c>
      <c r="J191" s="61" t="s">
        <v>2836</v>
      </c>
      <c r="K191" s="61"/>
      <c r="L191" s="61" t="s">
        <v>78</v>
      </c>
      <c r="M191" s="86" t="s">
        <v>184</v>
      </c>
      <c r="N191" s="61"/>
      <c r="O191" s="61"/>
      <c r="P191" s="10"/>
      <c r="Q191" s="10"/>
      <c r="R191" s="10"/>
      <c r="S191" s="40"/>
      <c r="T191" s="5"/>
      <c r="U191" s="5"/>
      <c r="V191" s="5"/>
      <c r="W191" s="5"/>
      <c r="X191" s="5"/>
      <c r="Y191" s="5"/>
      <c r="Z191" s="5"/>
      <c r="AA191" s="5"/>
      <c r="AB191" s="5"/>
      <c r="AC191" s="5"/>
      <c r="AD191" s="5"/>
      <c r="AE191" s="5"/>
      <c r="AF191" s="5"/>
      <c r="AG191" s="5"/>
      <c r="AH191" s="5"/>
      <c r="AI191" s="5"/>
      <c r="AJ191" s="5"/>
      <c r="AK191" s="5"/>
      <c r="AL191" s="5"/>
      <c r="AM191" s="5"/>
      <c r="AN191" s="6"/>
      <c r="AO191" s="6"/>
      <c r="AP191" s="6"/>
      <c r="AQ191" s="6"/>
      <c r="AR191" s="6"/>
      <c r="AS191" s="6"/>
      <c r="AT191" s="6"/>
      <c r="AU191" s="6"/>
      <c r="AV191" s="6"/>
      <c r="AW191" s="6"/>
      <c r="AX191" s="6"/>
      <c r="AY191" s="6"/>
      <c r="AZ191" s="6"/>
      <c r="BA191" s="6"/>
    </row>
    <row r="192" spans="2:53" ht="195" x14ac:dyDescent="0.35">
      <c r="B192" s="17">
        <v>35</v>
      </c>
      <c r="D192" s="135"/>
      <c r="E192" s="9" t="str">
        <f t="shared" si="9"/>
        <v>E.UUID.35</v>
      </c>
      <c r="F192" s="10" t="s">
        <v>1012</v>
      </c>
      <c r="G192" s="10" t="s">
        <v>1507</v>
      </c>
      <c r="H192" s="59" t="s">
        <v>1508</v>
      </c>
      <c r="I192" s="10" t="s">
        <v>2472</v>
      </c>
      <c r="J192" s="10" t="s">
        <v>2833</v>
      </c>
      <c r="K192" s="95"/>
      <c r="L192" s="10" t="s">
        <v>263</v>
      </c>
      <c r="M192" s="72" t="s">
        <v>1509</v>
      </c>
      <c r="N192" s="10" t="s">
        <v>1505</v>
      </c>
      <c r="O192" s="10" t="s">
        <v>1510</v>
      </c>
      <c r="P192" s="10" t="s">
        <v>1013</v>
      </c>
      <c r="Q192" s="10" t="s">
        <v>1014</v>
      </c>
      <c r="R192" s="10" t="s">
        <v>1015</v>
      </c>
      <c r="S192" s="40" t="s">
        <v>112</v>
      </c>
      <c r="T192" s="5"/>
      <c r="U192" s="5"/>
      <c r="V192" s="5"/>
      <c r="W192" s="5"/>
      <c r="X192" s="5"/>
      <c r="Y192" s="5"/>
      <c r="Z192" s="5"/>
      <c r="AA192" s="5"/>
      <c r="AB192" s="5"/>
      <c r="AC192" s="5"/>
      <c r="AD192" s="5"/>
      <c r="AE192" s="5"/>
      <c r="AF192" s="5"/>
      <c r="AG192" s="5"/>
      <c r="AH192" s="5"/>
      <c r="AI192" s="5"/>
      <c r="AJ192" s="5"/>
      <c r="AK192" s="5"/>
      <c r="AL192" s="5"/>
      <c r="AM192" s="5"/>
      <c r="AN192" s="6"/>
      <c r="AO192" s="6"/>
      <c r="AP192" s="6"/>
      <c r="AQ192" s="6"/>
      <c r="AR192" s="6"/>
      <c r="AS192" s="6"/>
      <c r="AT192" s="6"/>
      <c r="AU192" s="6"/>
      <c r="AV192" s="6"/>
      <c r="AW192" s="6"/>
      <c r="AX192" s="6"/>
      <c r="AY192" s="6"/>
      <c r="AZ192" s="6"/>
      <c r="BA192" s="6"/>
    </row>
    <row r="193" spans="2:53" ht="78" x14ac:dyDescent="0.35">
      <c r="B193" s="17">
        <v>36</v>
      </c>
      <c r="D193" s="135"/>
      <c r="E193" s="9" t="str">
        <f t="shared" si="9"/>
        <v>E.UUID.36</v>
      </c>
      <c r="F193" s="10" t="s">
        <v>1012</v>
      </c>
      <c r="G193" s="10" t="s">
        <v>1511</v>
      </c>
      <c r="H193" s="59" t="s">
        <v>1512</v>
      </c>
      <c r="I193" s="10" t="s">
        <v>2473</v>
      </c>
      <c r="J193" s="10" t="s">
        <v>1513</v>
      </c>
      <c r="K193" s="10"/>
      <c r="L193" s="10" t="s">
        <v>78</v>
      </c>
      <c r="M193" s="72" t="s">
        <v>1514</v>
      </c>
      <c r="N193" s="10"/>
      <c r="O193" s="10"/>
      <c r="P193" s="10" t="s">
        <v>1013</v>
      </c>
      <c r="Q193" s="10" t="s">
        <v>1014</v>
      </c>
      <c r="R193" s="10" t="s">
        <v>1015</v>
      </c>
      <c r="S193" s="40" t="s">
        <v>112</v>
      </c>
      <c r="T193" s="5"/>
      <c r="U193" s="5"/>
      <c r="V193" s="5"/>
      <c r="W193" s="5"/>
      <c r="X193" s="5"/>
      <c r="Y193" s="5"/>
      <c r="Z193" s="5"/>
      <c r="AA193" s="5"/>
      <c r="AB193" s="5"/>
      <c r="AC193" s="5"/>
      <c r="AD193" s="5"/>
      <c r="AE193" s="5"/>
      <c r="AF193" s="5"/>
      <c r="AG193" s="5"/>
      <c r="AH193" s="5"/>
      <c r="AI193" s="5"/>
      <c r="AJ193" s="5"/>
      <c r="AK193" s="5"/>
      <c r="AL193" s="5"/>
      <c r="AM193" s="5"/>
      <c r="AN193" s="6"/>
      <c r="AO193" s="6"/>
      <c r="AP193" s="6"/>
      <c r="AQ193" s="6"/>
      <c r="AR193" s="6"/>
      <c r="AS193" s="6"/>
      <c r="AT193" s="6"/>
      <c r="AU193" s="6"/>
      <c r="AV193" s="6"/>
      <c r="AW193" s="6"/>
      <c r="AX193" s="6"/>
      <c r="AY193" s="6"/>
      <c r="AZ193" s="6"/>
      <c r="BA193" s="6"/>
    </row>
    <row r="194" spans="2:53" ht="65" x14ac:dyDescent="0.35">
      <c r="D194" s="135"/>
      <c r="E194" s="9" t="str">
        <f t="shared" si="9"/>
        <v>E.UUID.</v>
      </c>
      <c r="F194" s="10" t="s">
        <v>1012</v>
      </c>
      <c r="G194" s="10" t="s">
        <v>1515</v>
      </c>
      <c r="H194" s="59" t="s">
        <v>1516</v>
      </c>
      <c r="I194" s="10" t="s">
        <v>2474</v>
      </c>
      <c r="J194" s="10" t="s">
        <v>2806</v>
      </c>
      <c r="K194" s="10"/>
      <c r="L194" s="10" t="s">
        <v>78</v>
      </c>
      <c r="M194" s="69" t="s">
        <v>184</v>
      </c>
      <c r="N194" s="10"/>
      <c r="O194" s="10" t="s">
        <v>2771</v>
      </c>
      <c r="P194" s="10" t="s">
        <v>1013</v>
      </c>
      <c r="Q194" s="10" t="s">
        <v>1014</v>
      </c>
      <c r="R194" s="10" t="s">
        <v>1015</v>
      </c>
      <c r="S194" s="40" t="s">
        <v>112</v>
      </c>
      <c r="T194" s="5"/>
      <c r="U194" s="5"/>
      <c r="V194" s="5"/>
      <c r="W194" s="5"/>
      <c r="X194" s="5"/>
      <c r="Y194" s="5"/>
      <c r="Z194" s="5"/>
      <c r="AA194" s="5"/>
      <c r="AB194" s="5"/>
      <c r="AC194" s="5"/>
      <c r="AD194" s="5"/>
      <c r="AE194" s="5"/>
      <c r="AF194" s="5"/>
      <c r="AG194" s="5"/>
      <c r="AH194" s="5"/>
      <c r="AI194" s="5"/>
      <c r="AJ194" s="5"/>
      <c r="AK194" s="5"/>
      <c r="AL194" s="5"/>
      <c r="AM194" s="5"/>
      <c r="AN194" s="6"/>
      <c r="AO194" s="6"/>
      <c r="AP194" s="6"/>
      <c r="AQ194" s="6"/>
      <c r="AR194" s="6"/>
      <c r="AS194" s="6"/>
      <c r="AT194" s="6"/>
      <c r="AU194" s="6"/>
      <c r="AV194" s="6"/>
      <c r="AW194" s="6"/>
      <c r="AX194" s="6"/>
      <c r="AY194" s="6"/>
      <c r="AZ194" s="6"/>
      <c r="BA194" s="6"/>
    </row>
    <row r="195" spans="2:53" ht="39" x14ac:dyDescent="0.35">
      <c r="B195" s="17">
        <v>37</v>
      </c>
      <c r="D195" s="135"/>
      <c r="E195" s="9" t="str">
        <f t="shared" si="9"/>
        <v>E.UUID.37</v>
      </c>
      <c r="F195" s="10" t="s">
        <v>1012</v>
      </c>
      <c r="G195" s="10" t="s">
        <v>1517</v>
      </c>
      <c r="H195" s="10" t="s">
        <v>1518</v>
      </c>
      <c r="I195" s="10" t="s">
        <v>1519</v>
      </c>
      <c r="J195" s="10" t="s">
        <v>1520</v>
      </c>
      <c r="K195" s="10"/>
      <c r="L195" s="10" t="s">
        <v>116</v>
      </c>
      <c r="M195" s="69"/>
      <c r="N195" s="10"/>
      <c r="O195" s="10"/>
      <c r="P195" s="10" t="s">
        <v>1013</v>
      </c>
      <c r="Q195" s="10" t="s">
        <v>1014</v>
      </c>
      <c r="R195" s="10" t="s">
        <v>1015</v>
      </c>
      <c r="S195" s="40" t="s">
        <v>112</v>
      </c>
      <c r="T195" s="5"/>
      <c r="U195" s="5"/>
      <c r="V195" s="5"/>
      <c r="W195" s="5"/>
      <c r="X195" s="5"/>
      <c r="Y195" s="5"/>
      <c r="Z195" s="5"/>
      <c r="AA195" s="5"/>
      <c r="AB195" s="5"/>
      <c r="AC195" s="5"/>
      <c r="AD195" s="5"/>
      <c r="AE195" s="5"/>
      <c r="AF195" s="5"/>
      <c r="AG195" s="5"/>
      <c r="AH195" s="5"/>
      <c r="AI195" s="5"/>
      <c r="AJ195" s="5"/>
      <c r="AK195" s="5"/>
      <c r="AL195" s="5"/>
      <c r="AM195" s="5"/>
      <c r="AN195" s="6"/>
      <c r="AO195" s="6"/>
      <c r="AP195" s="6"/>
      <c r="AQ195" s="6"/>
      <c r="AR195" s="6"/>
      <c r="AS195" s="6"/>
      <c r="AT195" s="6"/>
      <c r="AU195" s="6"/>
      <c r="AV195" s="6"/>
      <c r="AW195" s="6"/>
      <c r="AX195" s="6"/>
      <c r="AY195" s="6"/>
      <c r="AZ195" s="6"/>
      <c r="BA195" s="6"/>
    </row>
    <row r="196" spans="2:53" ht="39" x14ac:dyDescent="0.35">
      <c r="B196" s="17">
        <v>38</v>
      </c>
      <c r="D196" s="135"/>
      <c r="E196" s="9" t="str">
        <f t="shared" si="9"/>
        <v>E.UUID.38</v>
      </c>
      <c r="F196" s="10" t="s">
        <v>1012</v>
      </c>
      <c r="G196" s="10" t="s">
        <v>1517</v>
      </c>
      <c r="H196" s="10" t="s">
        <v>1521</v>
      </c>
      <c r="I196" s="10" t="s">
        <v>1522</v>
      </c>
      <c r="J196" s="10" t="s">
        <v>1523</v>
      </c>
      <c r="K196" s="10"/>
      <c r="L196" s="10" t="s">
        <v>116</v>
      </c>
      <c r="M196" s="59"/>
      <c r="N196" s="10"/>
      <c r="O196" s="10"/>
      <c r="P196" s="10" t="s">
        <v>1013</v>
      </c>
      <c r="Q196" s="10" t="s">
        <v>1014</v>
      </c>
      <c r="R196" s="10" t="s">
        <v>1015</v>
      </c>
      <c r="S196" s="40" t="s">
        <v>112</v>
      </c>
      <c r="T196" s="5"/>
      <c r="U196" s="5"/>
      <c r="V196" s="5"/>
      <c r="W196" s="5"/>
      <c r="X196" s="5"/>
      <c r="Y196" s="5"/>
      <c r="Z196" s="5"/>
      <c r="AA196" s="5"/>
      <c r="AB196" s="5"/>
      <c r="AC196" s="5"/>
      <c r="AD196" s="5"/>
      <c r="AE196" s="5"/>
      <c r="AF196" s="5"/>
      <c r="AG196" s="5"/>
      <c r="AH196" s="5"/>
      <c r="AI196" s="5"/>
      <c r="AJ196" s="5"/>
      <c r="AK196" s="5"/>
      <c r="AL196" s="5"/>
      <c r="AM196" s="5"/>
      <c r="AN196" s="6"/>
      <c r="AO196" s="6"/>
      <c r="AP196" s="6"/>
      <c r="AQ196" s="6"/>
      <c r="AR196" s="6"/>
      <c r="AS196" s="6"/>
      <c r="AT196" s="6"/>
      <c r="AU196" s="6"/>
      <c r="AV196" s="6"/>
      <c r="AW196" s="6"/>
      <c r="AX196" s="6"/>
      <c r="AY196" s="6"/>
      <c r="AZ196" s="6"/>
      <c r="BA196" s="6"/>
    </row>
    <row r="197" spans="2:53" ht="26" x14ac:dyDescent="0.35">
      <c r="B197" s="17">
        <v>39</v>
      </c>
      <c r="D197" s="135"/>
      <c r="E197" s="9" t="str">
        <f t="shared" si="9"/>
        <v>E.UUID.39</v>
      </c>
      <c r="F197" s="10" t="s">
        <v>1012</v>
      </c>
      <c r="G197" s="10" t="s">
        <v>1517</v>
      </c>
      <c r="H197" s="10" t="s">
        <v>1524</v>
      </c>
      <c r="I197" s="10" t="s">
        <v>2475</v>
      </c>
      <c r="J197" s="10" t="s">
        <v>1525</v>
      </c>
      <c r="K197" s="10"/>
      <c r="L197" s="10" t="s">
        <v>78</v>
      </c>
      <c r="M197" s="69" t="s">
        <v>96</v>
      </c>
      <c r="N197" s="10"/>
      <c r="O197" s="10"/>
      <c r="P197" s="10" t="s">
        <v>1013</v>
      </c>
      <c r="Q197" s="10" t="s">
        <v>1014</v>
      </c>
      <c r="R197" s="10" t="s">
        <v>1015</v>
      </c>
      <c r="S197" s="40" t="s">
        <v>112</v>
      </c>
      <c r="T197" s="5"/>
      <c r="U197" s="5"/>
      <c r="V197" s="5"/>
      <c r="W197" s="5"/>
      <c r="X197" s="5"/>
      <c r="Y197" s="5"/>
      <c r="Z197" s="5"/>
      <c r="AA197" s="5"/>
      <c r="AB197" s="5"/>
      <c r="AC197" s="5"/>
      <c r="AD197" s="5"/>
      <c r="AE197" s="5"/>
      <c r="AF197" s="5"/>
      <c r="AG197" s="5"/>
      <c r="AH197" s="5"/>
      <c r="AI197" s="5"/>
      <c r="AJ197" s="5"/>
      <c r="AK197" s="5"/>
      <c r="AL197" s="5"/>
      <c r="AM197" s="5"/>
      <c r="AN197" s="6"/>
      <c r="AO197" s="6"/>
      <c r="AP197" s="6"/>
      <c r="AQ197" s="6"/>
      <c r="AR197" s="6"/>
      <c r="AS197" s="6"/>
      <c r="AT197" s="6"/>
      <c r="AU197" s="6"/>
      <c r="AV197" s="6"/>
      <c r="AW197" s="6"/>
      <c r="AX197" s="6"/>
      <c r="AY197" s="6"/>
      <c r="AZ197" s="6"/>
      <c r="BA197" s="6"/>
    </row>
    <row r="198" spans="2:53" ht="130" x14ac:dyDescent="0.35">
      <c r="B198" s="17">
        <v>40</v>
      </c>
      <c r="D198" s="135"/>
      <c r="E198" s="9" t="str">
        <f t="shared" si="9"/>
        <v>E.UUID.40</v>
      </c>
      <c r="F198" s="10" t="s">
        <v>1012</v>
      </c>
      <c r="G198" s="10" t="s">
        <v>1517</v>
      </c>
      <c r="H198" s="10" t="s">
        <v>1521</v>
      </c>
      <c r="I198" s="10" t="s">
        <v>2476</v>
      </c>
      <c r="J198" s="10" t="s">
        <v>1526</v>
      </c>
      <c r="K198" s="10"/>
      <c r="L198" s="10" t="s">
        <v>263</v>
      </c>
      <c r="M198" s="69" t="s">
        <v>1527</v>
      </c>
      <c r="N198" s="10" t="s">
        <v>1505</v>
      </c>
      <c r="O198" s="10" t="s">
        <v>1528</v>
      </c>
      <c r="P198" s="10" t="s">
        <v>1013</v>
      </c>
      <c r="Q198" s="10" t="s">
        <v>1014</v>
      </c>
      <c r="R198" s="10" t="s">
        <v>1015</v>
      </c>
      <c r="S198" s="40" t="s">
        <v>112</v>
      </c>
      <c r="T198" s="5"/>
      <c r="U198" s="5"/>
      <c r="V198" s="5"/>
      <c r="W198" s="5"/>
      <c r="X198" s="5"/>
      <c r="Y198" s="5"/>
      <c r="Z198" s="5"/>
      <c r="AA198" s="5"/>
      <c r="AB198" s="5"/>
      <c r="AC198" s="5"/>
      <c r="AD198" s="5"/>
      <c r="AE198" s="5"/>
      <c r="AF198" s="5"/>
      <c r="AG198" s="5"/>
      <c r="AH198" s="5"/>
      <c r="AI198" s="5"/>
      <c r="AJ198" s="5"/>
      <c r="AK198" s="5"/>
      <c r="AL198" s="5"/>
      <c r="AM198" s="5"/>
      <c r="AN198" s="6"/>
      <c r="AO198" s="6"/>
      <c r="AP198" s="6"/>
      <c r="AQ198" s="6"/>
      <c r="AR198" s="6"/>
      <c r="AS198" s="6"/>
      <c r="AT198" s="6"/>
      <c r="AU198" s="6"/>
      <c r="AV198" s="6"/>
      <c r="AW198" s="6"/>
      <c r="AX198" s="6"/>
      <c r="AY198" s="6"/>
      <c r="AZ198" s="6"/>
      <c r="BA198" s="6"/>
    </row>
    <row r="199" spans="2:53" ht="39" x14ac:dyDescent="0.35">
      <c r="B199" s="17">
        <v>41</v>
      </c>
      <c r="D199" s="135"/>
      <c r="E199" s="9" t="str">
        <f t="shared" si="9"/>
        <v>E.UUID.41</v>
      </c>
      <c r="F199" s="10" t="s">
        <v>1012</v>
      </c>
      <c r="G199" s="10" t="s">
        <v>1529</v>
      </c>
      <c r="H199" s="59" t="s">
        <v>1530</v>
      </c>
      <c r="I199" s="10" t="s">
        <v>1531</v>
      </c>
      <c r="J199" s="10" t="s">
        <v>2807</v>
      </c>
      <c r="K199" s="10"/>
      <c r="L199" s="10" t="s">
        <v>116</v>
      </c>
      <c r="M199" s="69"/>
      <c r="N199" s="10"/>
      <c r="O199" s="10"/>
      <c r="P199" s="10" t="s">
        <v>1013</v>
      </c>
      <c r="Q199" s="10" t="s">
        <v>1014</v>
      </c>
      <c r="R199" s="10" t="s">
        <v>1015</v>
      </c>
      <c r="S199" s="40" t="s">
        <v>112</v>
      </c>
      <c r="T199" s="5"/>
      <c r="U199" s="5"/>
      <c r="V199" s="5"/>
      <c r="W199" s="5"/>
      <c r="X199" s="5"/>
      <c r="Y199" s="5"/>
      <c r="Z199" s="5"/>
      <c r="AA199" s="5"/>
      <c r="AB199" s="5"/>
      <c r="AC199" s="5"/>
      <c r="AD199" s="5"/>
      <c r="AE199" s="5"/>
      <c r="AF199" s="5"/>
      <c r="AG199" s="5"/>
      <c r="AH199" s="5"/>
      <c r="AI199" s="5"/>
      <c r="AJ199" s="5"/>
      <c r="AK199" s="5"/>
      <c r="AL199" s="5"/>
      <c r="AM199" s="5"/>
      <c r="AN199" s="6"/>
      <c r="AO199" s="6"/>
      <c r="AP199" s="6"/>
      <c r="AQ199" s="6"/>
      <c r="AR199" s="6"/>
      <c r="AS199" s="6"/>
      <c r="AT199" s="6"/>
      <c r="AU199" s="6"/>
      <c r="AV199" s="6"/>
      <c r="AW199" s="6"/>
      <c r="AX199" s="6"/>
      <c r="AY199" s="6"/>
      <c r="AZ199" s="6"/>
      <c r="BA199" s="6"/>
    </row>
    <row r="200" spans="2:53" ht="26" x14ac:dyDescent="0.35">
      <c r="B200" s="17">
        <v>42</v>
      </c>
      <c r="D200" s="135"/>
      <c r="E200" s="9" t="str">
        <f t="shared" si="9"/>
        <v>E.UUID.42</v>
      </c>
      <c r="F200" s="10" t="s">
        <v>1012</v>
      </c>
      <c r="G200" s="10" t="s">
        <v>1529</v>
      </c>
      <c r="H200" s="59" t="s">
        <v>1532</v>
      </c>
      <c r="I200" s="10" t="s">
        <v>1533</v>
      </c>
      <c r="J200" s="10" t="s">
        <v>1534</v>
      </c>
      <c r="K200" s="10" t="s">
        <v>2810</v>
      </c>
      <c r="L200" s="10" t="s">
        <v>116</v>
      </c>
      <c r="M200" s="69"/>
      <c r="N200" s="10" t="s">
        <v>2772</v>
      </c>
      <c r="O200" s="10"/>
      <c r="P200" s="10" t="s">
        <v>1013</v>
      </c>
      <c r="Q200" s="10" t="s">
        <v>1014</v>
      </c>
      <c r="R200" s="10" t="s">
        <v>1015</v>
      </c>
      <c r="S200" s="40" t="s">
        <v>112</v>
      </c>
      <c r="T200" s="5"/>
      <c r="U200" s="5"/>
      <c r="V200" s="5"/>
      <c r="W200" s="5"/>
      <c r="X200" s="5"/>
      <c r="Y200" s="5"/>
      <c r="Z200" s="5"/>
      <c r="AA200" s="5"/>
      <c r="AB200" s="5"/>
      <c r="AC200" s="5"/>
      <c r="AD200" s="5"/>
      <c r="AE200" s="5"/>
      <c r="AF200" s="5"/>
      <c r="AG200" s="5"/>
      <c r="AH200" s="5"/>
      <c r="AI200" s="5"/>
      <c r="AJ200" s="5"/>
      <c r="AK200" s="5"/>
      <c r="AL200" s="5"/>
      <c r="AM200" s="5"/>
      <c r="AN200" s="6"/>
      <c r="AO200" s="6"/>
      <c r="AP200" s="6"/>
      <c r="AQ200" s="6"/>
      <c r="AR200" s="6"/>
      <c r="AS200" s="6"/>
      <c r="AT200" s="6"/>
      <c r="AU200" s="6"/>
      <c r="AV200" s="6"/>
      <c r="AW200" s="6"/>
      <c r="AX200" s="6"/>
      <c r="AY200" s="6"/>
      <c r="AZ200" s="6"/>
      <c r="BA200" s="6"/>
    </row>
    <row r="201" spans="2:53" ht="26" x14ac:dyDescent="0.35">
      <c r="B201" s="17">
        <v>43</v>
      </c>
      <c r="D201" s="135"/>
      <c r="E201" s="9" t="str">
        <f t="shared" si="9"/>
        <v>E.UUID.43</v>
      </c>
      <c r="F201" s="10" t="s">
        <v>1012</v>
      </c>
      <c r="G201" s="10" t="s">
        <v>1529</v>
      </c>
      <c r="H201" s="59" t="s">
        <v>1535</v>
      </c>
      <c r="I201" s="10" t="s">
        <v>1536</v>
      </c>
      <c r="J201" s="10" t="s">
        <v>1537</v>
      </c>
      <c r="K201" s="10" t="s">
        <v>2810</v>
      </c>
      <c r="L201" s="10" t="s">
        <v>116</v>
      </c>
      <c r="M201" s="69"/>
      <c r="N201" s="10" t="s">
        <v>2772</v>
      </c>
      <c r="O201" s="10"/>
      <c r="P201" s="10" t="s">
        <v>1013</v>
      </c>
      <c r="Q201" s="10" t="s">
        <v>1014</v>
      </c>
      <c r="R201" s="10" t="s">
        <v>1015</v>
      </c>
      <c r="S201" s="40" t="s">
        <v>112</v>
      </c>
      <c r="T201" s="5"/>
      <c r="U201" s="5"/>
      <c r="V201" s="5"/>
      <c r="W201" s="5"/>
      <c r="X201" s="5"/>
      <c r="Y201" s="5"/>
      <c r="Z201" s="5"/>
      <c r="AA201" s="5"/>
      <c r="AB201" s="5"/>
      <c r="AC201" s="5"/>
      <c r="AD201" s="5"/>
      <c r="AE201" s="5"/>
      <c r="AF201" s="5"/>
      <c r="AG201" s="5"/>
      <c r="AH201" s="5"/>
      <c r="AI201" s="5"/>
      <c r="AJ201" s="5"/>
      <c r="AK201" s="5"/>
      <c r="AL201" s="5"/>
      <c r="AM201" s="5"/>
      <c r="AN201" s="6"/>
      <c r="AO201" s="6"/>
      <c r="AP201" s="6"/>
      <c r="AQ201" s="6"/>
      <c r="AR201" s="6"/>
      <c r="AS201" s="6"/>
      <c r="AT201" s="6"/>
      <c r="AU201" s="6"/>
      <c r="AV201" s="6"/>
      <c r="AW201" s="6"/>
      <c r="AX201" s="6"/>
      <c r="AY201" s="6"/>
      <c r="AZ201" s="6"/>
      <c r="BA201" s="6"/>
    </row>
    <row r="202" spans="2:53" ht="26" x14ac:dyDescent="0.35">
      <c r="D202" s="135"/>
      <c r="E202" s="9" t="str">
        <f t="shared" si="9"/>
        <v>E.UUID.</v>
      </c>
      <c r="F202" s="10" t="s">
        <v>1012</v>
      </c>
      <c r="G202" s="10" t="s">
        <v>1529</v>
      </c>
      <c r="H202" s="59" t="s">
        <v>1535</v>
      </c>
      <c r="I202" s="10" t="s">
        <v>2808</v>
      </c>
      <c r="J202" s="10" t="s">
        <v>2809</v>
      </c>
      <c r="K202" s="10" t="s">
        <v>2810</v>
      </c>
      <c r="L202" s="10" t="s">
        <v>116</v>
      </c>
      <c r="M202" s="69"/>
      <c r="N202" s="10" t="s">
        <v>2772</v>
      </c>
      <c r="O202" s="10"/>
      <c r="P202" s="10" t="s">
        <v>1013</v>
      </c>
      <c r="Q202" s="10" t="s">
        <v>1014</v>
      </c>
      <c r="R202" s="10" t="s">
        <v>1015</v>
      </c>
      <c r="S202" s="40" t="s">
        <v>112</v>
      </c>
      <c r="T202" s="5"/>
      <c r="U202" s="5"/>
      <c r="V202" s="5"/>
      <c r="W202" s="5"/>
      <c r="X202" s="5"/>
      <c r="Y202" s="5"/>
      <c r="Z202" s="5"/>
      <c r="AA202" s="5"/>
      <c r="AB202" s="5"/>
      <c r="AC202" s="5"/>
      <c r="AD202" s="5"/>
      <c r="AE202" s="5"/>
      <c r="AF202" s="5"/>
      <c r="AG202" s="5"/>
      <c r="AH202" s="5"/>
      <c r="AI202" s="5"/>
      <c r="AJ202" s="5"/>
      <c r="AK202" s="5"/>
      <c r="AL202" s="5"/>
      <c r="AM202" s="5"/>
      <c r="AN202" s="6"/>
      <c r="AO202" s="6"/>
      <c r="AP202" s="6"/>
      <c r="AQ202" s="6"/>
      <c r="AR202" s="6"/>
      <c r="AS202" s="6"/>
      <c r="AT202" s="6"/>
      <c r="AU202" s="6"/>
      <c r="AV202" s="6"/>
      <c r="AW202" s="6"/>
      <c r="AX202" s="6"/>
      <c r="AY202" s="6"/>
      <c r="AZ202" s="6"/>
      <c r="BA202" s="6"/>
    </row>
    <row r="203" spans="2:53" ht="39" x14ac:dyDescent="0.35">
      <c r="B203" s="17">
        <v>44</v>
      </c>
      <c r="D203" s="135"/>
      <c r="E203" s="9" t="str">
        <f t="shared" si="9"/>
        <v>E.UUID.44</v>
      </c>
      <c r="F203" s="10" t="s">
        <v>1012</v>
      </c>
      <c r="G203" s="10" t="s">
        <v>1529</v>
      </c>
      <c r="H203" s="59" t="s">
        <v>1530</v>
      </c>
      <c r="I203" s="10" t="s">
        <v>148</v>
      </c>
      <c r="J203" s="10" t="s">
        <v>2837</v>
      </c>
      <c r="K203" s="10"/>
      <c r="L203" s="10" t="s">
        <v>148</v>
      </c>
      <c r="M203" s="69"/>
      <c r="N203" s="10"/>
      <c r="O203" s="10"/>
      <c r="P203" s="10" t="s">
        <v>1013</v>
      </c>
      <c r="Q203" s="10" t="s">
        <v>1014</v>
      </c>
      <c r="R203" s="10" t="s">
        <v>1015</v>
      </c>
      <c r="S203" s="40" t="s">
        <v>112</v>
      </c>
      <c r="T203" s="5"/>
      <c r="U203" s="5"/>
      <c r="V203" s="5"/>
      <c r="W203" s="5"/>
      <c r="X203" s="5"/>
      <c r="Y203" s="5"/>
      <c r="Z203" s="5"/>
      <c r="AA203" s="5"/>
      <c r="AB203" s="5"/>
      <c r="AC203" s="5"/>
      <c r="AD203" s="5"/>
      <c r="AE203" s="5"/>
      <c r="AF203" s="5"/>
      <c r="AG203" s="5"/>
      <c r="AH203" s="5"/>
      <c r="AI203" s="5"/>
      <c r="AJ203" s="5"/>
      <c r="AK203" s="5"/>
      <c r="AL203" s="5"/>
      <c r="AM203" s="5"/>
      <c r="AN203" s="6"/>
      <c r="AO203" s="6"/>
      <c r="AP203" s="6"/>
      <c r="AQ203" s="6"/>
      <c r="AR203" s="6"/>
      <c r="AS203" s="6"/>
      <c r="AT203" s="6"/>
      <c r="AU203" s="6"/>
      <c r="AV203" s="6"/>
      <c r="AW203" s="6"/>
      <c r="AX203" s="6"/>
      <c r="AY203" s="6"/>
      <c r="AZ203" s="6"/>
      <c r="BA203" s="6"/>
    </row>
    <row r="204" spans="2:53" ht="39" x14ac:dyDescent="0.35">
      <c r="B204" s="17">
        <v>45</v>
      </c>
      <c r="D204" s="135"/>
      <c r="E204" s="9" t="str">
        <f t="shared" si="9"/>
        <v>E.UUID.45</v>
      </c>
      <c r="F204" s="10" t="s">
        <v>1012</v>
      </c>
      <c r="G204" s="10" t="s">
        <v>1529</v>
      </c>
      <c r="H204" s="59" t="s">
        <v>1538</v>
      </c>
      <c r="I204" s="10" t="s">
        <v>2477</v>
      </c>
      <c r="J204" s="10" t="s">
        <v>2850</v>
      </c>
      <c r="K204" s="10"/>
      <c r="L204" s="10" t="s">
        <v>116</v>
      </c>
      <c r="M204" s="69"/>
      <c r="N204" s="10" t="s">
        <v>2772</v>
      </c>
      <c r="O204" s="10"/>
      <c r="P204" s="10" t="s">
        <v>1013</v>
      </c>
      <c r="Q204" s="10" t="s">
        <v>1014</v>
      </c>
      <c r="R204" s="10" t="s">
        <v>1015</v>
      </c>
      <c r="S204" s="40" t="s">
        <v>112</v>
      </c>
      <c r="T204" s="5"/>
      <c r="U204" s="5"/>
      <c r="V204" s="5"/>
      <c r="W204" s="5"/>
      <c r="X204" s="5"/>
      <c r="Y204" s="5"/>
      <c r="Z204" s="5"/>
      <c r="AA204" s="5"/>
      <c r="AB204" s="5"/>
      <c r="AC204" s="5"/>
      <c r="AD204" s="5"/>
      <c r="AE204" s="5"/>
      <c r="AF204" s="5"/>
      <c r="AG204" s="5"/>
      <c r="AH204" s="5"/>
      <c r="AI204" s="5"/>
      <c r="AJ204" s="5"/>
      <c r="AK204" s="5"/>
      <c r="AL204" s="5"/>
      <c r="AM204" s="5"/>
      <c r="AN204" s="6"/>
      <c r="AO204" s="6"/>
      <c r="AP204" s="6"/>
      <c r="AQ204" s="6"/>
      <c r="AR204" s="6"/>
      <c r="AS204" s="6"/>
      <c r="AT204" s="6"/>
      <c r="AU204" s="6"/>
      <c r="AV204" s="6"/>
      <c r="AW204" s="6"/>
      <c r="AX204" s="6"/>
      <c r="AY204" s="6"/>
      <c r="AZ204" s="6"/>
      <c r="BA204" s="6"/>
    </row>
    <row r="205" spans="2:53" ht="39" x14ac:dyDescent="0.35">
      <c r="B205" s="17">
        <v>46</v>
      </c>
      <c r="D205" s="135"/>
      <c r="E205" s="9" t="str">
        <f t="shared" si="9"/>
        <v>E.UUID.46</v>
      </c>
      <c r="F205" s="10" t="s">
        <v>1012</v>
      </c>
      <c r="G205" s="10" t="s">
        <v>1529</v>
      </c>
      <c r="H205" s="59" t="s">
        <v>1538</v>
      </c>
      <c r="I205" s="10" t="s">
        <v>2478</v>
      </c>
      <c r="J205" s="10" t="s">
        <v>2851</v>
      </c>
      <c r="K205" s="10"/>
      <c r="L205" s="10" t="s">
        <v>116</v>
      </c>
      <c r="M205" s="69"/>
      <c r="N205" s="10" t="s">
        <v>2772</v>
      </c>
      <c r="O205" s="10"/>
      <c r="P205" s="10" t="s">
        <v>1013</v>
      </c>
      <c r="Q205" s="10" t="s">
        <v>1014</v>
      </c>
      <c r="R205" s="10" t="s">
        <v>1015</v>
      </c>
      <c r="S205" s="40" t="s">
        <v>112</v>
      </c>
      <c r="T205" s="5"/>
      <c r="U205" s="5"/>
      <c r="V205" s="5"/>
      <c r="W205" s="5"/>
      <c r="X205" s="5"/>
      <c r="Y205" s="5"/>
      <c r="Z205" s="5"/>
      <c r="AA205" s="5"/>
      <c r="AB205" s="5"/>
      <c r="AC205" s="5"/>
      <c r="AD205" s="5"/>
      <c r="AE205" s="5"/>
      <c r="AF205" s="5"/>
      <c r="AG205" s="5"/>
      <c r="AH205" s="5"/>
      <c r="AI205" s="5"/>
      <c r="AJ205" s="5"/>
      <c r="AK205" s="5"/>
      <c r="AL205" s="5"/>
      <c r="AM205" s="5"/>
      <c r="AN205" s="6"/>
      <c r="AO205" s="6"/>
      <c r="AP205" s="6"/>
      <c r="AQ205" s="6"/>
      <c r="AR205" s="6"/>
      <c r="AS205" s="6"/>
      <c r="AT205" s="6"/>
      <c r="AU205" s="6"/>
      <c r="AV205" s="6"/>
      <c r="AW205" s="6"/>
      <c r="AX205" s="6"/>
      <c r="AY205" s="6"/>
      <c r="AZ205" s="6"/>
      <c r="BA205" s="6"/>
    </row>
    <row r="206" spans="2:53" ht="39" x14ac:dyDescent="0.35">
      <c r="B206" s="17">
        <v>47</v>
      </c>
      <c r="D206" s="135"/>
      <c r="E206" s="9" t="str">
        <f t="shared" si="9"/>
        <v>E.UUID.47</v>
      </c>
      <c r="F206" s="10" t="s">
        <v>1012</v>
      </c>
      <c r="G206" s="10" t="s">
        <v>1529</v>
      </c>
      <c r="H206" s="59" t="s">
        <v>1538</v>
      </c>
      <c r="I206" s="10" t="s">
        <v>148</v>
      </c>
      <c r="J206" s="10" t="s">
        <v>2838</v>
      </c>
      <c r="K206" s="10"/>
      <c r="L206" s="10" t="s">
        <v>148</v>
      </c>
      <c r="M206" s="69"/>
      <c r="N206" s="10"/>
      <c r="O206" s="10"/>
      <c r="P206" s="10" t="s">
        <v>1013</v>
      </c>
      <c r="Q206" s="10" t="s">
        <v>1014</v>
      </c>
      <c r="R206" s="10" t="s">
        <v>1015</v>
      </c>
      <c r="S206" s="40" t="s">
        <v>112</v>
      </c>
      <c r="T206" s="5"/>
      <c r="U206" s="5"/>
      <c r="V206" s="5"/>
      <c r="W206" s="5"/>
      <c r="X206" s="5"/>
      <c r="Y206" s="5"/>
      <c r="Z206" s="5"/>
      <c r="AA206" s="5"/>
      <c r="AB206" s="5"/>
      <c r="AC206" s="5"/>
      <c r="AD206" s="5"/>
      <c r="AE206" s="5"/>
      <c r="AF206" s="5"/>
      <c r="AG206" s="5"/>
      <c r="AH206" s="5"/>
      <c r="AI206" s="5"/>
      <c r="AJ206" s="5"/>
      <c r="AK206" s="5"/>
      <c r="AL206" s="5"/>
      <c r="AM206" s="5"/>
      <c r="AN206" s="6"/>
      <c r="AO206" s="6"/>
      <c r="AP206" s="6"/>
      <c r="AQ206" s="6"/>
      <c r="AR206" s="6"/>
      <c r="AS206" s="6"/>
      <c r="AT206" s="6"/>
      <c r="AU206" s="6"/>
      <c r="AV206" s="6"/>
      <c r="AW206" s="6"/>
      <c r="AX206" s="6"/>
      <c r="AY206" s="6"/>
      <c r="AZ206" s="6"/>
      <c r="BA206" s="6"/>
    </row>
    <row r="207" spans="2:53" ht="39" x14ac:dyDescent="0.35">
      <c r="B207" s="17">
        <v>48</v>
      </c>
      <c r="D207" s="135"/>
      <c r="E207" s="9" t="str">
        <f t="shared" si="9"/>
        <v>E.UUID.48</v>
      </c>
      <c r="F207" s="10" t="s">
        <v>1012</v>
      </c>
      <c r="G207" s="10" t="s">
        <v>1529</v>
      </c>
      <c r="H207" s="59" t="s">
        <v>1539</v>
      </c>
      <c r="I207" s="10" t="s">
        <v>2479</v>
      </c>
      <c r="J207" s="10" t="s">
        <v>1540</v>
      </c>
      <c r="K207" s="10"/>
      <c r="L207" s="10" t="s">
        <v>116</v>
      </c>
      <c r="M207" s="69"/>
      <c r="N207" s="10" t="s">
        <v>2772</v>
      </c>
      <c r="O207" s="10"/>
      <c r="P207" s="10" t="s">
        <v>1013</v>
      </c>
      <c r="Q207" s="10" t="s">
        <v>1014</v>
      </c>
      <c r="R207" s="10" t="s">
        <v>1015</v>
      </c>
      <c r="S207" s="40" t="s">
        <v>112</v>
      </c>
      <c r="T207" s="5"/>
      <c r="U207" s="5"/>
      <c r="V207" s="5"/>
      <c r="W207" s="5"/>
      <c r="X207" s="5"/>
      <c r="Y207" s="5"/>
      <c r="Z207" s="5"/>
      <c r="AA207" s="5"/>
      <c r="AB207" s="5"/>
      <c r="AC207" s="5"/>
      <c r="AD207" s="5"/>
      <c r="AE207" s="5"/>
      <c r="AF207" s="5"/>
      <c r="AG207" s="5"/>
      <c r="AH207" s="5"/>
      <c r="AI207" s="5"/>
      <c r="AJ207" s="5"/>
      <c r="AK207" s="5"/>
      <c r="AL207" s="5"/>
      <c r="AM207" s="5"/>
      <c r="AN207" s="6"/>
      <c r="AO207" s="6"/>
      <c r="AP207" s="6"/>
      <c r="AQ207" s="6"/>
      <c r="AR207" s="6"/>
      <c r="AS207" s="6"/>
      <c r="AT207" s="6"/>
      <c r="AU207" s="6"/>
      <c r="AV207" s="6"/>
      <c r="AW207" s="6"/>
      <c r="AX207" s="6"/>
      <c r="AY207" s="6"/>
      <c r="AZ207" s="6"/>
      <c r="BA207" s="6"/>
    </row>
    <row r="208" spans="2:53" ht="52" x14ac:dyDescent="0.35">
      <c r="B208" s="17">
        <v>49</v>
      </c>
      <c r="D208" s="135"/>
      <c r="E208" s="9" t="str">
        <f t="shared" si="9"/>
        <v>E.UUID.49</v>
      </c>
      <c r="F208" s="10" t="s">
        <v>1012</v>
      </c>
      <c r="G208" s="10" t="s">
        <v>1529</v>
      </c>
      <c r="H208" s="59" t="s">
        <v>1541</v>
      </c>
      <c r="I208" s="10" t="s">
        <v>1542</v>
      </c>
      <c r="J208" s="10" t="s">
        <v>1543</v>
      </c>
      <c r="K208" s="10"/>
      <c r="L208" s="10" t="s">
        <v>78</v>
      </c>
      <c r="M208" s="69" t="s">
        <v>184</v>
      </c>
      <c r="N208" s="10"/>
      <c r="O208" s="10"/>
      <c r="P208" s="10" t="s">
        <v>1013</v>
      </c>
      <c r="Q208" s="10" t="s">
        <v>1014</v>
      </c>
      <c r="R208" s="10" t="s">
        <v>1015</v>
      </c>
      <c r="S208" s="40" t="s">
        <v>112</v>
      </c>
      <c r="T208" s="5"/>
      <c r="U208" s="5"/>
      <c r="V208" s="5"/>
      <c r="W208" s="5"/>
      <c r="X208" s="5"/>
      <c r="Y208" s="5"/>
      <c r="Z208" s="5"/>
      <c r="AA208" s="5"/>
      <c r="AB208" s="5"/>
      <c r="AC208" s="5"/>
      <c r="AD208" s="5"/>
      <c r="AE208" s="5"/>
      <c r="AF208" s="5"/>
      <c r="AG208" s="5"/>
      <c r="AH208" s="5"/>
      <c r="AI208" s="5"/>
      <c r="AJ208" s="5"/>
      <c r="AK208" s="5"/>
      <c r="AL208" s="5"/>
      <c r="AM208" s="5"/>
      <c r="AN208" s="6"/>
      <c r="AO208" s="6"/>
      <c r="AP208" s="6"/>
      <c r="AQ208" s="6"/>
      <c r="AR208" s="6"/>
      <c r="AS208" s="6"/>
      <c r="AT208" s="6"/>
      <c r="AU208" s="6"/>
      <c r="AV208" s="6"/>
      <c r="AW208" s="6"/>
      <c r="AX208" s="6"/>
      <c r="AY208" s="6"/>
      <c r="AZ208" s="6"/>
      <c r="BA208" s="6"/>
    </row>
    <row r="209" spans="2:53" ht="117" x14ac:dyDescent="0.35">
      <c r="B209" s="17">
        <v>50</v>
      </c>
      <c r="D209" s="135"/>
      <c r="E209" s="9" t="str">
        <f t="shared" si="9"/>
        <v>E.UUID.50</v>
      </c>
      <c r="F209" s="10" t="s">
        <v>1012</v>
      </c>
      <c r="G209" s="10" t="s">
        <v>1529</v>
      </c>
      <c r="H209" s="59" t="s">
        <v>1544</v>
      </c>
      <c r="I209" s="10" t="s">
        <v>2480</v>
      </c>
      <c r="J209" s="10" t="s">
        <v>1545</v>
      </c>
      <c r="K209" s="10" t="s">
        <v>2840</v>
      </c>
      <c r="L209" s="10" t="s">
        <v>78</v>
      </c>
      <c r="M209" s="10" t="s">
        <v>2839</v>
      </c>
      <c r="N209" s="10"/>
      <c r="O209" s="10" t="s">
        <v>1546</v>
      </c>
      <c r="P209" s="10" t="s">
        <v>1013</v>
      </c>
      <c r="Q209" s="10" t="s">
        <v>1014</v>
      </c>
      <c r="R209" s="10" t="s">
        <v>1015</v>
      </c>
      <c r="S209" s="40" t="s">
        <v>112</v>
      </c>
      <c r="T209" s="5"/>
      <c r="U209" s="5"/>
      <c r="V209" s="5"/>
      <c r="W209" s="5"/>
      <c r="X209" s="5"/>
      <c r="Y209" s="5"/>
      <c r="Z209" s="5"/>
      <c r="AA209" s="5"/>
      <c r="AB209" s="5"/>
      <c r="AC209" s="5"/>
      <c r="AD209" s="5"/>
      <c r="AE209" s="5"/>
      <c r="AF209" s="5"/>
      <c r="AG209" s="5"/>
      <c r="AH209" s="5"/>
      <c r="AI209" s="5"/>
      <c r="AJ209" s="5"/>
      <c r="AK209" s="5"/>
      <c r="AL209" s="5"/>
      <c r="AM209" s="5"/>
      <c r="AN209" s="6"/>
      <c r="AO209" s="6"/>
      <c r="AP209" s="6"/>
      <c r="AQ209" s="6"/>
      <c r="AR209" s="6"/>
      <c r="AS209" s="6"/>
      <c r="AT209" s="6"/>
      <c r="AU209" s="6"/>
      <c r="AV209" s="6"/>
      <c r="AW209" s="6"/>
      <c r="AX209" s="6"/>
      <c r="AY209" s="6"/>
      <c r="AZ209" s="6"/>
      <c r="BA209" s="6"/>
    </row>
    <row r="210" spans="2:53" ht="182" x14ac:dyDescent="0.35">
      <c r="B210" s="17">
        <v>51</v>
      </c>
      <c r="D210" s="135"/>
      <c r="E210" s="9" t="str">
        <f t="shared" si="9"/>
        <v>E.UUID.51</v>
      </c>
      <c r="F210" s="10" t="s">
        <v>1012</v>
      </c>
      <c r="G210" s="10" t="s">
        <v>1529</v>
      </c>
      <c r="H210" s="59" t="s">
        <v>1547</v>
      </c>
      <c r="I210" s="10" t="s">
        <v>2481</v>
      </c>
      <c r="J210" s="10" t="s">
        <v>1548</v>
      </c>
      <c r="K210" s="10"/>
      <c r="L210" s="10" t="s">
        <v>263</v>
      </c>
      <c r="M210" s="69" t="s">
        <v>1549</v>
      </c>
      <c r="N210" s="10" t="s">
        <v>1550</v>
      </c>
      <c r="O210" s="10" t="s">
        <v>1546</v>
      </c>
      <c r="P210" s="10" t="s">
        <v>1013</v>
      </c>
      <c r="Q210" s="10" t="s">
        <v>1014</v>
      </c>
      <c r="R210" s="10" t="s">
        <v>1015</v>
      </c>
      <c r="S210" s="40" t="s">
        <v>112</v>
      </c>
      <c r="T210" s="5"/>
      <c r="U210" s="5"/>
      <c r="V210" s="5"/>
      <c r="W210" s="5"/>
      <c r="X210" s="5"/>
      <c r="Y210" s="5"/>
      <c r="Z210" s="5"/>
      <c r="AA210" s="5"/>
      <c r="AB210" s="5"/>
      <c r="AC210" s="5"/>
      <c r="AD210" s="5"/>
      <c r="AE210" s="5"/>
      <c r="AF210" s="5"/>
      <c r="AG210" s="5"/>
      <c r="AH210" s="5"/>
      <c r="AI210" s="5"/>
      <c r="AJ210" s="5"/>
      <c r="AK210" s="5"/>
      <c r="AL210" s="5"/>
      <c r="AM210" s="5"/>
      <c r="AN210" s="6"/>
      <c r="AO210" s="6"/>
      <c r="AP210" s="6"/>
      <c r="AQ210" s="6"/>
      <c r="AR210" s="6"/>
      <c r="AS210" s="6"/>
      <c r="AT210" s="6"/>
      <c r="AU210" s="6"/>
      <c r="AV210" s="6"/>
      <c r="AW210" s="6"/>
      <c r="AX210" s="6"/>
      <c r="AY210" s="6"/>
      <c r="AZ210" s="6"/>
      <c r="BA210" s="6"/>
    </row>
    <row r="211" spans="2:53" ht="52" x14ac:dyDescent="0.35">
      <c r="B211" s="17">
        <v>52</v>
      </c>
      <c r="D211" s="135"/>
      <c r="E211" s="9" t="str">
        <f t="shared" si="9"/>
        <v>E.UUID.52</v>
      </c>
      <c r="F211" s="10" t="s">
        <v>1012</v>
      </c>
      <c r="G211" s="10" t="s">
        <v>1529</v>
      </c>
      <c r="H211" s="59" t="s">
        <v>1551</v>
      </c>
      <c r="I211" s="10" t="s">
        <v>1552</v>
      </c>
      <c r="J211" s="10" t="s">
        <v>1553</v>
      </c>
      <c r="K211" s="10"/>
      <c r="L211" s="10" t="s">
        <v>78</v>
      </c>
      <c r="M211" s="69" t="s">
        <v>184</v>
      </c>
      <c r="N211" s="10"/>
      <c r="O211" s="10"/>
      <c r="P211" s="10" t="s">
        <v>1013</v>
      </c>
      <c r="Q211" s="10" t="s">
        <v>1014</v>
      </c>
      <c r="R211" s="10" t="s">
        <v>1015</v>
      </c>
      <c r="S211" s="40" t="s">
        <v>112</v>
      </c>
      <c r="T211" s="5"/>
      <c r="U211" s="5"/>
      <c r="V211" s="5"/>
      <c r="W211" s="5"/>
      <c r="X211" s="5"/>
      <c r="Y211" s="5"/>
      <c r="Z211" s="5"/>
      <c r="AA211" s="5"/>
      <c r="AB211" s="5"/>
      <c r="AC211" s="5"/>
      <c r="AD211" s="5"/>
      <c r="AE211" s="5"/>
      <c r="AF211" s="5"/>
      <c r="AG211" s="5"/>
      <c r="AH211" s="5"/>
      <c r="AI211" s="5"/>
      <c r="AJ211" s="5"/>
      <c r="AK211" s="5"/>
      <c r="AL211" s="5"/>
      <c r="AM211" s="5"/>
      <c r="AN211" s="6"/>
      <c r="AO211" s="6"/>
      <c r="AP211" s="6"/>
      <c r="AQ211" s="6"/>
      <c r="AR211" s="6"/>
      <c r="AS211" s="6"/>
      <c r="AT211" s="6"/>
      <c r="AU211" s="6"/>
      <c r="AV211" s="6"/>
      <c r="AW211" s="6"/>
      <c r="AX211" s="6"/>
      <c r="AY211" s="6"/>
      <c r="AZ211" s="6"/>
      <c r="BA211" s="6"/>
    </row>
    <row r="212" spans="2:53" ht="117" x14ac:dyDescent="0.35">
      <c r="B212" s="17">
        <v>53</v>
      </c>
      <c r="D212" s="135"/>
      <c r="E212" s="9" t="str">
        <f t="shared" si="9"/>
        <v>E.UUID.53</v>
      </c>
      <c r="F212" s="10" t="s">
        <v>1012</v>
      </c>
      <c r="G212" s="10" t="s">
        <v>1529</v>
      </c>
      <c r="H212" s="59" t="s">
        <v>1554</v>
      </c>
      <c r="I212" s="10" t="s">
        <v>2482</v>
      </c>
      <c r="J212" s="10" t="s">
        <v>1555</v>
      </c>
      <c r="K212" s="10" t="s">
        <v>2841</v>
      </c>
      <c r="L212" s="10" t="s">
        <v>78</v>
      </c>
      <c r="M212" s="10" t="s">
        <v>2839</v>
      </c>
      <c r="N212" s="10"/>
      <c r="O212" s="10" t="s">
        <v>1556</v>
      </c>
      <c r="P212" s="10" t="s">
        <v>1013</v>
      </c>
      <c r="Q212" s="10" t="s">
        <v>1014</v>
      </c>
      <c r="R212" s="10" t="s">
        <v>1015</v>
      </c>
      <c r="S212" s="40" t="s">
        <v>112</v>
      </c>
      <c r="T212" s="5"/>
      <c r="U212" s="5"/>
      <c r="V212" s="5"/>
      <c r="W212" s="5"/>
      <c r="X212" s="5"/>
      <c r="Y212" s="5"/>
      <c r="Z212" s="5"/>
      <c r="AA212" s="5"/>
      <c r="AB212" s="5"/>
      <c r="AC212" s="5"/>
      <c r="AD212" s="5"/>
      <c r="AE212" s="5"/>
      <c r="AF212" s="5"/>
      <c r="AG212" s="5"/>
      <c r="AH212" s="5"/>
      <c r="AI212" s="5"/>
      <c r="AJ212" s="5"/>
      <c r="AK212" s="5"/>
      <c r="AL212" s="5"/>
      <c r="AM212" s="5"/>
      <c r="AN212" s="6"/>
      <c r="AO212" s="6"/>
      <c r="AP212" s="6"/>
      <c r="AQ212" s="6"/>
      <c r="AR212" s="6"/>
      <c r="AS212" s="6"/>
      <c r="AT212" s="6"/>
      <c r="AU212" s="6"/>
      <c r="AV212" s="6"/>
      <c r="AW212" s="6"/>
      <c r="AX212" s="6"/>
      <c r="AY212" s="6"/>
      <c r="AZ212" s="6"/>
      <c r="BA212" s="6"/>
    </row>
    <row r="213" spans="2:53" ht="169" x14ac:dyDescent="0.35">
      <c r="B213" s="17">
        <v>54</v>
      </c>
      <c r="D213" s="135"/>
      <c r="E213" s="9" t="str">
        <f t="shared" si="9"/>
        <v>E.UUID.54</v>
      </c>
      <c r="F213" s="10" t="s">
        <v>1012</v>
      </c>
      <c r="G213" s="10" t="s">
        <v>1529</v>
      </c>
      <c r="H213" s="59" t="s">
        <v>1557</v>
      </c>
      <c r="I213" s="10" t="s">
        <v>2483</v>
      </c>
      <c r="J213" s="10" t="s">
        <v>1558</v>
      </c>
      <c r="K213" s="10"/>
      <c r="L213" s="10" t="s">
        <v>263</v>
      </c>
      <c r="M213" s="69" t="s">
        <v>1559</v>
      </c>
      <c r="N213" s="10" t="s">
        <v>1550</v>
      </c>
      <c r="O213" s="10" t="s">
        <v>1556</v>
      </c>
      <c r="P213" s="10" t="s">
        <v>1013</v>
      </c>
      <c r="Q213" s="10" t="s">
        <v>1014</v>
      </c>
      <c r="R213" s="10" t="s">
        <v>1015</v>
      </c>
      <c r="S213" s="40" t="s">
        <v>112</v>
      </c>
      <c r="T213" s="5"/>
      <c r="U213" s="5"/>
      <c r="V213" s="5"/>
      <c r="W213" s="5"/>
      <c r="X213" s="5"/>
      <c r="Y213" s="5"/>
      <c r="Z213" s="5"/>
      <c r="AA213" s="5"/>
      <c r="AB213" s="5"/>
      <c r="AC213" s="5"/>
      <c r="AD213" s="5"/>
      <c r="AE213" s="5"/>
      <c r="AF213" s="5"/>
      <c r="AG213" s="5"/>
      <c r="AH213" s="5"/>
      <c r="AI213" s="5"/>
      <c r="AJ213" s="5"/>
      <c r="AK213" s="5"/>
      <c r="AL213" s="5"/>
      <c r="AM213" s="5"/>
      <c r="AN213" s="6"/>
      <c r="AO213" s="6"/>
      <c r="AP213" s="6"/>
      <c r="AQ213" s="6"/>
      <c r="AR213" s="6"/>
      <c r="AS213" s="6"/>
      <c r="AT213" s="6"/>
      <c r="AU213" s="6"/>
      <c r="AV213" s="6"/>
      <c r="AW213" s="6"/>
      <c r="AX213" s="6"/>
      <c r="AY213" s="6"/>
      <c r="AZ213" s="6"/>
      <c r="BA213" s="6"/>
    </row>
    <row r="214" spans="2:53" ht="39" x14ac:dyDescent="0.35">
      <c r="B214" s="17">
        <v>55</v>
      </c>
      <c r="D214" s="135"/>
      <c r="E214" s="9" t="str">
        <f t="shared" si="9"/>
        <v>E.UUID.55</v>
      </c>
      <c r="F214" s="10" t="s">
        <v>1012</v>
      </c>
      <c r="G214" s="10" t="s">
        <v>1529</v>
      </c>
      <c r="H214" s="59" t="s">
        <v>1560</v>
      </c>
      <c r="I214" s="10" t="s">
        <v>2484</v>
      </c>
      <c r="J214" s="10" t="s">
        <v>1561</v>
      </c>
      <c r="K214" s="10"/>
      <c r="L214" s="10" t="s">
        <v>116</v>
      </c>
      <c r="M214" s="69"/>
      <c r="N214" s="10" t="s">
        <v>2772</v>
      </c>
      <c r="O214" s="10"/>
      <c r="P214" s="10" t="s">
        <v>1013</v>
      </c>
      <c r="Q214" s="10" t="s">
        <v>1014</v>
      </c>
      <c r="R214" s="10" t="s">
        <v>1015</v>
      </c>
      <c r="S214" s="40" t="s">
        <v>112</v>
      </c>
      <c r="T214" s="5"/>
      <c r="U214" s="5"/>
      <c r="V214" s="5"/>
      <c r="W214" s="5"/>
      <c r="X214" s="5"/>
      <c r="Y214" s="5"/>
      <c r="Z214" s="5"/>
      <c r="AA214" s="5"/>
      <c r="AB214" s="5"/>
      <c r="AC214" s="5"/>
      <c r="AD214" s="5"/>
      <c r="AE214" s="5"/>
      <c r="AF214" s="5"/>
      <c r="AG214" s="5"/>
      <c r="AH214" s="5"/>
      <c r="AI214" s="5"/>
      <c r="AJ214" s="5"/>
      <c r="AK214" s="5"/>
      <c r="AL214" s="5"/>
      <c r="AM214" s="5"/>
      <c r="AN214" s="6"/>
      <c r="AO214" s="6"/>
      <c r="AP214" s="6"/>
      <c r="AQ214" s="6"/>
      <c r="AR214" s="6"/>
      <c r="AS214" s="6"/>
      <c r="AT214" s="6"/>
      <c r="AU214" s="6"/>
      <c r="AV214" s="6"/>
      <c r="AW214" s="6"/>
      <c r="AX214" s="6"/>
      <c r="AY214" s="6"/>
      <c r="AZ214" s="6"/>
      <c r="BA214" s="6"/>
    </row>
    <row r="215" spans="2:53" ht="39" x14ac:dyDescent="0.35">
      <c r="B215" s="17">
        <v>56</v>
      </c>
      <c r="D215" s="135"/>
      <c r="E215" s="9" t="str">
        <f t="shared" si="9"/>
        <v>E.UUID.56</v>
      </c>
      <c r="F215" s="10" t="s">
        <v>1012</v>
      </c>
      <c r="G215" s="10" t="s">
        <v>1529</v>
      </c>
      <c r="H215" s="59" t="s">
        <v>1560</v>
      </c>
      <c r="I215" s="10" t="s">
        <v>2485</v>
      </c>
      <c r="J215" s="10" t="s">
        <v>1562</v>
      </c>
      <c r="K215" s="10"/>
      <c r="L215" s="10" t="s">
        <v>116</v>
      </c>
      <c r="M215" s="69"/>
      <c r="N215" s="10" t="s">
        <v>2772</v>
      </c>
      <c r="O215" s="10"/>
      <c r="P215" s="10" t="s">
        <v>1013</v>
      </c>
      <c r="Q215" s="10" t="s">
        <v>1014</v>
      </c>
      <c r="R215" s="10" t="s">
        <v>1015</v>
      </c>
      <c r="S215" s="40" t="s">
        <v>112</v>
      </c>
      <c r="T215" s="5"/>
      <c r="U215" s="5"/>
      <c r="V215" s="5"/>
      <c r="W215" s="5"/>
      <c r="X215" s="5"/>
      <c r="Y215" s="5"/>
      <c r="Z215" s="5"/>
      <c r="AA215" s="5"/>
      <c r="AB215" s="5"/>
      <c r="AC215" s="5"/>
      <c r="AD215" s="5"/>
      <c r="AE215" s="5"/>
      <c r="AF215" s="5"/>
      <c r="AG215" s="5"/>
      <c r="AH215" s="5"/>
      <c r="AI215" s="5"/>
      <c r="AJ215" s="5"/>
      <c r="AK215" s="5"/>
      <c r="AL215" s="5"/>
      <c r="AM215" s="5"/>
      <c r="AN215" s="6"/>
      <c r="AO215" s="6"/>
      <c r="AP215" s="6"/>
      <c r="AQ215" s="6"/>
      <c r="AR215" s="6"/>
      <c r="AS215" s="6"/>
      <c r="AT215" s="6"/>
      <c r="AU215" s="6"/>
      <c r="AV215" s="6"/>
      <c r="AW215" s="6"/>
      <c r="AX215" s="6"/>
      <c r="AY215" s="6"/>
      <c r="AZ215" s="6"/>
      <c r="BA215" s="6"/>
    </row>
    <row r="216" spans="2:53" ht="52" x14ac:dyDescent="0.35">
      <c r="B216" s="17">
        <v>57</v>
      </c>
      <c r="D216" s="135"/>
      <c r="E216" s="9" t="str">
        <f t="shared" si="9"/>
        <v>E.UUID.57</v>
      </c>
      <c r="F216" s="10" t="s">
        <v>1012</v>
      </c>
      <c r="G216" s="10" t="s">
        <v>1529</v>
      </c>
      <c r="H216" s="59" t="s">
        <v>1560</v>
      </c>
      <c r="I216" s="10" t="s">
        <v>3066</v>
      </c>
      <c r="J216" s="10" t="s">
        <v>2852</v>
      </c>
      <c r="K216" s="10"/>
      <c r="L216" s="10" t="s">
        <v>3066</v>
      </c>
      <c r="M216" s="69"/>
      <c r="N216" s="10"/>
      <c r="O216" s="10"/>
      <c r="P216" s="10" t="s">
        <v>1013</v>
      </c>
      <c r="Q216" s="10" t="s">
        <v>1014</v>
      </c>
      <c r="R216" s="10" t="s">
        <v>1015</v>
      </c>
      <c r="S216" s="40" t="s">
        <v>112</v>
      </c>
      <c r="T216" s="5"/>
      <c r="U216" s="5"/>
      <c r="V216" s="5"/>
      <c r="W216" s="5"/>
      <c r="X216" s="5"/>
      <c r="Y216" s="5"/>
      <c r="Z216" s="5"/>
      <c r="AA216" s="5"/>
      <c r="AB216" s="5"/>
      <c r="AC216" s="5"/>
      <c r="AD216" s="5"/>
      <c r="AE216" s="5"/>
      <c r="AF216" s="5"/>
      <c r="AG216" s="5"/>
      <c r="AH216" s="5"/>
      <c r="AI216" s="5"/>
      <c r="AJ216" s="5"/>
      <c r="AK216" s="5"/>
      <c r="AL216" s="5"/>
      <c r="AM216" s="5"/>
      <c r="AN216" s="6"/>
      <c r="AO216" s="6"/>
      <c r="AP216" s="6"/>
      <c r="AQ216" s="6"/>
      <c r="AR216" s="6"/>
      <c r="AS216" s="6"/>
      <c r="AT216" s="6"/>
      <c r="AU216" s="6"/>
      <c r="AV216" s="6"/>
      <c r="AW216" s="6"/>
      <c r="AX216" s="6"/>
      <c r="AY216" s="6"/>
      <c r="AZ216" s="6"/>
      <c r="BA216" s="6"/>
    </row>
    <row r="217" spans="2:53" ht="104" x14ac:dyDescent="0.35">
      <c r="B217" s="17">
        <v>58</v>
      </c>
      <c r="D217" s="135"/>
      <c r="E217" s="9" t="str">
        <f t="shared" si="9"/>
        <v>E.UUID.58</v>
      </c>
      <c r="F217" s="10" t="s">
        <v>1012</v>
      </c>
      <c r="G217" s="10" t="s">
        <v>1529</v>
      </c>
      <c r="H217" s="59" t="s">
        <v>3067</v>
      </c>
      <c r="I217" s="10" t="s">
        <v>2486</v>
      </c>
      <c r="J217" s="10" t="s">
        <v>1563</v>
      </c>
      <c r="K217" s="10"/>
      <c r="L217" s="10" t="s">
        <v>78</v>
      </c>
      <c r="M217" s="69" t="s">
        <v>1564</v>
      </c>
      <c r="N217" s="10"/>
      <c r="O217" s="10"/>
      <c r="P217" s="10" t="s">
        <v>1013</v>
      </c>
      <c r="Q217" s="10" t="s">
        <v>1014</v>
      </c>
      <c r="R217" s="10" t="s">
        <v>1015</v>
      </c>
      <c r="S217" s="40" t="s">
        <v>112</v>
      </c>
      <c r="T217" s="5"/>
      <c r="U217" s="5"/>
      <c r="V217" s="5"/>
      <c r="W217" s="5"/>
      <c r="X217" s="5"/>
      <c r="Y217" s="5"/>
      <c r="Z217" s="5"/>
      <c r="AA217" s="5"/>
      <c r="AB217" s="5"/>
      <c r="AC217" s="5"/>
      <c r="AD217" s="5"/>
      <c r="AE217" s="5"/>
      <c r="AF217" s="5"/>
      <c r="AG217" s="5"/>
      <c r="AH217" s="5"/>
      <c r="AI217" s="5"/>
      <c r="AJ217" s="5"/>
      <c r="AK217" s="5"/>
      <c r="AL217" s="5"/>
      <c r="AM217" s="5"/>
      <c r="AN217" s="6"/>
      <c r="AO217" s="6"/>
      <c r="AP217" s="6"/>
      <c r="AQ217" s="6"/>
      <c r="AR217" s="6"/>
      <c r="AS217" s="6"/>
      <c r="AT217" s="6"/>
      <c r="AU217" s="6"/>
      <c r="AV217" s="6"/>
      <c r="AW217" s="6"/>
      <c r="AX217" s="6"/>
      <c r="AY217" s="6"/>
      <c r="AZ217" s="6"/>
      <c r="BA217" s="6"/>
    </row>
    <row r="218" spans="2:53" ht="52" x14ac:dyDescent="0.35">
      <c r="B218" s="17">
        <v>59</v>
      </c>
      <c r="D218" s="135"/>
      <c r="E218" s="9" t="str">
        <f t="shared" si="9"/>
        <v>E.UUID.59</v>
      </c>
      <c r="F218" s="10" t="s">
        <v>1012</v>
      </c>
      <c r="G218" s="10" t="s">
        <v>1565</v>
      </c>
      <c r="H218" s="59" t="s">
        <v>1566</v>
      </c>
      <c r="I218" s="10" t="s">
        <v>2487</v>
      </c>
      <c r="J218" s="10" t="s">
        <v>1567</v>
      </c>
      <c r="K218" s="10"/>
      <c r="L218" s="10" t="s">
        <v>78</v>
      </c>
      <c r="M218" s="69" t="s">
        <v>184</v>
      </c>
      <c r="N218" s="10"/>
      <c r="O218" s="10"/>
      <c r="P218" s="10" t="s">
        <v>1013</v>
      </c>
      <c r="Q218" s="10" t="s">
        <v>1014</v>
      </c>
      <c r="R218" s="10" t="s">
        <v>1015</v>
      </c>
      <c r="S218" s="40" t="s">
        <v>112</v>
      </c>
      <c r="T218" s="5"/>
      <c r="U218" s="5"/>
      <c r="V218" s="5"/>
      <c r="W218" s="5"/>
      <c r="X218" s="5"/>
      <c r="Y218" s="5"/>
      <c r="Z218" s="5"/>
      <c r="AA218" s="5"/>
      <c r="AB218" s="5"/>
      <c r="AC218" s="5"/>
      <c r="AD218" s="5"/>
      <c r="AE218" s="5"/>
      <c r="AF218" s="5"/>
      <c r="AG218" s="5"/>
      <c r="AH218" s="5"/>
      <c r="AI218" s="5"/>
      <c r="AJ218" s="5"/>
      <c r="AK218" s="5"/>
      <c r="AL218" s="5"/>
      <c r="AM218" s="5"/>
      <c r="AN218" s="6"/>
      <c r="AO218" s="6"/>
      <c r="AP218" s="6"/>
      <c r="AQ218" s="6"/>
      <c r="AR218" s="6"/>
      <c r="AS218" s="6"/>
      <c r="AT218" s="6"/>
      <c r="AU218" s="6"/>
      <c r="AV218" s="6"/>
      <c r="AW218" s="6"/>
      <c r="AX218" s="6"/>
      <c r="AY218" s="6"/>
      <c r="AZ218" s="6"/>
      <c r="BA218" s="6"/>
    </row>
    <row r="219" spans="2:53" ht="104" x14ac:dyDescent="0.35">
      <c r="B219" s="17">
        <v>60</v>
      </c>
      <c r="D219" s="135"/>
      <c r="E219" s="9" t="str">
        <f t="shared" si="9"/>
        <v>E.UUID.60</v>
      </c>
      <c r="F219" s="10" t="s">
        <v>1012</v>
      </c>
      <c r="G219" s="10" t="s">
        <v>1565</v>
      </c>
      <c r="H219" s="59" t="s">
        <v>1568</v>
      </c>
      <c r="I219" s="10" t="s">
        <v>2488</v>
      </c>
      <c r="J219" s="10" t="s">
        <v>1569</v>
      </c>
      <c r="K219" s="10"/>
      <c r="L219" s="10" t="s">
        <v>263</v>
      </c>
      <c r="M219" s="69" t="s">
        <v>1570</v>
      </c>
      <c r="N219" s="10" t="s">
        <v>1571</v>
      </c>
      <c r="O219" s="10"/>
      <c r="P219" s="10" t="s">
        <v>1013</v>
      </c>
      <c r="Q219" s="10" t="s">
        <v>1014</v>
      </c>
      <c r="R219" s="10" t="s">
        <v>1015</v>
      </c>
      <c r="S219" s="40" t="s">
        <v>112</v>
      </c>
      <c r="T219" s="5"/>
      <c r="U219" s="5"/>
      <c r="V219" s="5"/>
      <c r="W219" s="5"/>
      <c r="X219" s="5"/>
      <c r="Y219" s="5"/>
      <c r="Z219" s="5"/>
      <c r="AA219" s="5"/>
      <c r="AB219" s="5"/>
      <c r="AC219" s="5"/>
      <c r="AD219" s="5"/>
      <c r="AE219" s="5"/>
      <c r="AF219" s="5"/>
      <c r="AG219" s="5"/>
      <c r="AH219" s="5"/>
      <c r="AI219" s="5"/>
      <c r="AJ219" s="5"/>
      <c r="AK219" s="5"/>
      <c r="AL219" s="5"/>
      <c r="AM219" s="5"/>
      <c r="AN219" s="6"/>
      <c r="AO219" s="6"/>
      <c r="AP219" s="6"/>
      <c r="AQ219" s="6"/>
      <c r="AR219" s="6"/>
      <c r="AS219" s="6"/>
      <c r="AT219" s="6"/>
      <c r="AU219" s="6"/>
      <c r="AV219" s="6"/>
      <c r="AW219" s="6"/>
      <c r="AX219" s="6"/>
      <c r="AY219" s="6"/>
      <c r="AZ219" s="6"/>
      <c r="BA219" s="6"/>
    </row>
    <row r="220" spans="2:53" ht="143" x14ac:dyDescent="0.35">
      <c r="B220" s="17">
        <v>61</v>
      </c>
      <c r="D220" s="135"/>
      <c r="E220" s="9" t="str">
        <f t="shared" si="9"/>
        <v>E.UUID.61</v>
      </c>
      <c r="F220" s="10" t="s">
        <v>1012</v>
      </c>
      <c r="G220" s="10" t="s">
        <v>1572</v>
      </c>
      <c r="H220" s="59" t="s">
        <v>1573</v>
      </c>
      <c r="I220" s="10" t="s">
        <v>2489</v>
      </c>
      <c r="J220" s="10" t="s">
        <v>1574</v>
      </c>
      <c r="K220" s="10"/>
      <c r="L220" s="10" t="s">
        <v>263</v>
      </c>
      <c r="M220" s="71" t="s">
        <v>1575</v>
      </c>
      <c r="N220" s="10"/>
      <c r="O220" s="10" t="s">
        <v>1576</v>
      </c>
      <c r="P220" s="10" t="s">
        <v>1013</v>
      </c>
      <c r="Q220" s="10" t="s">
        <v>1014</v>
      </c>
      <c r="R220" s="10" t="s">
        <v>1015</v>
      </c>
      <c r="S220" s="40" t="s">
        <v>112</v>
      </c>
      <c r="T220" s="5"/>
      <c r="U220" s="5"/>
      <c r="V220" s="5"/>
      <c r="W220" s="5"/>
      <c r="X220" s="5"/>
      <c r="Y220" s="5"/>
      <c r="Z220" s="5"/>
      <c r="AA220" s="5"/>
      <c r="AB220" s="5"/>
      <c r="AC220" s="5"/>
      <c r="AD220" s="5"/>
      <c r="AE220" s="5"/>
      <c r="AF220" s="5"/>
      <c r="AG220" s="5"/>
      <c r="AH220" s="5"/>
      <c r="AI220" s="5"/>
      <c r="AJ220" s="5"/>
      <c r="AK220" s="5"/>
      <c r="AL220" s="5"/>
      <c r="AM220" s="5"/>
      <c r="AN220" s="6"/>
      <c r="AO220" s="6"/>
      <c r="AP220" s="6"/>
      <c r="AQ220" s="6"/>
      <c r="AR220" s="6"/>
      <c r="AS220" s="6"/>
      <c r="AT220" s="6"/>
      <c r="AU220" s="6"/>
      <c r="AV220" s="6"/>
      <c r="AW220" s="6"/>
      <c r="AX220" s="6"/>
      <c r="AY220" s="6"/>
      <c r="AZ220" s="6"/>
      <c r="BA220" s="6"/>
    </row>
    <row r="221" spans="2:53" ht="143" x14ac:dyDescent="0.35">
      <c r="B221" s="17">
        <v>62</v>
      </c>
      <c r="D221" s="135"/>
      <c r="E221" s="9" t="str">
        <f t="shared" si="9"/>
        <v>E.UUID.62</v>
      </c>
      <c r="F221" s="10" t="s">
        <v>1012</v>
      </c>
      <c r="G221" s="10" t="s">
        <v>1572</v>
      </c>
      <c r="H221" s="59" t="s">
        <v>1577</v>
      </c>
      <c r="I221" s="10" t="s">
        <v>2490</v>
      </c>
      <c r="J221" s="10" t="s">
        <v>1578</v>
      </c>
      <c r="K221" s="10"/>
      <c r="L221" s="10" t="s">
        <v>1579</v>
      </c>
      <c r="M221" s="69" t="s">
        <v>1580</v>
      </c>
      <c r="N221" s="10" t="s">
        <v>2843</v>
      </c>
      <c r="O221" s="10" t="s">
        <v>1576</v>
      </c>
      <c r="P221" s="10" t="s">
        <v>1013</v>
      </c>
      <c r="Q221" s="10" t="s">
        <v>1014</v>
      </c>
      <c r="R221" s="10" t="s">
        <v>1015</v>
      </c>
      <c r="S221" s="40" t="s">
        <v>112</v>
      </c>
      <c r="T221" s="5"/>
      <c r="U221" s="5"/>
      <c r="V221" s="5"/>
      <c r="W221" s="5"/>
      <c r="X221" s="5"/>
      <c r="Y221" s="5"/>
      <c r="Z221" s="5"/>
      <c r="AA221" s="5"/>
      <c r="AB221" s="5"/>
      <c r="AC221" s="5"/>
      <c r="AD221" s="5"/>
      <c r="AE221" s="5"/>
      <c r="AF221" s="5"/>
      <c r="AG221" s="5"/>
      <c r="AH221" s="5"/>
      <c r="AI221" s="5"/>
      <c r="AJ221" s="5"/>
      <c r="AK221" s="5"/>
      <c r="AL221" s="5"/>
      <c r="AM221" s="5"/>
      <c r="AN221" s="6"/>
      <c r="AO221" s="6"/>
      <c r="AP221" s="6"/>
      <c r="AQ221" s="6"/>
      <c r="AR221" s="6"/>
      <c r="AS221" s="6"/>
      <c r="AT221" s="6"/>
      <c r="AU221" s="6"/>
      <c r="AV221" s="6"/>
      <c r="AW221" s="6"/>
      <c r="AX221" s="6"/>
      <c r="AY221" s="6"/>
      <c r="AZ221" s="6"/>
      <c r="BA221" s="6"/>
    </row>
    <row r="222" spans="2:53" ht="52" x14ac:dyDescent="0.35">
      <c r="B222" s="17">
        <v>63</v>
      </c>
      <c r="D222" s="135"/>
      <c r="E222" s="9" t="str">
        <f t="shared" si="9"/>
        <v>E.UUID.63</v>
      </c>
      <c r="F222" s="10" t="s">
        <v>1012</v>
      </c>
      <c r="G222" s="10" t="s">
        <v>1581</v>
      </c>
      <c r="H222" s="59" t="s">
        <v>1582</v>
      </c>
      <c r="I222" s="10" t="s">
        <v>1583</v>
      </c>
      <c r="J222" s="10" t="s">
        <v>1584</v>
      </c>
      <c r="K222" s="10"/>
      <c r="L222" s="10" t="s">
        <v>78</v>
      </c>
      <c r="M222" s="69" t="s">
        <v>184</v>
      </c>
      <c r="N222" s="10"/>
      <c r="O222" s="10"/>
      <c r="P222" s="10" t="s">
        <v>1013</v>
      </c>
      <c r="Q222" s="10" t="s">
        <v>1014</v>
      </c>
      <c r="R222" s="10" t="s">
        <v>1015</v>
      </c>
      <c r="S222" s="40" t="s">
        <v>112</v>
      </c>
      <c r="T222" s="5"/>
      <c r="U222" s="5"/>
      <c r="V222" s="5"/>
      <c r="W222" s="5"/>
      <c r="X222" s="5"/>
      <c r="Y222" s="5"/>
      <c r="Z222" s="5"/>
      <c r="AA222" s="5"/>
      <c r="AB222" s="5"/>
      <c r="AC222" s="5"/>
      <c r="AD222" s="5"/>
      <c r="AE222" s="5"/>
      <c r="AF222" s="5"/>
      <c r="AG222" s="5"/>
      <c r="AH222" s="5"/>
      <c r="AI222" s="5"/>
      <c r="AJ222" s="5"/>
      <c r="AK222" s="5"/>
      <c r="AL222" s="5"/>
      <c r="AM222" s="5"/>
      <c r="AN222" s="6"/>
      <c r="AO222" s="6"/>
      <c r="AP222" s="6"/>
      <c r="AQ222" s="6"/>
      <c r="AR222" s="6"/>
      <c r="AS222" s="6"/>
      <c r="AT222" s="6"/>
      <c r="AU222" s="6"/>
      <c r="AV222" s="6"/>
      <c r="AW222" s="6"/>
      <c r="AX222" s="6"/>
      <c r="AY222" s="6"/>
      <c r="AZ222" s="6"/>
      <c r="BA222" s="6"/>
    </row>
    <row r="223" spans="2:53" ht="52" x14ac:dyDescent="0.35">
      <c r="B223" s="17">
        <v>64</v>
      </c>
      <c r="D223" s="135"/>
      <c r="E223" s="9" t="str">
        <f t="shared" si="9"/>
        <v>E.UUID.64</v>
      </c>
      <c r="F223" s="10" t="s">
        <v>1012</v>
      </c>
      <c r="G223" s="10" t="s">
        <v>1581</v>
      </c>
      <c r="H223" s="59" t="s">
        <v>1585</v>
      </c>
      <c r="I223" s="10" t="s">
        <v>2491</v>
      </c>
      <c r="J223" s="10" t="s">
        <v>1586</v>
      </c>
      <c r="K223" s="10"/>
      <c r="L223" s="10" t="s">
        <v>116</v>
      </c>
      <c r="M223" s="69"/>
      <c r="N223" s="10" t="s">
        <v>2842</v>
      </c>
      <c r="O223" s="10" t="s">
        <v>1587</v>
      </c>
      <c r="P223" s="10" t="s">
        <v>1013</v>
      </c>
      <c r="Q223" s="10" t="s">
        <v>1014</v>
      </c>
      <c r="R223" s="10" t="s">
        <v>1015</v>
      </c>
      <c r="S223" s="40" t="s">
        <v>112</v>
      </c>
      <c r="T223" s="5"/>
      <c r="U223" s="5"/>
      <c r="V223" s="5"/>
      <c r="W223" s="5"/>
      <c r="X223" s="5"/>
      <c r="Y223" s="5"/>
      <c r="Z223" s="5"/>
      <c r="AA223" s="5"/>
      <c r="AB223" s="5"/>
      <c r="AC223" s="5"/>
      <c r="AD223" s="5"/>
      <c r="AE223" s="5"/>
      <c r="AF223" s="5"/>
      <c r="AG223" s="5"/>
      <c r="AH223" s="5"/>
      <c r="AI223" s="5"/>
      <c r="AJ223" s="5"/>
      <c r="AK223" s="5"/>
      <c r="AL223" s="5"/>
      <c r="AM223" s="5"/>
      <c r="AN223" s="6"/>
      <c r="AO223" s="6"/>
      <c r="AP223" s="6"/>
      <c r="AQ223" s="6"/>
      <c r="AR223" s="6"/>
      <c r="AS223" s="6"/>
      <c r="AT223" s="6"/>
      <c r="AU223" s="6"/>
      <c r="AV223" s="6"/>
      <c r="AW223" s="6"/>
      <c r="AX223" s="6"/>
      <c r="AY223" s="6"/>
      <c r="AZ223" s="6"/>
      <c r="BA223" s="6"/>
    </row>
    <row r="224" spans="2:53" ht="117" x14ac:dyDescent="0.35">
      <c r="B224" s="17">
        <v>65</v>
      </c>
      <c r="D224" s="135"/>
      <c r="E224" s="9" t="str">
        <f t="shared" si="9"/>
        <v>E.UUID.65</v>
      </c>
      <c r="F224" s="10" t="s">
        <v>1012</v>
      </c>
      <c r="G224" s="10" t="s">
        <v>1588</v>
      </c>
      <c r="H224" s="59" t="s">
        <v>1589</v>
      </c>
      <c r="I224" s="10" t="s">
        <v>2492</v>
      </c>
      <c r="J224" s="10" t="s">
        <v>1590</v>
      </c>
      <c r="K224" s="10"/>
      <c r="L224" s="10" t="s">
        <v>78</v>
      </c>
      <c r="M224" s="69" t="s">
        <v>184</v>
      </c>
      <c r="N224" s="10"/>
      <c r="O224" s="10" t="s">
        <v>1591</v>
      </c>
      <c r="P224" s="10" t="s">
        <v>1013</v>
      </c>
      <c r="Q224" s="10" t="s">
        <v>1014</v>
      </c>
      <c r="R224" s="10" t="s">
        <v>1015</v>
      </c>
      <c r="S224" s="40" t="s">
        <v>112</v>
      </c>
      <c r="T224" s="5"/>
      <c r="U224" s="5"/>
      <c r="V224" s="5"/>
      <c r="W224" s="5"/>
      <c r="X224" s="5"/>
      <c r="Y224" s="5"/>
      <c r="Z224" s="5"/>
      <c r="AA224" s="5"/>
      <c r="AB224" s="5"/>
      <c r="AC224" s="5"/>
      <c r="AD224" s="5"/>
      <c r="AE224" s="5"/>
      <c r="AF224" s="5"/>
      <c r="AG224" s="5"/>
      <c r="AH224" s="5"/>
      <c r="AI224" s="5"/>
      <c r="AJ224" s="5"/>
      <c r="AK224" s="5"/>
      <c r="AL224" s="5"/>
      <c r="AM224" s="5"/>
      <c r="AN224" s="6"/>
      <c r="AO224" s="6"/>
      <c r="AP224" s="6"/>
      <c r="AQ224" s="6"/>
      <c r="AR224" s="6"/>
      <c r="AS224" s="6"/>
      <c r="AT224" s="6"/>
      <c r="AU224" s="6"/>
      <c r="AV224" s="6"/>
      <c r="AW224" s="6"/>
      <c r="AX224" s="6"/>
      <c r="AY224" s="6"/>
      <c r="AZ224" s="6"/>
      <c r="BA224" s="6"/>
    </row>
    <row r="225" spans="2:53" ht="91" x14ac:dyDescent="0.35">
      <c r="B225" s="17">
        <v>66</v>
      </c>
      <c r="D225" s="135"/>
      <c r="E225" s="9" t="str">
        <f t="shared" si="9"/>
        <v>E.UUID.66</v>
      </c>
      <c r="F225" s="10" t="s">
        <v>1012</v>
      </c>
      <c r="G225" s="10" t="s">
        <v>1592</v>
      </c>
      <c r="H225" s="59" t="s">
        <v>1593</v>
      </c>
      <c r="I225" s="10" t="s">
        <v>2493</v>
      </c>
      <c r="J225" s="10" t="s">
        <v>1594</v>
      </c>
      <c r="K225" s="10"/>
      <c r="L225" s="10" t="s">
        <v>78</v>
      </c>
      <c r="M225" s="69" t="s">
        <v>1595</v>
      </c>
      <c r="N225" s="10"/>
      <c r="O225" s="10"/>
      <c r="P225" s="10" t="s">
        <v>1013</v>
      </c>
      <c r="Q225" s="10" t="s">
        <v>1014</v>
      </c>
      <c r="R225" s="10" t="s">
        <v>1015</v>
      </c>
      <c r="S225" s="40" t="s">
        <v>112</v>
      </c>
      <c r="T225" s="5"/>
      <c r="U225" s="5"/>
      <c r="V225" s="5"/>
      <c r="W225" s="5"/>
      <c r="X225" s="5"/>
      <c r="Y225" s="5"/>
      <c r="Z225" s="5"/>
      <c r="AA225" s="5"/>
      <c r="AB225" s="5"/>
      <c r="AC225" s="5"/>
      <c r="AD225" s="5"/>
      <c r="AE225" s="5"/>
      <c r="AF225" s="5"/>
      <c r="AG225" s="5"/>
      <c r="AH225" s="5"/>
      <c r="AI225" s="5"/>
      <c r="AJ225" s="5"/>
      <c r="AK225" s="5"/>
      <c r="AL225" s="5"/>
      <c r="AM225" s="5"/>
      <c r="AN225" s="6"/>
      <c r="AO225" s="6"/>
      <c r="AP225" s="6"/>
      <c r="AQ225" s="6"/>
      <c r="AR225" s="6"/>
      <c r="AS225" s="6"/>
      <c r="AT225" s="6"/>
      <c r="AU225" s="6"/>
      <c r="AV225" s="6"/>
      <c r="AW225" s="6"/>
      <c r="AX225" s="6"/>
      <c r="AY225" s="6"/>
      <c r="AZ225" s="6"/>
      <c r="BA225" s="6"/>
    </row>
    <row r="226" spans="2:53" ht="91" x14ac:dyDescent="0.35">
      <c r="B226" s="17">
        <v>67</v>
      </c>
      <c r="D226" s="135"/>
      <c r="E226" s="9" t="str">
        <f t="shared" si="9"/>
        <v>E.UUID.67</v>
      </c>
      <c r="F226" s="10" t="s">
        <v>1012</v>
      </c>
      <c r="G226" s="10" t="s">
        <v>1131</v>
      </c>
      <c r="H226" s="59" t="s">
        <v>1596</v>
      </c>
      <c r="I226" s="10" t="s">
        <v>3068</v>
      </c>
      <c r="J226" s="10" t="s">
        <v>1597</v>
      </c>
      <c r="K226" s="69" t="s">
        <v>1598</v>
      </c>
      <c r="L226" s="10" t="s">
        <v>116</v>
      </c>
      <c r="M226" s="69"/>
      <c r="N226" s="10" t="s">
        <v>2845</v>
      </c>
      <c r="O226" s="10"/>
      <c r="P226" s="10" t="s">
        <v>1013</v>
      </c>
      <c r="Q226" s="10" t="s">
        <v>1014</v>
      </c>
      <c r="R226" s="10" t="s">
        <v>1015</v>
      </c>
      <c r="S226" s="40" t="s">
        <v>112</v>
      </c>
      <c r="T226" s="5"/>
      <c r="U226" s="5"/>
      <c r="V226" s="5"/>
      <c r="W226" s="5"/>
      <c r="X226" s="5"/>
      <c r="Y226" s="5"/>
      <c r="Z226" s="5"/>
      <c r="AA226" s="5"/>
      <c r="AB226" s="5"/>
      <c r="AC226" s="5"/>
      <c r="AD226" s="5"/>
      <c r="AE226" s="5"/>
      <c r="AF226" s="5"/>
      <c r="AG226" s="5"/>
      <c r="AH226" s="5"/>
      <c r="AI226" s="5"/>
      <c r="AJ226" s="5"/>
      <c r="AK226" s="5"/>
      <c r="AL226" s="5"/>
      <c r="AM226" s="5"/>
      <c r="AN226" s="6"/>
      <c r="AO226" s="6"/>
      <c r="AP226" s="6"/>
      <c r="AQ226" s="6"/>
      <c r="AR226" s="6"/>
      <c r="AS226" s="6"/>
      <c r="AT226" s="6"/>
      <c r="AU226" s="6"/>
      <c r="AV226" s="6"/>
      <c r="AW226" s="6"/>
      <c r="AX226" s="6"/>
      <c r="AY226" s="6"/>
      <c r="AZ226" s="6"/>
      <c r="BA226" s="6"/>
    </row>
    <row r="227" spans="2:53" ht="143" x14ac:dyDescent="0.35">
      <c r="B227" s="17">
        <v>68</v>
      </c>
      <c r="D227" s="135"/>
      <c r="E227" s="9" t="str">
        <f t="shared" si="9"/>
        <v>E.UUID.68</v>
      </c>
      <c r="F227" s="10" t="s">
        <v>1012</v>
      </c>
      <c r="G227" s="10" t="s">
        <v>1131</v>
      </c>
      <c r="H227" s="59" t="s">
        <v>1599</v>
      </c>
      <c r="I227" s="10" t="s">
        <v>2494</v>
      </c>
      <c r="J227" s="10" t="s">
        <v>1600</v>
      </c>
      <c r="K227" s="10"/>
      <c r="L227" s="10" t="s">
        <v>263</v>
      </c>
      <c r="M227" s="72" t="s">
        <v>1601</v>
      </c>
      <c r="N227" s="74"/>
      <c r="O227" s="10" t="s">
        <v>1602</v>
      </c>
      <c r="P227" s="10" t="s">
        <v>1013</v>
      </c>
      <c r="Q227" s="10" t="s">
        <v>1014</v>
      </c>
      <c r="R227" s="10" t="s">
        <v>1015</v>
      </c>
      <c r="S227" s="40" t="s">
        <v>112</v>
      </c>
      <c r="T227" s="5"/>
      <c r="U227" s="5"/>
      <c r="V227" s="5"/>
      <c r="W227" s="5"/>
      <c r="X227" s="5"/>
      <c r="Y227" s="5"/>
      <c r="Z227" s="5"/>
      <c r="AA227" s="5"/>
      <c r="AB227" s="5"/>
      <c r="AC227" s="5"/>
      <c r="AD227" s="5"/>
      <c r="AE227" s="5"/>
      <c r="AF227" s="5"/>
      <c r="AG227" s="5"/>
      <c r="AH227" s="5"/>
      <c r="AI227" s="5"/>
      <c r="AJ227" s="5"/>
      <c r="AK227" s="5"/>
      <c r="AL227" s="5"/>
      <c r="AM227" s="5"/>
      <c r="AN227" s="6"/>
      <c r="AO227" s="6"/>
      <c r="AP227" s="6"/>
      <c r="AQ227" s="6"/>
      <c r="AR227" s="6"/>
      <c r="AS227" s="6"/>
      <c r="AT227" s="6"/>
      <c r="AU227" s="6"/>
      <c r="AV227" s="6"/>
      <c r="AW227" s="6"/>
      <c r="AX227" s="6"/>
      <c r="AY227" s="6"/>
      <c r="AZ227" s="6"/>
      <c r="BA227" s="6"/>
    </row>
    <row r="228" spans="2:53" ht="65" x14ac:dyDescent="0.35">
      <c r="B228" s="17">
        <v>69</v>
      </c>
      <c r="D228" s="135"/>
      <c r="E228" s="9" t="str">
        <f t="shared" si="9"/>
        <v>E.UUID.69</v>
      </c>
      <c r="F228" s="10" t="s">
        <v>1012</v>
      </c>
      <c r="G228" s="10" t="s">
        <v>1131</v>
      </c>
      <c r="H228" s="59" t="s">
        <v>1603</v>
      </c>
      <c r="I228" s="10" t="s">
        <v>1604</v>
      </c>
      <c r="J228" s="10" t="s">
        <v>1605</v>
      </c>
      <c r="K228" s="10"/>
      <c r="L228" s="10" t="s">
        <v>78</v>
      </c>
      <c r="M228" s="69" t="s">
        <v>184</v>
      </c>
      <c r="N228" s="10"/>
      <c r="O228" s="10"/>
      <c r="P228" s="10" t="s">
        <v>1013</v>
      </c>
      <c r="Q228" s="10" t="s">
        <v>1014</v>
      </c>
      <c r="R228" s="10" t="s">
        <v>1015</v>
      </c>
      <c r="S228" s="40" t="s">
        <v>112</v>
      </c>
      <c r="T228" s="5"/>
      <c r="U228" s="5"/>
      <c r="V228" s="5"/>
      <c r="W228" s="5"/>
      <c r="X228" s="5"/>
      <c r="Y228" s="5"/>
      <c r="Z228" s="5"/>
      <c r="AA228" s="5"/>
      <c r="AB228" s="5"/>
      <c r="AC228" s="5"/>
      <c r="AD228" s="5"/>
      <c r="AE228" s="5"/>
      <c r="AF228" s="5"/>
      <c r="AG228" s="5"/>
      <c r="AH228" s="5"/>
      <c r="AI228" s="5"/>
      <c r="AJ228" s="5"/>
      <c r="AK228" s="5"/>
      <c r="AL228" s="5"/>
      <c r="AM228" s="5"/>
      <c r="AN228" s="6"/>
      <c r="AO228" s="6"/>
      <c r="AP228" s="6"/>
      <c r="AQ228" s="6"/>
      <c r="AR228" s="6"/>
      <c r="AS228" s="6"/>
      <c r="AT228" s="6"/>
      <c r="AU228" s="6"/>
      <c r="AV228" s="6"/>
      <c r="AW228" s="6"/>
      <c r="AX228" s="6"/>
      <c r="AY228" s="6"/>
      <c r="AZ228" s="6"/>
      <c r="BA228" s="6"/>
    </row>
    <row r="229" spans="2:53" ht="91" x14ac:dyDescent="0.35">
      <c r="B229" s="17">
        <v>70</v>
      </c>
      <c r="D229" s="135"/>
      <c r="E229" s="9" t="str">
        <f t="shared" si="9"/>
        <v>E.UUID.70</v>
      </c>
      <c r="F229" s="10" t="s">
        <v>1012</v>
      </c>
      <c r="G229" s="10" t="s">
        <v>1131</v>
      </c>
      <c r="H229" s="59" t="s">
        <v>1606</v>
      </c>
      <c r="I229" s="10" t="s">
        <v>2495</v>
      </c>
      <c r="J229" s="10" t="s">
        <v>1607</v>
      </c>
      <c r="K229" s="10"/>
      <c r="L229" s="10" t="s">
        <v>263</v>
      </c>
      <c r="M229" s="72" t="s">
        <v>1608</v>
      </c>
      <c r="N229" s="10"/>
      <c r="O229" s="10" t="s">
        <v>1609</v>
      </c>
      <c r="P229" s="10" t="s">
        <v>1013</v>
      </c>
      <c r="Q229" s="10" t="s">
        <v>1014</v>
      </c>
      <c r="R229" s="10" t="s">
        <v>1015</v>
      </c>
      <c r="S229" s="40" t="s">
        <v>112</v>
      </c>
      <c r="T229" s="5"/>
      <c r="U229" s="5"/>
      <c r="V229" s="5"/>
      <c r="W229" s="5"/>
      <c r="X229" s="5"/>
      <c r="Y229" s="5"/>
      <c r="Z229" s="5"/>
      <c r="AA229" s="5"/>
      <c r="AB229" s="5"/>
      <c r="AC229" s="5"/>
      <c r="AD229" s="5"/>
      <c r="AE229" s="5"/>
      <c r="AF229" s="5"/>
      <c r="AG229" s="5"/>
      <c r="AH229" s="5"/>
      <c r="AI229" s="5"/>
      <c r="AJ229" s="5"/>
      <c r="AK229" s="5"/>
      <c r="AL229" s="5"/>
      <c r="AM229" s="5"/>
      <c r="AN229" s="6"/>
      <c r="AO229" s="6"/>
      <c r="AP229" s="6"/>
      <c r="AQ229" s="6"/>
      <c r="AR229" s="6"/>
      <c r="AS229" s="6"/>
      <c r="AT229" s="6"/>
      <c r="AU229" s="6"/>
      <c r="AV229" s="6"/>
      <c r="AW229" s="6"/>
      <c r="AX229" s="6"/>
      <c r="AY229" s="6"/>
      <c r="AZ229" s="6"/>
      <c r="BA229" s="6"/>
    </row>
    <row r="230" spans="2:53" ht="91" x14ac:dyDescent="0.35">
      <c r="B230" s="17">
        <v>71</v>
      </c>
      <c r="D230" s="135"/>
      <c r="E230" s="9" t="str">
        <f t="shared" si="9"/>
        <v>E.UUID.71</v>
      </c>
      <c r="F230" s="10" t="s">
        <v>1012</v>
      </c>
      <c r="G230" s="10" t="s">
        <v>1131</v>
      </c>
      <c r="H230" s="10" t="s">
        <v>1610</v>
      </c>
      <c r="I230" s="10" t="s">
        <v>2496</v>
      </c>
      <c r="J230" s="10" t="s">
        <v>1611</v>
      </c>
      <c r="K230" s="10"/>
      <c r="L230" s="10" t="s">
        <v>263</v>
      </c>
      <c r="M230" s="69" t="s">
        <v>1612</v>
      </c>
      <c r="N230" s="10" t="s">
        <v>1613</v>
      </c>
      <c r="O230" s="10" t="s">
        <v>2844</v>
      </c>
      <c r="P230" s="10" t="s">
        <v>1013</v>
      </c>
      <c r="Q230" s="10" t="s">
        <v>1014</v>
      </c>
      <c r="R230" s="10" t="s">
        <v>1015</v>
      </c>
      <c r="S230" s="40" t="s">
        <v>112</v>
      </c>
      <c r="T230" s="5"/>
      <c r="U230" s="5"/>
      <c r="V230" s="5"/>
      <c r="W230" s="5"/>
      <c r="X230" s="5"/>
      <c r="Y230" s="5"/>
      <c r="Z230" s="5"/>
      <c r="AA230" s="5"/>
      <c r="AB230" s="5"/>
      <c r="AC230" s="5"/>
      <c r="AD230" s="5"/>
      <c r="AE230" s="5"/>
      <c r="AF230" s="5"/>
      <c r="AG230" s="5"/>
      <c r="AH230" s="5"/>
      <c r="AI230" s="5"/>
      <c r="AJ230" s="5"/>
      <c r="AK230" s="5"/>
      <c r="AL230" s="5"/>
      <c r="AM230" s="5"/>
      <c r="AN230" s="6"/>
      <c r="AO230" s="6"/>
      <c r="AP230" s="6"/>
      <c r="AQ230" s="6"/>
      <c r="AR230" s="6"/>
      <c r="AS230" s="6"/>
      <c r="AT230" s="6"/>
      <c r="AU230" s="6"/>
      <c r="AV230" s="6"/>
      <c r="AW230" s="6"/>
      <c r="AX230" s="6"/>
      <c r="AY230" s="6"/>
      <c r="AZ230" s="6"/>
      <c r="BA230" s="6"/>
    </row>
    <row r="231" spans="2:53" ht="52" x14ac:dyDescent="0.35">
      <c r="B231" s="17">
        <v>72</v>
      </c>
      <c r="D231" s="135"/>
      <c r="E231" s="9" t="str">
        <f>CONCATENATE(LEFT($D$59, 2), "UUID.", $B231)</f>
        <v>C.UUID.72</v>
      </c>
      <c r="F231" s="10" t="s">
        <v>1012</v>
      </c>
      <c r="G231" s="10" t="s">
        <v>1142</v>
      </c>
      <c r="H231" s="59" t="s">
        <v>1614</v>
      </c>
      <c r="I231" s="10" t="s">
        <v>1615</v>
      </c>
      <c r="J231" s="10" t="s">
        <v>1616</v>
      </c>
      <c r="K231" s="10"/>
      <c r="L231" s="10" t="s">
        <v>78</v>
      </c>
      <c r="M231" s="69" t="s">
        <v>184</v>
      </c>
      <c r="N231" s="10"/>
      <c r="O231" s="10"/>
      <c r="P231" s="10" t="s">
        <v>1013</v>
      </c>
      <c r="Q231" s="10" t="s">
        <v>1014</v>
      </c>
      <c r="R231" s="10" t="s">
        <v>1015</v>
      </c>
      <c r="S231" s="40" t="s">
        <v>112</v>
      </c>
      <c r="T231" s="5"/>
      <c r="U231" s="5"/>
      <c r="V231" s="5"/>
      <c r="W231" s="5"/>
      <c r="X231" s="5"/>
      <c r="Y231" s="5"/>
      <c r="Z231" s="5"/>
      <c r="AA231" s="5"/>
      <c r="AB231" s="5"/>
      <c r="AC231" s="5"/>
      <c r="AD231" s="5"/>
      <c r="AE231" s="5"/>
      <c r="AF231" s="5"/>
      <c r="AG231" s="5"/>
      <c r="AH231" s="5"/>
      <c r="AI231" s="5"/>
      <c r="AJ231" s="5"/>
      <c r="AK231" s="5"/>
      <c r="AL231" s="5"/>
      <c r="AM231" s="5"/>
      <c r="AN231" s="6"/>
      <c r="AO231" s="6"/>
      <c r="AP231" s="6"/>
      <c r="AQ231" s="6"/>
      <c r="AR231" s="6"/>
      <c r="AS231" s="6"/>
      <c r="AT231" s="6"/>
      <c r="AU231" s="6"/>
      <c r="AV231" s="6"/>
      <c r="AW231" s="6"/>
      <c r="AX231" s="6"/>
      <c r="AY231" s="6"/>
      <c r="AZ231" s="6"/>
      <c r="BA231" s="6"/>
    </row>
    <row r="232" spans="2:53" ht="91" x14ac:dyDescent="0.35">
      <c r="B232" s="17">
        <v>73</v>
      </c>
      <c r="D232" s="135"/>
      <c r="E232" s="9" t="str">
        <f>CONCATENATE(LEFT($D$59, 2), "UUID.", $B232)</f>
        <v>C.UUID.73</v>
      </c>
      <c r="F232" s="10" t="s">
        <v>1012</v>
      </c>
      <c r="G232" s="10" t="s">
        <v>1142</v>
      </c>
      <c r="H232" s="59" t="s">
        <v>1617</v>
      </c>
      <c r="I232" s="10" t="s">
        <v>1618</v>
      </c>
      <c r="J232" s="10" t="s">
        <v>1619</v>
      </c>
      <c r="K232" s="10"/>
      <c r="L232" s="10" t="s">
        <v>263</v>
      </c>
      <c r="M232" s="69" t="s">
        <v>1620</v>
      </c>
      <c r="N232" s="10" t="s">
        <v>1145</v>
      </c>
      <c r="O232" s="10" t="s">
        <v>1621</v>
      </c>
      <c r="P232" s="10" t="s">
        <v>1013</v>
      </c>
      <c r="Q232" s="10" t="s">
        <v>1014</v>
      </c>
      <c r="R232" s="10" t="s">
        <v>1015</v>
      </c>
      <c r="S232" s="40" t="s">
        <v>112</v>
      </c>
      <c r="T232" s="5"/>
      <c r="U232" s="5"/>
      <c r="V232" s="5"/>
      <c r="W232" s="5"/>
      <c r="X232" s="5"/>
      <c r="Y232" s="5"/>
      <c r="Z232" s="5"/>
      <c r="AA232" s="5"/>
      <c r="AB232" s="5"/>
      <c r="AC232" s="5"/>
      <c r="AD232" s="5"/>
      <c r="AE232" s="5"/>
      <c r="AF232" s="5"/>
      <c r="AG232" s="5"/>
      <c r="AH232" s="5"/>
      <c r="AI232" s="5"/>
      <c r="AJ232" s="5"/>
      <c r="AK232" s="5"/>
      <c r="AL232" s="5"/>
      <c r="AM232" s="5"/>
      <c r="AN232" s="6"/>
      <c r="AO232" s="6"/>
      <c r="AP232" s="6"/>
      <c r="AQ232" s="6"/>
      <c r="AR232" s="6"/>
      <c r="AS232" s="6"/>
      <c r="AT232" s="6"/>
      <c r="AU232" s="6"/>
      <c r="AV232" s="6"/>
      <c r="AW232" s="6"/>
      <c r="AX232" s="6"/>
      <c r="AY232" s="6"/>
      <c r="AZ232" s="6"/>
      <c r="BA232" s="6"/>
    </row>
    <row r="233" spans="2:53" ht="65" x14ac:dyDescent="0.35">
      <c r="B233" s="17">
        <v>74</v>
      </c>
      <c r="D233" s="135"/>
      <c r="E233" s="9" t="str">
        <f>CONCATENATE(LEFT($D$59, 2), "UUID.", $B233)</f>
        <v>C.UUID.74</v>
      </c>
      <c r="F233" s="10" t="s">
        <v>1012</v>
      </c>
      <c r="G233" s="10" t="s">
        <v>1142</v>
      </c>
      <c r="H233" s="59" t="s">
        <v>1622</v>
      </c>
      <c r="I233" s="10" t="s">
        <v>1623</v>
      </c>
      <c r="J233" s="10" t="s">
        <v>1380</v>
      </c>
      <c r="K233" s="10"/>
      <c r="L233" s="10" t="s">
        <v>78</v>
      </c>
      <c r="M233" s="69" t="s">
        <v>184</v>
      </c>
      <c r="N233" s="10"/>
      <c r="O233" s="10" t="s">
        <v>1624</v>
      </c>
      <c r="P233" s="10" t="s">
        <v>1013</v>
      </c>
      <c r="Q233" s="10" t="s">
        <v>1014</v>
      </c>
      <c r="R233" s="10" t="s">
        <v>1015</v>
      </c>
      <c r="S233" s="40" t="s">
        <v>112</v>
      </c>
      <c r="T233" s="5"/>
      <c r="U233" s="5"/>
      <c r="V233" s="5"/>
      <c r="W233" s="5"/>
      <c r="X233" s="5"/>
      <c r="Y233" s="5"/>
      <c r="Z233" s="5"/>
      <c r="AA233" s="5"/>
      <c r="AB233" s="5"/>
      <c r="AC233" s="5"/>
      <c r="AD233" s="5"/>
      <c r="AE233" s="5"/>
      <c r="AF233" s="5"/>
      <c r="AG233" s="5"/>
      <c r="AH233" s="5"/>
      <c r="AI233" s="5"/>
      <c r="AJ233" s="5"/>
      <c r="AK233" s="5"/>
      <c r="AL233" s="5"/>
      <c r="AM233" s="5"/>
      <c r="AN233" s="6"/>
      <c r="AO233" s="6"/>
      <c r="AP233" s="6"/>
      <c r="AQ233" s="6"/>
      <c r="AR233" s="6"/>
      <c r="AS233" s="6"/>
      <c r="AT233" s="6"/>
      <c r="AU233" s="6"/>
      <c r="AV233" s="6"/>
      <c r="AW233" s="6"/>
      <c r="AX233" s="6"/>
      <c r="AY233" s="6"/>
      <c r="AZ233" s="6"/>
      <c r="BA233" s="6"/>
    </row>
    <row r="234" spans="2:53" ht="65" x14ac:dyDescent="0.35">
      <c r="B234" s="17">
        <v>75</v>
      </c>
      <c r="D234" s="135"/>
      <c r="E234" s="9" t="str">
        <f>CONCATENATE(LEFT($D$59, 2), "UUID.", $B234)</f>
        <v>C.UUID.75</v>
      </c>
      <c r="F234" s="10" t="s">
        <v>1012</v>
      </c>
      <c r="G234" s="10" t="s">
        <v>1142</v>
      </c>
      <c r="H234" s="59" t="s">
        <v>1622</v>
      </c>
      <c r="I234" s="10" t="s">
        <v>1625</v>
      </c>
      <c r="J234" s="10" t="s">
        <v>1165</v>
      </c>
      <c r="K234" s="10"/>
      <c r="L234" s="10" t="s">
        <v>353</v>
      </c>
      <c r="M234" s="69"/>
      <c r="N234" s="10"/>
      <c r="O234" s="10" t="s">
        <v>1626</v>
      </c>
      <c r="P234" s="10" t="s">
        <v>1013</v>
      </c>
      <c r="Q234" s="10" t="s">
        <v>1014</v>
      </c>
      <c r="R234" s="10" t="s">
        <v>1015</v>
      </c>
      <c r="S234" s="40" t="s">
        <v>112</v>
      </c>
      <c r="T234" s="5"/>
      <c r="U234" s="5"/>
      <c r="V234" s="5"/>
      <c r="W234" s="5"/>
      <c r="X234" s="5"/>
      <c r="Y234" s="5"/>
      <c r="Z234" s="5"/>
      <c r="AA234" s="5"/>
      <c r="AB234" s="5"/>
      <c r="AC234" s="5"/>
      <c r="AD234" s="5"/>
      <c r="AE234" s="5"/>
      <c r="AF234" s="5"/>
      <c r="AG234" s="5"/>
      <c r="AH234" s="5"/>
      <c r="AI234" s="5"/>
      <c r="AJ234" s="5"/>
      <c r="AK234" s="5"/>
      <c r="AL234" s="5"/>
      <c r="AM234" s="5"/>
      <c r="AN234" s="6"/>
      <c r="AO234" s="6"/>
      <c r="AP234" s="6"/>
      <c r="AQ234" s="6"/>
      <c r="AR234" s="6"/>
      <c r="AS234" s="6"/>
      <c r="AT234" s="6"/>
      <c r="AU234" s="6"/>
      <c r="AV234" s="6"/>
      <c r="AW234" s="6"/>
      <c r="AX234" s="6"/>
      <c r="AY234" s="6"/>
      <c r="AZ234" s="6"/>
      <c r="BA234" s="6"/>
    </row>
    <row r="235" spans="2:53" ht="156" x14ac:dyDescent="0.35">
      <c r="B235" s="17">
        <v>76</v>
      </c>
      <c r="D235" s="135"/>
      <c r="E235" s="9" t="str">
        <f>CONCATENATE(LEFT($D$59, 2), "UUID.", $B235)</f>
        <v>C.UUID.76</v>
      </c>
      <c r="F235" s="10" t="s">
        <v>1012</v>
      </c>
      <c r="G235" s="10" t="s">
        <v>1152</v>
      </c>
      <c r="H235" s="59" t="s">
        <v>1627</v>
      </c>
      <c r="I235" s="10" t="s">
        <v>1628</v>
      </c>
      <c r="J235" s="10" t="s">
        <v>1629</v>
      </c>
      <c r="K235" s="10"/>
      <c r="L235" s="10" t="s">
        <v>263</v>
      </c>
      <c r="M235" s="69" t="s">
        <v>1157</v>
      </c>
      <c r="N235" s="10" t="s">
        <v>1630</v>
      </c>
      <c r="O235" s="10"/>
      <c r="P235" s="10" t="s">
        <v>1013</v>
      </c>
      <c r="Q235" s="10" t="s">
        <v>1014</v>
      </c>
      <c r="R235" s="10" t="s">
        <v>1015</v>
      </c>
      <c r="S235" s="40" t="s">
        <v>112</v>
      </c>
      <c r="T235" s="5"/>
      <c r="U235" s="5"/>
      <c r="V235" s="5"/>
      <c r="W235" s="5"/>
      <c r="X235" s="5"/>
      <c r="Y235" s="5"/>
      <c r="Z235" s="5"/>
      <c r="AA235" s="5"/>
      <c r="AB235" s="5"/>
      <c r="AC235" s="5"/>
      <c r="AD235" s="5"/>
      <c r="AE235" s="5"/>
      <c r="AF235" s="5"/>
      <c r="AG235" s="5"/>
      <c r="AH235" s="5"/>
      <c r="AI235" s="5"/>
      <c r="AJ235" s="5"/>
      <c r="AK235" s="5"/>
      <c r="AL235" s="5"/>
      <c r="AM235" s="5"/>
      <c r="AN235" s="6"/>
      <c r="AO235" s="6"/>
      <c r="AP235" s="6"/>
      <c r="AQ235" s="6"/>
      <c r="AR235" s="6"/>
      <c r="AS235" s="6"/>
      <c r="AT235" s="6"/>
      <c r="AU235" s="6"/>
      <c r="AV235" s="6"/>
      <c r="AW235" s="6"/>
      <c r="AX235" s="6"/>
      <c r="AY235" s="6"/>
      <c r="AZ235" s="6"/>
      <c r="BA235" s="6"/>
    </row>
    <row r="236" spans="2:53" ht="65" x14ac:dyDescent="0.35">
      <c r="B236" s="17">
        <v>77</v>
      </c>
      <c r="D236" s="135"/>
      <c r="E236" s="9" t="str">
        <f t="shared" ref="E236:E237" si="10">CONCATENATE(LEFT($D$59, 2), "UUID.", $B236)</f>
        <v>C.UUID.77</v>
      </c>
      <c r="F236" s="10" t="s">
        <v>1012</v>
      </c>
      <c r="G236" s="10" t="s">
        <v>1152</v>
      </c>
      <c r="H236" s="59" t="s">
        <v>1631</v>
      </c>
      <c r="I236" s="10" t="s">
        <v>1632</v>
      </c>
      <c r="J236" s="10" t="s">
        <v>1394</v>
      </c>
      <c r="K236" s="34"/>
      <c r="L236" s="10" t="s">
        <v>78</v>
      </c>
      <c r="M236" s="69" t="s">
        <v>184</v>
      </c>
      <c r="N236" s="10"/>
      <c r="O236" s="10" t="s">
        <v>1633</v>
      </c>
      <c r="P236" s="10" t="s">
        <v>1013</v>
      </c>
      <c r="Q236" s="10" t="s">
        <v>1014</v>
      </c>
      <c r="R236" s="10" t="s">
        <v>1015</v>
      </c>
      <c r="S236" s="40" t="s">
        <v>112</v>
      </c>
      <c r="T236" s="5"/>
      <c r="U236" s="5"/>
      <c r="V236" s="5"/>
      <c r="W236" s="5"/>
      <c r="X236" s="5"/>
      <c r="Y236" s="5"/>
      <c r="Z236" s="5"/>
      <c r="AA236" s="5"/>
      <c r="AB236" s="5"/>
      <c r="AC236" s="5"/>
      <c r="AD236" s="5"/>
      <c r="AE236" s="5"/>
      <c r="AF236" s="5"/>
      <c r="AG236" s="5"/>
      <c r="AH236" s="5"/>
      <c r="AI236" s="5"/>
      <c r="AJ236" s="5"/>
      <c r="AK236" s="5"/>
      <c r="AL236" s="5"/>
      <c r="AM236" s="5"/>
      <c r="AN236" s="6"/>
      <c r="AO236" s="6"/>
      <c r="AP236" s="6"/>
      <c r="AQ236" s="6"/>
      <c r="AR236" s="6"/>
      <c r="AS236" s="6"/>
      <c r="AT236" s="6"/>
      <c r="AU236" s="6"/>
      <c r="AV236" s="6"/>
      <c r="AW236" s="6"/>
      <c r="AX236" s="6"/>
      <c r="AY236" s="6"/>
      <c r="AZ236" s="6"/>
      <c r="BA236" s="6"/>
    </row>
    <row r="237" spans="2:53" ht="65" x14ac:dyDescent="0.35">
      <c r="B237" s="17">
        <v>78</v>
      </c>
      <c r="D237" s="135"/>
      <c r="E237" s="9" t="str">
        <f t="shared" si="10"/>
        <v>C.UUID.78</v>
      </c>
      <c r="F237" s="10" t="s">
        <v>1012</v>
      </c>
      <c r="G237" s="10" t="s">
        <v>1152</v>
      </c>
      <c r="H237" s="59" t="s">
        <v>1634</v>
      </c>
      <c r="I237" s="10" t="s">
        <v>1397</v>
      </c>
      <c r="J237" s="10" t="s">
        <v>1165</v>
      </c>
      <c r="K237" s="34"/>
      <c r="L237" s="10" t="s">
        <v>353</v>
      </c>
      <c r="M237" s="69"/>
      <c r="N237" s="10"/>
      <c r="O237" s="10"/>
      <c r="P237" s="10" t="s">
        <v>1013</v>
      </c>
      <c r="Q237" s="10" t="s">
        <v>1014</v>
      </c>
      <c r="R237" s="10" t="s">
        <v>1015</v>
      </c>
      <c r="S237" s="40" t="s">
        <v>112</v>
      </c>
      <c r="T237" s="5"/>
      <c r="U237" s="5"/>
      <c r="V237" s="5"/>
      <c r="W237" s="5"/>
      <c r="X237" s="5"/>
      <c r="Y237" s="5"/>
      <c r="Z237" s="5"/>
      <c r="AA237" s="5"/>
      <c r="AB237" s="5"/>
      <c r="AC237" s="5"/>
      <c r="AD237" s="5"/>
      <c r="AE237" s="5"/>
      <c r="AF237" s="5"/>
      <c r="AG237" s="5"/>
      <c r="AH237" s="5"/>
      <c r="AI237" s="5"/>
      <c r="AJ237" s="5"/>
      <c r="AK237" s="5"/>
      <c r="AL237" s="5"/>
      <c r="AM237" s="5"/>
      <c r="AN237" s="6"/>
      <c r="AO237" s="6"/>
      <c r="AP237" s="6"/>
      <c r="AQ237" s="6"/>
      <c r="AR237" s="6"/>
      <c r="AS237" s="6"/>
      <c r="AT237" s="6"/>
      <c r="AU237" s="6"/>
      <c r="AV237" s="6"/>
      <c r="AW237" s="6"/>
      <c r="AX237" s="6"/>
      <c r="AY237" s="6"/>
      <c r="AZ237" s="6"/>
      <c r="BA237" s="6"/>
    </row>
    <row r="238" spans="2:53" ht="117" x14ac:dyDescent="0.35">
      <c r="B238" s="17">
        <v>79</v>
      </c>
      <c r="D238" s="135"/>
      <c r="E238" s="9" t="str">
        <f>CONCATENATE(LEFT($D$59, 2), "UUID.", $B238)</f>
        <v>C.UUID.79</v>
      </c>
      <c r="F238" s="10" t="s">
        <v>1012</v>
      </c>
      <c r="G238" s="10" t="s">
        <v>1635</v>
      </c>
      <c r="H238" s="59" t="s">
        <v>1636</v>
      </c>
      <c r="I238" s="10" t="s">
        <v>2500</v>
      </c>
      <c r="J238" s="10" t="s">
        <v>1637</v>
      </c>
      <c r="K238" s="34"/>
      <c r="L238" s="10" t="s">
        <v>263</v>
      </c>
      <c r="M238" s="69" t="s">
        <v>2790</v>
      </c>
      <c r="N238" s="10" t="s">
        <v>1638</v>
      </c>
      <c r="O238" s="10"/>
      <c r="P238" s="10" t="s">
        <v>1013</v>
      </c>
      <c r="Q238" s="10" t="s">
        <v>1014</v>
      </c>
      <c r="R238" s="10" t="s">
        <v>1015</v>
      </c>
      <c r="S238" s="40" t="s">
        <v>112</v>
      </c>
      <c r="T238" s="5"/>
      <c r="U238" s="5"/>
      <c r="V238" s="5"/>
      <c r="W238" s="5"/>
      <c r="X238" s="5"/>
      <c r="Y238" s="5"/>
      <c r="Z238" s="5"/>
      <c r="AA238" s="5"/>
      <c r="AB238" s="5"/>
      <c r="AC238" s="5"/>
      <c r="AD238" s="5"/>
      <c r="AE238" s="5"/>
      <c r="AF238" s="5"/>
      <c r="AG238" s="5"/>
      <c r="AH238" s="5"/>
      <c r="AI238" s="5"/>
      <c r="AJ238" s="5"/>
      <c r="AK238" s="5"/>
      <c r="AL238" s="5"/>
      <c r="AM238" s="5"/>
      <c r="AN238" s="6"/>
      <c r="AO238" s="6"/>
      <c r="AP238" s="6"/>
      <c r="AQ238" s="6"/>
      <c r="AR238" s="6"/>
      <c r="AS238" s="6"/>
      <c r="AT238" s="6"/>
      <c r="AU238" s="6"/>
      <c r="AV238" s="6"/>
      <c r="AW238" s="6"/>
      <c r="AX238" s="6"/>
      <c r="AY238" s="6"/>
      <c r="AZ238" s="6"/>
      <c r="BA238" s="6"/>
    </row>
    <row r="239" spans="2:53" ht="117" x14ac:dyDescent="0.35">
      <c r="B239" s="17">
        <v>80</v>
      </c>
      <c r="D239" s="135"/>
      <c r="E239" s="9" t="str">
        <f t="shared" ref="E239:E253" si="11">CONCATENATE(LEFT($D$157, 2), "UUID.", $B239)</f>
        <v>E.UUID.80</v>
      </c>
      <c r="F239" s="10" t="s">
        <v>1012</v>
      </c>
      <c r="G239" s="10" t="s">
        <v>1344</v>
      </c>
      <c r="H239" s="75" t="s">
        <v>1639</v>
      </c>
      <c r="I239" s="61" t="s">
        <v>1640</v>
      </c>
      <c r="J239" s="61" t="s">
        <v>1641</v>
      </c>
      <c r="K239" s="10"/>
      <c r="L239" s="10" t="s">
        <v>78</v>
      </c>
      <c r="M239" s="69" t="s">
        <v>1348</v>
      </c>
      <c r="N239" s="10"/>
      <c r="O239" s="10"/>
      <c r="P239" s="10" t="s">
        <v>1013</v>
      </c>
      <c r="Q239" s="10" t="s">
        <v>1014</v>
      </c>
      <c r="R239" s="10" t="s">
        <v>1015</v>
      </c>
      <c r="S239" s="40" t="s">
        <v>112</v>
      </c>
      <c r="T239" s="5"/>
      <c r="U239" s="5"/>
      <c r="V239" s="5"/>
      <c r="W239" s="5"/>
      <c r="X239" s="5"/>
      <c r="Y239" s="5"/>
      <c r="Z239" s="5"/>
      <c r="AA239" s="5"/>
      <c r="AB239" s="5"/>
      <c r="AC239" s="5"/>
      <c r="AD239" s="5"/>
      <c r="AE239" s="5"/>
      <c r="AF239" s="5"/>
      <c r="AG239" s="5"/>
      <c r="AH239" s="5"/>
      <c r="AI239" s="5"/>
      <c r="AJ239" s="5"/>
      <c r="AK239" s="5"/>
      <c r="AL239" s="5"/>
      <c r="AM239" s="5"/>
      <c r="AN239" s="6"/>
      <c r="AO239" s="6"/>
      <c r="AP239" s="6"/>
      <c r="AQ239" s="6"/>
      <c r="AR239" s="6"/>
      <c r="AS239" s="6"/>
      <c r="AT239" s="6"/>
      <c r="AU239" s="6"/>
      <c r="AV239" s="6"/>
      <c r="AW239" s="6"/>
      <c r="AX239" s="6"/>
      <c r="AY239" s="6"/>
      <c r="AZ239" s="6"/>
      <c r="BA239" s="6"/>
    </row>
    <row r="240" spans="2:53" ht="65" x14ac:dyDescent="0.35">
      <c r="B240" s="17">
        <v>81</v>
      </c>
      <c r="D240" s="135"/>
      <c r="E240" s="9" t="str">
        <f t="shared" si="11"/>
        <v>E.UUID.81</v>
      </c>
      <c r="F240" s="10" t="s">
        <v>1012</v>
      </c>
      <c r="G240" s="10" t="s">
        <v>1344</v>
      </c>
      <c r="H240" s="61" t="s">
        <v>1642</v>
      </c>
      <c r="I240" s="61" t="s">
        <v>1643</v>
      </c>
      <c r="J240" s="61" t="s">
        <v>1644</v>
      </c>
      <c r="K240" s="10"/>
      <c r="L240" s="10" t="s">
        <v>116</v>
      </c>
      <c r="M240" s="69"/>
      <c r="N240" s="10"/>
      <c r="O240" s="10" t="s">
        <v>1645</v>
      </c>
      <c r="P240" s="10" t="s">
        <v>1013</v>
      </c>
      <c r="Q240" s="10" t="s">
        <v>1014</v>
      </c>
      <c r="R240" s="10" t="s">
        <v>1015</v>
      </c>
      <c r="S240" s="40" t="s">
        <v>112</v>
      </c>
      <c r="T240" s="5"/>
      <c r="U240" s="5"/>
      <c r="V240" s="5"/>
      <c r="W240" s="5"/>
      <c r="X240" s="5"/>
      <c r="Y240" s="5"/>
      <c r="Z240" s="5"/>
      <c r="AA240" s="5"/>
      <c r="AB240" s="5"/>
      <c r="AC240" s="5"/>
      <c r="AD240" s="5"/>
      <c r="AE240" s="5"/>
      <c r="AF240" s="5"/>
      <c r="AG240" s="5"/>
      <c r="AH240" s="5"/>
      <c r="AI240" s="5"/>
      <c r="AJ240" s="5"/>
      <c r="AK240" s="5"/>
      <c r="AL240" s="5"/>
      <c r="AM240" s="5"/>
      <c r="AN240" s="6"/>
      <c r="AO240" s="6"/>
      <c r="AP240" s="6"/>
      <c r="AQ240" s="6"/>
      <c r="AR240" s="6"/>
      <c r="AS240" s="6"/>
      <c r="AT240" s="6"/>
      <c r="AU240" s="6"/>
      <c r="AV240" s="6"/>
      <c r="AW240" s="6"/>
      <c r="AX240" s="6"/>
      <c r="AY240" s="6"/>
      <c r="AZ240" s="6"/>
      <c r="BA240" s="6"/>
    </row>
    <row r="241" spans="1:53" ht="65" x14ac:dyDescent="0.35">
      <c r="B241" s="17">
        <v>82</v>
      </c>
      <c r="D241" s="135"/>
      <c r="E241" s="84" t="str">
        <f t="shared" si="11"/>
        <v>E.UUID.82</v>
      </c>
      <c r="F241" s="61" t="s">
        <v>1012</v>
      </c>
      <c r="G241" s="61" t="s">
        <v>1344</v>
      </c>
      <c r="H241" s="75" t="s">
        <v>1646</v>
      </c>
      <c r="I241" s="61" t="s">
        <v>1647</v>
      </c>
      <c r="J241" s="61" t="s">
        <v>1648</v>
      </c>
      <c r="K241" s="61"/>
      <c r="L241" s="61" t="s">
        <v>78</v>
      </c>
      <c r="M241" s="86" t="s">
        <v>184</v>
      </c>
      <c r="N241" s="61"/>
      <c r="O241" s="61" t="s">
        <v>1645</v>
      </c>
      <c r="P241" s="61" t="s">
        <v>1013</v>
      </c>
      <c r="Q241" s="61" t="s">
        <v>1014</v>
      </c>
      <c r="R241" s="61" t="s">
        <v>1015</v>
      </c>
      <c r="S241" s="87" t="s">
        <v>112</v>
      </c>
      <c r="T241" s="5"/>
      <c r="U241" s="5"/>
      <c r="V241" s="5"/>
      <c r="W241" s="5"/>
      <c r="X241" s="5"/>
      <c r="Y241" s="5"/>
      <c r="Z241" s="5"/>
      <c r="AA241" s="5"/>
      <c r="AB241" s="5"/>
      <c r="AC241" s="5"/>
      <c r="AD241" s="5"/>
      <c r="AE241" s="5"/>
      <c r="AF241" s="5"/>
      <c r="AG241" s="5"/>
      <c r="AH241" s="5"/>
      <c r="AI241" s="5"/>
      <c r="AJ241" s="5"/>
      <c r="AK241" s="5"/>
      <c r="AL241" s="5"/>
      <c r="AM241" s="5"/>
      <c r="AN241" s="6"/>
      <c r="AO241" s="6"/>
      <c r="AP241" s="6"/>
      <c r="AQ241" s="6"/>
      <c r="AR241" s="6"/>
      <c r="AS241" s="6"/>
      <c r="AT241" s="6"/>
      <c r="AU241" s="6"/>
      <c r="AV241" s="6"/>
      <c r="AW241" s="6"/>
      <c r="AX241" s="6"/>
      <c r="AY241" s="6"/>
      <c r="AZ241" s="6"/>
      <c r="BA241" s="6"/>
    </row>
    <row r="242" spans="1:53" ht="52" x14ac:dyDescent="0.35">
      <c r="B242" s="17">
        <v>83</v>
      </c>
      <c r="D242" s="135"/>
      <c r="E242" s="9" t="str">
        <f t="shared" si="11"/>
        <v>E.UUID.83</v>
      </c>
      <c r="F242" s="10" t="s">
        <v>1012</v>
      </c>
      <c r="G242" s="10" t="s">
        <v>1344</v>
      </c>
      <c r="H242" s="61" t="s">
        <v>1649</v>
      </c>
      <c r="I242" s="10" t="s">
        <v>2506</v>
      </c>
      <c r="J242" s="61" t="s">
        <v>1650</v>
      </c>
      <c r="K242" s="10"/>
      <c r="L242" s="10" t="s">
        <v>116</v>
      </c>
      <c r="M242" s="69"/>
      <c r="N242" s="10"/>
      <c r="O242" s="10" t="s">
        <v>1651</v>
      </c>
      <c r="P242" s="10" t="s">
        <v>1013</v>
      </c>
      <c r="Q242" s="10" t="s">
        <v>1014</v>
      </c>
      <c r="R242" s="10" t="s">
        <v>1015</v>
      </c>
      <c r="S242" s="40" t="s">
        <v>112</v>
      </c>
      <c r="T242" s="5"/>
      <c r="U242" s="5"/>
      <c r="V242" s="5"/>
      <c r="W242" s="5"/>
      <c r="X242" s="5"/>
      <c r="Y242" s="5"/>
      <c r="Z242" s="5"/>
      <c r="AA242" s="5"/>
      <c r="AB242" s="5"/>
      <c r="AC242" s="5"/>
      <c r="AD242" s="5"/>
      <c r="AE242" s="5"/>
      <c r="AF242" s="5"/>
      <c r="AG242" s="5"/>
      <c r="AH242" s="5"/>
      <c r="AI242" s="5"/>
      <c r="AJ242" s="5"/>
      <c r="AK242" s="5"/>
      <c r="AL242" s="5"/>
      <c r="AM242" s="5"/>
      <c r="AN242" s="6"/>
      <c r="AO242" s="6"/>
      <c r="AP242" s="6"/>
      <c r="AQ242" s="6"/>
      <c r="AR242" s="6"/>
      <c r="AS242" s="6"/>
      <c r="AT242" s="6"/>
      <c r="AU242" s="6"/>
      <c r="AV242" s="6"/>
      <c r="AW242" s="6"/>
      <c r="AX242" s="6"/>
      <c r="AY242" s="6"/>
      <c r="AZ242" s="6"/>
      <c r="BA242" s="6"/>
    </row>
    <row r="243" spans="1:53" ht="52" x14ac:dyDescent="0.35">
      <c r="B243" s="17">
        <v>84</v>
      </c>
      <c r="D243" s="135"/>
      <c r="E243" s="9" t="str">
        <f t="shared" si="11"/>
        <v>E.UUID.84</v>
      </c>
      <c r="F243" s="10" t="s">
        <v>1012</v>
      </c>
      <c r="G243" s="10" t="s">
        <v>1344</v>
      </c>
      <c r="H243" s="61" t="s">
        <v>1649</v>
      </c>
      <c r="I243" s="10" t="s">
        <v>2507</v>
      </c>
      <c r="J243" s="61" t="s">
        <v>1652</v>
      </c>
      <c r="K243" s="10"/>
      <c r="L243" s="10" t="s">
        <v>116</v>
      </c>
      <c r="M243" s="69"/>
      <c r="N243" s="10"/>
      <c r="O243" s="10" t="s">
        <v>1651</v>
      </c>
      <c r="P243" s="10" t="s">
        <v>1013</v>
      </c>
      <c r="Q243" s="10" t="s">
        <v>1014</v>
      </c>
      <c r="R243" s="10" t="s">
        <v>1015</v>
      </c>
      <c r="S243" s="40" t="s">
        <v>112</v>
      </c>
      <c r="T243" s="5"/>
      <c r="U243" s="5"/>
      <c r="V243" s="5"/>
      <c r="W243" s="5"/>
      <c r="X243" s="5"/>
      <c r="Y243" s="5"/>
      <c r="Z243" s="5"/>
      <c r="AA243" s="5"/>
      <c r="AB243" s="5"/>
      <c r="AC243" s="5"/>
      <c r="AD243" s="5"/>
      <c r="AE243" s="5"/>
      <c r="AF243" s="5"/>
      <c r="AG243" s="5"/>
      <c r="AH243" s="5"/>
      <c r="AI243" s="5"/>
      <c r="AJ243" s="5"/>
      <c r="AK243" s="5"/>
      <c r="AL243" s="5"/>
      <c r="AM243" s="5"/>
      <c r="AN243" s="6"/>
      <c r="AO243" s="6"/>
      <c r="AP243" s="6"/>
      <c r="AQ243" s="6"/>
      <c r="AR243" s="6"/>
      <c r="AS243" s="6"/>
      <c r="AT243" s="6"/>
      <c r="AU243" s="6"/>
      <c r="AV243" s="6"/>
      <c r="AW243" s="6"/>
      <c r="AX243" s="6"/>
      <c r="AY243" s="6"/>
      <c r="AZ243" s="6"/>
      <c r="BA243" s="6"/>
    </row>
    <row r="244" spans="1:53" ht="65" x14ac:dyDescent="0.35">
      <c r="B244" s="17">
        <v>85</v>
      </c>
      <c r="D244" s="135"/>
      <c r="E244" s="9" t="str">
        <f t="shared" si="11"/>
        <v>E.UUID.85</v>
      </c>
      <c r="F244" s="10" t="s">
        <v>1012</v>
      </c>
      <c r="G244" s="10" t="s">
        <v>1344</v>
      </c>
      <c r="H244" s="75" t="s">
        <v>1653</v>
      </c>
      <c r="I244" s="10" t="s">
        <v>2508</v>
      </c>
      <c r="J244" s="61" t="s">
        <v>1654</v>
      </c>
      <c r="K244" s="10"/>
      <c r="L244" s="10" t="s">
        <v>78</v>
      </c>
      <c r="M244" s="69" t="s">
        <v>184</v>
      </c>
      <c r="N244" s="10"/>
      <c r="O244" s="10" t="s">
        <v>1645</v>
      </c>
      <c r="P244" s="10" t="s">
        <v>1013</v>
      </c>
      <c r="Q244" s="10" t="s">
        <v>1014</v>
      </c>
      <c r="R244" s="10" t="s">
        <v>1015</v>
      </c>
      <c r="S244" s="40" t="s">
        <v>112</v>
      </c>
      <c r="T244" s="5"/>
      <c r="U244" s="5"/>
      <c r="V244" s="5"/>
      <c r="W244" s="5"/>
      <c r="X244" s="5"/>
      <c r="Y244" s="5"/>
      <c r="Z244" s="5"/>
      <c r="AA244" s="5"/>
      <c r="AB244" s="5"/>
      <c r="AC244" s="5"/>
      <c r="AD244" s="5"/>
      <c r="AE244" s="5"/>
      <c r="AF244" s="5"/>
      <c r="AG244" s="5"/>
      <c r="AH244" s="5"/>
      <c r="AI244" s="5"/>
      <c r="AJ244" s="5"/>
      <c r="AK244" s="5"/>
      <c r="AL244" s="5"/>
      <c r="AM244" s="5"/>
      <c r="AN244" s="6"/>
      <c r="AO244" s="6"/>
      <c r="AP244" s="6"/>
      <c r="AQ244" s="6"/>
      <c r="AR244" s="6"/>
      <c r="AS244" s="6"/>
      <c r="AT244" s="6"/>
      <c r="AU244" s="6"/>
      <c r="AV244" s="6"/>
      <c r="AW244" s="6"/>
      <c r="AX244" s="6"/>
      <c r="AY244" s="6"/>
      <c r="AZ244" s="6"/>
      <c r="BA244" s="6"/>
    </row>
    <row r="245" spans="1:53" ht="91" x14ac:dyDescent="0.35">
      <c r="B245" s="17">
        <v>86</v>
      </c>
      <c r="D245" s="135"/>
      <c r="E245" s="9" t="str">
        <f t="shared" si="11"/>
        <v>E.UUID.86</v>
      </c>
      <c r="F245" s="10" t="s">
        <v>1012</v>
      </c>
      <c r="G245" s="10" t="s">
        <v>1655</v>
      </c>
      <c r="H245" s="10" t="s">
        <v>1656</v>
      </c>
      <c r="I245" s="10" t="s">
        <v>2509</v>
      </c>
      <c r="J245" s="10" t="s">
        <v>1657</v>
      </c>
      <c r="K245" s="10"/>
      <c r="L245" s="10" t="s">
        <v>78</v>
      </c>
      <c r="M245" s="59" t="s">
        <v>1658</v>
      </c>
      <c r="N245" s="10"/>
      <c r="O245" s="10"/>
      <c r="P245" s="10" t="s">
        <v>1013</v>
      </c>
      <c r="Q245" s="10" t="s">
        <v>1014</v>
      </c>
      <c r="R245" s="10" t="s">
        <v>1015</v>
      </c>
      <c r="S245" s="40" t="s">
        <v>112</v>
      </c>
      <c r="T245" s="5"/>
      <c r="U245" s="5"/>
      <c r="V245" s="5"/>
      <c r="W245" s="5"/>
      <c r="X245" s="5"/>
      <c r="Y245" s="5"/>
      <c r="Z245" s="5"/>
      <c r="AA245" s="5"/>
      <c r="AB245" s="5"/>
      <c r="AC245" s="5"/>
      <c r="AD245" s="5"/>
      <c r="AE245" s="5"/>
      <c r="AF245" s="5"/>
      <c r="AG245" s="5"/>
      <c r="AH245" s="5"/>
      <c r="AI245" s="5"/>
      <c r="AJ245" s="5"/>
      <c r="AK245" s="5"/>
      <c r="AL245" s="5"/>
      <c r="AM245" s="5"/>
      <c r="AN245" s="6"/>
      <c r="AO245" s="6"/>
      <c r="AP245" s="6"/>
      <c r="AQ245" s="6"/>
      <c r="AR245" s="6"/>
      <c r="AS245" s="6"/>
      <c r="AT245" s="6"/>
      <c r="AU245" s="6"/>
      <c r="AV245" s="6"/>
      <c r="AW245" s="6"/>
      <c r="AX245" s="6"/>
      <c r="AY245" s="6"/>
      <c r="AZ245" s="6"/>
      <c r="BA245" s="6"/>
    </row>
    <row r="246" spans="1:53" ht="156" x14ac:dyDescent="0.35">
      <c r="B246" s="17">
        <v>87</v>
      </c>
      <c r="D246" s="135"/>
      <c r="E246" s="9" t="str">
        <f t="shared" si="11"/>
        <v>E.UUID.87</v>
      </c>
      <c r="F246" s="10" t="s">
        <v>1012</v>
      </c>
      <c r="G246" s="10" t="s">
        <v>1655</v>
      </c>
      <c r="H246" s="10" t="s">
        <v>1659</v>
      </c>
      <c r="I246" s="10" t="s">
        <v>2510</v>
      </c>
      <c r="J246" s="10" t="s">
        <v>1660</v>
      </c>
      <c r="K246" s="10" t="s">
        <v>1661</v>
      </c>
      <c r="L246" s="10" t="s">
        <v>78</v>
      </c>
      <c r="M246" s="59" t="s">
        <v>1658</v>
      </c>
      <c r="N246" s="10"/>
      <c r="O246" s="10"/>
      <c r="P246" s="10" t="s">
        <v>1013</v>
      </c>
      <c r="Q246" s="10" t="s">
        <v>1014</v>
      </c>
      <c r="R246" s="10" t="s">
        <v>1015</v>
      </c>
      <c r="S246" s="40" t="s">
        <v>112</v>
      </c>
      <c r="T246" s="5"/>
      <c r="U246" s="5"/>
      <c r="V246" s="5"/>
      <c r="W246" s="5"/>
      <c r="X246" s="5"/>
      <c r="Y246" s="5"/>
      <c r="Z246" s="5"/>
      <c r="AA246" s="5"/>
      <c r="AB246" s="5"/>
      <c r="AC246" s="5"/>
      <c r="AD246" s="5"/>
      <c r="AE246" s="5"/>
      <c r="AF246" s="5"/>
      <c r="AG246" s="5"/>
      <c r="AH246" s="5"/>
      <c r="AI246" s="5"/>
      <c r="AJ246" s="5"/>
      <c r="AK246" s="5"/>
      <c r="AL246" s="5"/>
      <c r="AM246" s="5"/>
      <c r="AN246" s="6"/>
      <c r="AO246" s="6"/>
      <c r="AP246" s="6"/>
      <c r="AQ246" s="6"/>
      <c r="AR246" s="6"/>
      <c r="AS246" s="6"/>
      <c r="AT246" s="6"/>
      <c r="AU246" s="6"/>
      <c r="AV246" s="6"/>
      <c r="AW246" s="6"/>
      <c r="AX246" s="6"/>
      <c r="AY246" s="6"/>
      <c r="AZ246" s="6"/>
      <c r="BA246" s="6"/>
    </row>
    <row r="247" spans="1:53" ht="143" x14ac:dyDescent="0.35">
      <c r="B247" s="17">
        <v>88</v>
      </c>
      <c r="D247" s="135"/>
      <c r="E247" s="9" t="str">
        <f t="shared" si="11"/>
        <v>E.UUID.88</v>
      </c>
      <c r="F247" s="10" t="s">
        <v>1012</v>
      </c>
      <c r="G247" s="10" t="s">
        <v>1662</v>
      </c>
      <c r="H247" s="59" t="s">
        <v>1663</v>
      </c>
      <c r="I247" s="10" t="s">
        <v>2511</v>
      </c>
      <c r="J247" s="10" t="s">
        <v>1664</v>
      </c>
      <c r="K247" s="10"/>
      <c r="L247" s="10" t="s">
        <v>78</v>
      </c>
      <c r="M247" s="69" t="s">
        <v>1665</v>
      </c>
      <c r="N247" s="10"/>
      <c r="O247" s="10"/>
      <c r="P247" s="10" t="s">
        <v>1013</v>
      </c>
      <c r="Q247" s="10" t="s">
        <v>1014</v>
      </c>
      <c r="R247" s="10" t="s">
        <v>1015</v>
      </c>
      <c r="S247" s="40" t="s">
        <v>112</v>
      </c>
      <c r="T247" s="5"/>
      <c r="U247" s="5"/>
      <c r="V247" s="5"/>
      <c r="W247" s="5"/>
      <c r="X247" s="5"/>
      <c r="Y247" s="5"/>
      <c r="Z247" s="5"/>
      <c r="AA247" s="5"/>
      <c r="AB247" s="5"/>
      <c r="AC247" s="5"/>
      <c r="AD247" s="5"/>
      <c r="AE247" s="5"/>
      <c r="AF247" s="5"/>
      <c r="AG247" s="5"/>
      <c r="AH247" s="5"/>
      <c r="AI247" s="5"/>
      <c r="AJ247" s="5"/>
      <c r="AK247" s="5"/>
      <c r="AL247" s="5"/>
      <c r="AM247" s="5"/>
      <c r="AN247" s="6"/>
      <c r="AO247" s="6"/>
      <c r="AP247" s="6"/>
      <c r="AQ247" s="6"/>
      <c r="AR247" s="6"/>
      <c r="AS247" s="6"/>
      <c r="AT247" s="6"/>
      <c r="AU247" s="6"/>
      <c r="AV247" s="6"/>
      <c r="AW247" s="6"/>
      <c r="AX247" s="6"/>
      <c r="AY247" s="6"/>
      <c r="AZ247" s="6"/>
      <c r="BA247" s="6"/>
    </row>
    <row r="248" spans="1:53" ht="52" x14ac:dyDescent="0.35">
      <c r="B248" s="17">
        <v>89</v>
      </c>
      <c r="D248" s="135"/>
      <c r="E248" s="9" t="str">
        <f t="shared" si="11"/>
        <v>E.UUID.89</v>
      </c>
      <c r="F248" s="10" t="s">
        <v>1012</v>
      </c>
      <c r="G248" s="10" t="s">
        <v>1662</v>
      </c>
      <c r="H248" s="59" t="s">
        <v>1666</v>
      </c>
      <c r="I248" s="10" t="s">
        <v>2512</v>
      </c>
      <c r="J248" s="10" t="s">
        <v>1667</v>
      </c>
      <c r="K248" s="10"/>
      <c r="L248" s="10" t="s">
        <v>78</v>
      </c>
      <c r="M248" s="69" t="s">
        <v>184</v>
      </c>
      <c r="N248" s="10"/>
      <c r="O248" s="10"/>
      <c r="P248" s="10" t="s">
        <v>1013</v>
      </c>
      <c r="Q248" s="10" t="s">
        <v>1014</v>
      </c>
      <c r="R248" s="10" t="s">
        <v>1015</v>
      </c>
      <c r="S248" s="40" t="s">
        <v>112</v>
      </c>
      <c r="T248" s="5"/>
      <c r="U248" s="5"/>
      <c r="V248" s="5"/>
      <c r="W248" s="5"/>
      <c r="X248" s="5"/>
      <c r="Y248" s="5"/>
      <c r="Z248" s="5"/>
      <c r="AA248" s="5"/>
      <c r="AB248" s="5"/>
      <c r="AC248" s="5"/>
      <c r="AD248" s="5"/>
      <c r="AE248" s="5"/>
      <c r="AF248" s="5"/>
      <c r="AG248" s="5"/>
      <c r="AH248" s="5"/>
      <c r="AI248" s="5"/>
      <c r="AJ248" s="5"/>
      <c r="AK248" s="5"/>
      <c r="AL248" s="5"/>
      <c r="AM248" s="5"/>
      <c r="AN248" s="6"/>
      <c r="AO248" s="6"/>
      <c r="AP248" s="6"/>
      <c r="AQ248" s="6"/>
      <c r="AR248" s="6"/>
      <c r="AS248" s="6"/>
      <c r="AT248" s="6"/>
      <c r="AU248" s="6"/>
      <c r="AV248" s="6"/>
      <c r="AW248" s="6"/>
      <c r="AX248" s="6"/>
      <c r="AY248" s="6"/>
      <c r="AZ248" s="6"/>
      <c r="BA248" s="6"/>
    </row>
    <row r="249" spans="1:53" ht="91" x14ac:dyDescent="0.35">
      <c r="B249" s="17">
        <v>90</v>
      </c>
      <c r="D249" s="135"/>
      <c r="E249" s="9" t="str">
        <f t="shared" si="11"/>
        <v>E.UUID.90</v>
      </c>
      <c r="F249" s="10" t="s">
        <v>1012</v>
      </c>
      <c r="G249" s="10" t="s">
        <v>1668</v>
      </c>
      <c r="H249" s="59" t="s">
        <v>1669</v>
      </c>
      <c r="I249" s="10" t="s">
        <v>2513</v>
      </c>
      <c r="J249" s="10" t="s">
        <v>1670</v>
      </c>
      <c r="K249" s="10"/>
      <c r="L249" s="10" t="s">
        <v>263</v>
      </c>
      <c r="M249" s="76" t="s">
        <v>1671</v>
      </c>
      <c r="N249" s="10" t="s">
        <v>1672</v>
      </c>
      <c r="O249" s="10"/>
      <c r="P249" s="10" t="s">
        <v>1013</v>
      </c>
      <c r="Q249" s="10" t="s">
        <v>1014</v>
      </c>
      <c r="R249" s="10" t="s">
        <v>1015</v>
      </c>
      <c r="S249" s="40" t="s">
        <v>112</v>
      </c>
      <c r="T249" s="5"/>
      <c r="U249" s="5"/>
      <c r="V249" s="5"/>
      <c r="W249" s="5"/>
      <c r="X249" s="5"/>
      <c r="Y249" s="5"/>
      <c r="Z249" s="5"/>
      <c r="AA249" s="5"/>
      <c r="AB249" s="5"/>
      <c r="AC249" s="5"/>
      <c r="AD249" s="5"/>
      <c r="AE249" s="5"/>
      <c r="AF249" s="5"/>
      <c r="AG249" s="5"/>
      <c r="AH249" s="5"/>
      <c r="AI249" s="5"/>
      <c r="AJ249" s="5"/>
      <c r="AK249" s="5"/>
      <c r="AL249" s="5"/>
      <c r="AM249" s="5"/>
      <c r="AN249" s="6"/>
      <c r="AO249" s="6"/>
      <c r="AP249" s="6"/>
      <c r="AQ249" s="6"/>
      <c r="AR249" s="6"/>
      <c r="AS249" s="6"/>
      <c r="AT249" s="6"/>
      <c r="AU249" s="6"/>
      <c r="AV249" s="6"/>
      <c r="AW249" s="6"/>
      <c r="AX249" s="6"/>
      <c r="AY249" s="6"/>
      <c r="AZ249" s="6"/>
      <c r="BA249" s="6"/>
    </row>
    <row r="250" spans="1:53" ht="143" x14ac:dyDescent="0.35">
      <c r="B250" s="17">
        <v>91</v>
      </c>
      <c r="D250" s="135"/>
      <c r="E250" s="9" t="str">
        <f t="shared" si="11"/>
        <v>E.UUID.91</v>
      </c>
      <c r="F250" s="10" t="s">
        <v>1012</v>
      </c>
      <c r="G250" s="10" t="s">
        <v>1673</v>
      </c>
      <c r="H250" s="59" t="s">
        <v>1674</v>
      </c>
      <c r="I250" s="61" t="s">
        <v>1675</v>
      </c>
      <c r="J250" s="10" t="s">
        <v>1676</v>
      </c>
      <c r="K250" s="10" t="s">
        <v>1677</v>
      </c>
      <c r="L250" s="10" t="s">
        <v>263</v>
      </c>
      <c r="M250" s="69" t="s">
        <v>1678</v>
      </c>
      <c r="N250" s="10" t="s">
        <v>1679</v>
      </c>
      <c r="O250" s="10"/>
      <c r="P250" s="10" t="s">
        <v>1013</v>
      </c>
      <c r="Q250" s="10" t="s">
        <v>1014</v>
      </c>
      <c r="R250" s="10" t="s">
        <v>1015</v>
      </c>
      <c r="S250" s="40" t="s">
        <v>112</v>
      </c>
      <c r="T250" s="5"/>
      <c r="U250" s="5"/>
      <c r="V250" s="5"/>
      <c r="W250" s="5"/>
      <c r="X250" s="5"/>
      <c r="Y250" s="5"/>
      <c r="Z250" s="5"/>
      <c r="AA250" s="5"/>
      <c r="AB250" s="5"/>
      <c r="AC250" s="5"/>
      <c r="AD250" s="5"/>
      <c r="AE250" s="5"/>
      <c r="AF250" s="5"/>
      <c r="AG250" s="5"/>
      <c r="AH250" s="5"/>
      <c r="AI250" s="5"/>
      <c r="AJ250" s="5"/>
      <c r="AK250" s="5"/>
      <c r="AL250" s="5"/>
      <c r="AM250" s="5"/>
      <c r="AN250" s="6"/>
      <c r="AO250" s="6"/>
      <c r="AP250" s="6"/>
      <c r="AQ250" s="6"/>
      <c r="AR250" s="6"/>
      <c r="AS250" s="6"/>
      <c r="AT250" s="6"/>
      <c r="AU250" s="6"/>
      <c r="AV250" s="6"/>
      <c r="AW250" s="6"/>
      <c r="AX250" s="6"/>
      <c r="AY250" s="6"/>
      <c r="AZ250" s="6"/>
      <c r="BA250" s="6"/>
    </row>
    <row r="251" spans="1:53" ht="195" x14ac:dyDescent="0.35">
      <c r="B251" s="17">
        <v>92</v>
      </c>
      <c r="D251" s="135"/>
      <c r="E251" s="9" t="str">
        <f>CONCATENATE(LEFT($D$157, 2), "UUID.", $B251)</f>
        <v>E.UUID.92</v>
      </c>
      <c r="F251" s="10" t="s">
        <v>1012</v>
      </c>
      <c r="G251" s="10" t="s">
        <v>1673</v>
      </c>
      <c r="H251" s="59" t="s">
        <v>1674</v>
      </c>
      <c r="I251" s="61" t="s">
        <v>2514</v>
      </c>
      <c r="J251" s="10" t="s">
        <v>1680</v>
      </c>
      <c r="K251" s="10"/>
      <c r="L251" s="10" t="s">
        <v>263</v>
      </c>
      <c r="M251" s="10" t="s">
        <v>1681</v>
      </c>
      <c r="N251" s="10"/>
      <c r="O251" s="10" t="s">
        <v>1682</v>
      </c>
      <c r="P251" s="10" t="s">
        <v>1013</v>
      </c>
      <c r="Q251" s="10" t="s">
        <v>1014</v>
      </c>
      <c r="R251" s="10" t="s">
        <v>1015</v>
      </c>
      <c r="S251" s="40" t="s">
        <v>112</v>
      </c>
      <c r="T251" s="5"/>
      <c r="U251" s="5"/>
      <c r="V251" s="5"/>
      <c r="W251" s="5"/>
      <c r="X251" s="5"/>
      <c r="Y251" s="5"/>
      <c r="Z251" s="5"/>
      <c r="AA251" s="5"/>
      <c r="AB251" s="5"/>
      <c r="AC251" s="5"/>
      <c r="AD251" s="5"/>
      <c r="AE251" s="5"/>
      <c r="AF251" s="5"/>
      <c r="AG251" s="5"/>
      <c r="AH251" s="5"/>
      <c r="AI251" s="5"/>
      <c r="AJ251" s="5"/>
      <c r="AK251" s="5"/>
      <c r="AL251" s="5"/>
      <c r="AM251" s="5"/>
      <c r="AN251" s="6"/>
      <c r="AO251" s="6"/>
      <c r="AP251" s="6"/>
      <c r="AQ251" s="6"/>
      <c r="AR251" s="6"/>
      <c r="AS251" s="6"/>
      <c r="AT251" s="6"/>
      <c r="AU251" s="6"/>
      <c r="AV251" s="6"/>
      <c r="AW251" s="6"/>
      <c r="AX251" s="6"/>
      <c r="AY251" s="6"/>
      <c r="AZ251" s="6"/>
      <c r="BA251" s="6"/>
    </row>
    <row r="252" spans="1:53" ht="143" x14ac:dyDescent="0.35">
      <c r="B252" s="17">
        <v>93</v>
      </c>
      <c r="D252" s="135"/>
      <c r="E252" s="9" t="str">
        <f t="shared" si="11"/>
        <v>E.UUID.93</v>
      </c>
      <c r="F252" s="10" t="s">
        <v>1012</v>
      </c>
      <c r="G252" s="10" t="s">
        <v>1683</v>
      </c>
      <c r="H252" s="59" t="s">
        <v>1674</v>
      </c>
      <c r="I252" s="61" t="s">
        <v>2515</v>
      </c>
      <c r="J252" s="10" t="s">
        <v>1684</v>
      </c>
      <c r="K252" s="10"/>
      <c r="L252" s="10" t="s">
        <v>263</v>
      </c>
      <c r="M252" s="69" t="s">
        <v>1685</v>
      </c>
      <c r="N252" s="10"/>
      <c r="O252" s="10"/>
      <c r="P252" s="10" t="s">
        <v>1013</v>
      </c>
      <c r="Q252" s="10" t="s">
        <v>1014</v>
      </c>
      <c r="R252" s="10" t="s">
        <v>1015</v>
      </c>
      <c r="S252" s="40" t="s">
        <v>112</v>
      </c>
      <c r="T252" s="5"/>
      <c r="U252" s="5"/>
      <c r="V252" s="5"/>
      <c r="W252" s="5"/>
      <c r="X252" s="5"/>
      <c r="Y252" s="5"/>
      <c r="Z252" s="5"/>
      <c r="AA252" s="5"/>
      <c r="AB252" s="5"/>
      <c r="AC252" s="5"/>
      <c r="AD252" s="5"/>
      <c r="AE252" s="5"/>
      <c r="AF252" s="5"/>
      <c r="AG252" s="5"/>
      <c r="AH252" s="5"/>
      <c r="AI252" s="5"/>
      <c r="AJ252" s="5"/>
      <c r="AK252" s="5"/>
      <c r="AL252" s="5"/>
      <c r="AM252" s="5"/>
      <c r="AN252" s="6"/>
      <c r="AO252" s="6"/>
      <c r="AP252" s="6"/>
      <c r="AQ252" s="6"/>
      <c r="AR252" s="6"/>
      <c r="AS252" s="6"/>
      <c r="AT252" s="6"/>
      <c r="AU252" s="6"/>
      <c r="AV252" s="6"/>
      <c r="AW252" s="6"/>
      <c r="AX252" s="6"/>
      <c r="AY252" s="6"/>
      <c r="AZ252" s="6"/>
      <c r="BA252" s="6"/>
    </row>
    <row r="253" spans="1:53" ht="156" x14ac:dyDescent="0.35">
      <c r="B253" s="17">
        <v>94</v>
      </c>
      <c r="D253" s="136"/>
      <c r="E253" s="9" t="str">
        <f t="shared" si="11"/>
        <v>E.UUID.94</v>
      </c>
      <c r="F253" s="10" t="s">
        <v>1012</v>
      </c>
      <c r="G253" s="10" t="s">
        <v>1686</v>
      </c>
      <c r="H253" s="59" t="s">
        <v>1674</v>
      </c>
      <c r="I253" s="61" t="s">
        <v>2516</v>
      </c>
      <c r="J253" s="10" t="s">
        <v>1687</v>
      </c>
      <c r="K253" s="10"/>
      <c r="L253" s="10" t="s">
        <v>263</v>
      </c>
      <c r="M253" s="69" t="s">
        <v>1688</v>
      </c>
      <c r="N253" s="10"/>
      <c r="O253" s="10"/>
      <c r="P253" s="10" t="s">
        <v>1013</v>
      </c>
      <c r="Q253" s="10" t="s">
        <v>1014</v>
      </c>
      <c r="R253" s="10" t="s">
        <v>1015</v>
      </c>
      <c r="S253" s="40" t="s">
        <v>112</v>
      </c>
      <c r="T253" s="5"/>
      <c r="U253" s="5"/>
      <c r="V253" s="5"/>
      <c r="W253" s="5"/>
      <c r="X253" s="5"/>
      <c r="Y253" s="5"/>
      <c r="Z253" s="5"/>
      <c r="AA253" s="5"/>
      <c r="AB253" s="5"/>
      <c r="AC253" s="5"/>
      <c r="AD253" s="5"/>
      <c r="AE253" s="5"/>
      <c r="AF253" s="5"/>
      <c r="AG253" s="5"/>
      <c r="AH253" s="5"/>
      <c r="AI253" s="5"/>
      <c r="AJ253" s="5"/>
      <c r="AK253" s="5"/>
      <c r="AL253" s="5"/>
      <c r="AM253" s="5"/>
      <c r="AN253" s="6"/>
      <c r="AO253" s="6"/>
      <c r="AP253" s="6"/>
      <c r="AQ253" s="6"/>
      <c r="AR253" s="6"/>
      <c r="AS253" s="6"/>
      <c r="AT253" s="6"/>
      <c r="AU253" s="6"/>
      <c r="AV253" s="6"/>
      <c r="AW253" s="6"/>
      <c r="AX253" s="6"/>
      <c r="AY253" s="6"/>
      <c r="AZ253" s="6"/>
      <c r="BA253" s="6"/>
    </row>
    <row r="254" spans="1:53" s="6" customFormat="1" ht="20" x14ac:dyDescent="0.35">
      <c r="A254" s="3"/>
      <c r="B254" s="1"/>
      <c r="C254" s="1"/>
      <c r="D254" s="115" t="s">
        <v>1689</v>
      </c>
      <c r="E254" s="116"/>
      <c r="F254" s="116"/>
      <c r="G254" s="63"/>
      <c r="H254" s="63"/>
      <c r="I254" s="63"/>
      <c r="J254" s="63"/>
      <c r="K254" s="63"/>
      <c r="L254" s="63"/>
      <c r="M254" s="63"/>
      <c r="N254" s="63"/>
      <c r="O254" s="63"/>
      <c r="P254" s="63"/>
      <c r="Q254" s="63"/>
      <c r="R254" s="63"/>
      <c r="S254" s="64"/>
      <c r="T254" s="5"/>
      <c r="U254" s="5"/>
      <c r="V254" s="5"/>
      <c r="W254" s="5"/>
      <c r="X254" s="5"/>
      <c r="Y254" s="5"/>
      <c r="Z254" s="5"/>
      <c r="AA254" s="5"/>
      <c r="AB254" s="5"/>
      <c r="AC254" s="5"/>
      <c r="AD254" s="5"/>
      <c r="AE254" s="5"/>
      <c r="AF254" s="5"/>
      <c r="AG254" s="5"/>
      <c r="AH254" s="5"/>
      <c r="AI254" s="5"/>
      <c r="AJ254" s="5"/>
      <c r="AK254" s="5"/>
      <c r="AL254" s="5"/>
      <c r="AM254" s="5"/>
    </row>
    <row r="255" spans="1:53" ht="91.5" customHeight="1" x14ac:dyDescent="0.35">
      <c r="B255" s="41">
        <v>1</v>
      </c>
      <c r="D255" s="118" t="s">
        <v>1690</v>
      </c>
      <c r="E255" s="9" t="str">
        <f>CONCATENATE(LEFT($D$254, 2), "UUID.", $B255)</f>
        <v>D.UUID.1</v>
      </c>
      <c r="F255" s="10" t="s">
        <v>1012</v>
      </c>
      <c r="G255" s="10" t="s">
        <v>157</v>
      </c>
      <c r="H255" s="10" t="s">
        <v>148</v>
      </c>
      <c r="I255" s="10" t="s">
        <v>1691</v>
      </c>
      <c r="J255" s="10" t="s">
        <v>1692</v>
      </c>
      <c r="K255" s="10"/>
      <c r="L255" s="10" t="s">
        <v>148</v>
      </c>
      <c r="M255" s="67"/>
      <c r="N255" s="10"/>
      <c r="O255" s="10"/>
      <c r="P255" s="10" t="s">
        <v>1013</v>
      </c>
      <c r="Q255" s="10" t="s">
        <v>1014</v>
      </c>
      <c r="R255" s="10" t="s">
        <v>1015</v>
      </c>
      <c r="S255" s="40" t="s">
        <v>112</v>
      </c>
      <c r="T255" s="5"/>
      <c r="U255" s="5"/>
      <c r="V255" s="5"/>
      <c r="W255" s="5"/>
      <c r="X255" s="5"/>
      <c r="Y255" s="5"/>
      <c r="Z255" s="5"/>
      <c r="AA255" s="5"/>
      <c r="AB255" s="5"/>
      <c r="AC255" s="5"/>
      <c r="AD255" s="5"/>
      <c r="AE255" s="5"/>
      <c r="AF255" s="5"/>
      <c r="AG255" s="5"/>
      <c r="AH255" s="5"/>
      <c r="AI255" s="5"/>
      <c r="AJ255" s="5"/>
      <c r="AK255" s="5"/>
      <c r="AL255" s="5"/>
      <c r="AM255" s="5"/>
      <c r="AN255" s="6"/>
      <c r="AO255" s="6"/>
      <c r="AP255" s="6"/>
      <c r="AQ255" s="6"/>
      <c r="AR255" s="6"/>
      <c r="AS255" s="6"/>
      <c r="AT255" s="6"/>
      <c r="AU255" s="6"/>
      <c r="AV255" s="6"/>
      <c r="AW255" s="6"/>
      <c r="AX255" s="6"/>
      <c r="AY255" s="6"/>
      <c r="AZ255" s="6"/>
      <c r="BA255" s="6"/>
    </row>
    <row r="256" spans="1:53" ht="26" x14ac:dyDescent="0.35">
      <c r="B256" s="41">
        <v>2</v>
      </c>
      <c r="D256" s="118"/>
      <c r="E256" s="9" t="str">
        <f>CONCATENATE(LEFT($D$254, 2), "UUID.", $B256)</f>
        <v>D.UUID.2</v>
      </c>
      <c r="F256" s="10" t="s">
        <v>1012</v>
      </c>
      <c r="G256" s="10" t="s">
        <v>1693</v>
      </c>
      <c r="H256" s="10" t="s">
        <v>1693</v>
      </c>
      <c r="I256" s="10" t="s">
        <v>85</v>
      </c>
      <c r="J256" s="10" t="s">
        <v>1694</v>
      </c>
      <c r="K256" s="10"/>
      <c r="L256" s="68" t="s">
        <v>87</v>
      </c>
      <c r="M256" s="73"/>
      <c r="N256" s="68"/>
      <c r="O256" s="68"/>
      <c r="P256" s="10" t="s">
        <v>1013</v>
      </c>
      <c r="Q256" s="10" t="s">
        <v>1014</v>
      </c>
      <c r="R256" s="10" t="s">
        <v>1015</v>
      </c>
      <c r="S256" s="40" t="s">
        <v>112</v>
      </c>
      <c r="T256" s="5"/>
      <c r="U256" s="5"/>
      <c r="V256" s="5"/>
      <c r="W256" s="5"/>
      <c r="X256" s="5"/>
      <c r="Y256" s="5"/>
      <c r="Z256" s="5"/>
      <c r="AA256" s="5"/>
      <c r="AB256" s="5"/>
      <c r="AC256" s="5"/>
      <c r="AD256" s="5"/>
      <c r="AE256" s="5"/>
      <c r="AF256" s="5"/>
      <c r="AG256" s="5"/>
      <c r="AH256" s="5"/>
      <c r="AI256" s="5"/>
      <c r="AJ256" s="5"/>
      <c r="AK256" s="5"/>
      <c r="AL256" s="5"/>
      <c r="AM256" s="5"/>
      <c r="AN256" s="6"/>
      <c r="AO256" s="6"/>
      <c r="AP256" s="6"/>
      <c r="AQ256" s="6"/>
      <c r="AR256" s="6"/>
      <c r="AS256" s="6"/>
      <c r="AT256" s="6"/>
      <c r="AU256" s="6"/>
      <c r="AV256" s="6"/>
      <c r="AW256" s="6"/>
      <c r="AX256" s="6"/>
      <c r="AY256" s="6"/>
      <c r="AZ256" s="6"/>
      <c r="BA256" s="6"/>
    </row>
    <row r="257" spans="2:53" ht="91" x14ac:dyDescent="0.35">
      <c r="B257" s="41">
        <v>3</v>
      </c>
      <c r="D257" s="118"/>
      <c r="E257" s="9" t="str">
        <f t="shared" ref="E257:E285" si="12">CONCATENATE(LEFT($D$254, 2), "UUID.", $B257)</f>
        <v>D.UUID.3</v>
      </c>
      <c r="F257" s="10" t="s">
        <v>1012</v>
      </c>
      <c r="G257" s="10" t="s">
        <v>1253</v>
      </c>
      <c r="H257" s="10" t="s">
        <v>1253</v>
      </c>
      <c r="I257" s="10" t="s">
        <v>2522</v>
      </c>
      <c r="J257" s="10" t="s">
        <v>1695</v>
      </c>
      <c r="K257" s="10"/>
      <c r="L257" s="10" t="s">
        <v>78</v>
      </c>
      <c r="M257" s="59" t="s">
        <v>1696</v>
      </c>
      <c r="N257" s="10"/>
      <c r="O257" s="10"/>
      <c r="P257" s="10" t="s">
        <v>1013</v>
      </c>
      <c r="Q257" s="10" t="s">
        <v>1014</v>
      </c>
      <c r="R257" s="10" t="s">
        <v>1015</v>
      </c>
      <c r="S257" s="40" t="s">
        <v>112</v>
      </c>
      <c r="T257" s="5"/>
      <c r="U257" s="5"/>
      <c r="V257" s="5"/>
      <c r="W257" s="5"/>
      <c r="X257" s="5"/>
      <c r="Y257" s="5"/>
      <c r="Z257" s="5"/>
      <c r="AA257" s="5"/>
      <c r="AB257" s="5"/>
      <c r="AC257" s="5"/>
      <c r="AD257" s="5"/>
      <c r="AE257" s="5"/>
      <c r="AF257" s="5"/>
      <c r="AG257" s="5"/>
      <c r="AH257" s="5"/>
      <c r="AI257" s="5"/>
      <c r="AJ257" s="5"/>
      <c r="AK257" s="5"/>
      <c r="AL257" s="5"/>
      <c r="AM257" s="5"/>
      <c r="AN257" s="6"/>
      <c r="AO257" s="6"/>
      <c r="AP257" s="6"/>
      <c r="AQ257" s="6"/>
      <c r="AR257" s="6"/>
      <c r="AS257" s="6"/>
      <c r="AT257" s="6"/>
      <c r="AU257" s="6"/>
      <c r="AV257" s="6"/>
      <c r="AW257" s="6"/>
      <c r="AX257" s="6"/>
      <c r="AY257" s="6"/>
      <c r="AZ257" s="6"/>
      <c r="BA257" s="6"/>
    </row>
    <row r="258" spans="2:53" x14ac:dyDescent="0.35">
      <c r="B258" s="41">
        <v>4</v>
      </c>
      <c r="D258" s="118"/>
      <c r="E258" s="9" t="str">
        <f>CONCATENATE(LEFT($D$254, 2), "UUID.", $B258)</f>
        <v>D.UUID.4</v>
      </c>
      <c r="F258" s="10" t="s">
        <v>1012</v>
      </c>
      <c r="G258" s="10" t="s">
        <v>1697</v>
      </c>
      <c r="H258" s="10" t="s">
        <v>1697</v>
      </c>
      <c r="I258" s="10" t="s">
        <v>2523</v>
      </c>
      <c r="J258" s="10" t="s">
        <v>1698</v>
      </c>
      <c r="K258" s="10"/>
      <c r="L258" s="10" t="s">
        <v>353</v>
      </c>
      <c r="M258" s="59"/>
      <c r="N258" s="10"/>
      <c r="O258" s="10"/>
      <c r="P258" s="10" t="s">
        <v>1013</v>
      </c>
      <c r="Q258" s="10" t="s">
        <v>1014</v>
      </c>
      <c r="R258" s="10" t="s">
        <v>1015</v>
      </c>
      <c r="S258" s="40" t="s">
        <v>112</v>
      </c>
      <c r="T258" s="5"/>
      <c r="U258" s="5"/>
      <c r="V258" s="5"/>
      <c r="W258" s="5"/>
      <c r="X258" s="5"/>
      <c r="Y258" s="5"/>
      <c r="Z258" s="5"/>
      <c r="AA258" s="5"/>
      <c r="AB258" s="5"/>
      <c r="AC258" s="5"/>
      <c r="AD258" s="5"/>
      <c r="AE258" s="5"/>
      <c r="AF258" s="5"/>
      <c r="AG258" s="5"/>
      <c r="AH258" s="5"/>
      <c r="AI258" s="5"/>
      <c r="AJ258" s="5"/>
      <c r="AK258" s="5"/>
      <c r="AL258" s="5"/>
      <c r="AM258" s="5"/>
      <c r="AN258" s="6"/>
      <c r="AO258" s="6"/>
      <c r="AP258" s="6"/>
      <c r="AQ258" s="6"/>
      <c r="AR258" s="6"/>
      <c r="AS258" s="6"/>
      <c r="AT258" s="6"/>
      <c r="AU258" s="6"/>
      <c r="AV258" s="6"/>
      <c r="AW258" s="6"/>
      <c r="AX258" s="6"/>
      <c r="AY258" s="6"/>
      <c r="AZ258" s="6"/>
      <c r="BA258" s="6"/>
    </row>
    <row r="259" spans="2:53" ht="91" x14ac:dyDescent="0.35">
      <c r="B259" s="41">
        <v>5</v>
      </c>
      <c r="D259" s="118"/>
      <c r="E259" s="9" t="str">
        <f t="shared" si="12"/>
        <v>D.UUID.5</v>
      </c>
      <c r="F259" s="10" t="s">
        <v>1012</v>
      </c>
      <c r="G259" s="10" t="s">
        <v>1699</v>
      </c>
      <c r="H259" s="10" t="s">
        <v>1700</v>
      </c>
      <c r="I259" s="10" t="s">
        <v>2524</v>
      </c>
      <c r="J259" s="10" t="s">
        <v>1701</v>
      </c>
      <c r="K259" s="10"/>
      <c r="L259" s="10" t="s">
        <v>78</v>
      </c>
      <c r="M259" s="72" t="s">
        <v>2831</v>
      </c>
      <c r="N259" s="10"/>
      <c r="O259" s="10"/>
      <c r="P259" s="10" t="s">
        <v>1013</v>
      </c>
      <c r="Q259" s="10" t="s">
        <v>1014</v>
      </c>
      <c r="R259" s="10" t="s">
        <v>1015</v>
      </c>
      <c r="S259" s="40" t="s">
        <v>112</v>
      </c>
      <c r="T259" s="5"/>
      <c r="U259" s="5"/>
      <c r="V259" s="5"/>
      <c r="W259" s="5"/>
      <c r="X259" s="5"/>
      <c r="Y259" s="5"/>
      <c r="Z259" s="5"/>
      <c r="AA259" s="5"/>
      <c r="AB259" s="5"/>
      <c r="AC259" s="5"/>
      <c r="AD259" s="5"/>
      <c r="AE259" s="5"/>
      <c r="AF259" s="5"/>
      <c r="AG259" s="5"/>
      <c r="AH259" s="5"/>
      <c r="AI259" s="5"/>
      <c r="AJ259" s="5"/>
      <c r="AK259" s="5"/>
      <c r="AL259" s="5"/>
      <c r="AM259" s="5"/>
      <c r="AN259" s="6"/>
      <c r="AO259" s="6"/>
      <c r="AP259" s="6"/>
      <c r="AQ259" s="6"/>
      <c r="AR259" s="6"/>
      <c r="AS259" s="6"/>
      <c r="AT259" s="6"/>
      <c r="AU259" s="6"/>
      <c r="AV259" s="6"/>
      <c r="AW259" s="6"/>
      <c r="AX259" s="6"/>
      <c r="AY259" s="6"/>
      <c r="AZ259" s="6"/>
      <c r="BA259" s="6"/>
    </row>
    <row r="260" spans="2:53" ht="117" x14ac:dyDescent="0.35">
      <c r="B260" s="41">
        <v>6</v>
      </c>
      <c r="D260" s="118"/>
      <c r="E260" s="9" t="str">
        <f t="shared" si="12"/>
        <v>D.UUID.6</v>
      </c>
      <c r="F260" s="10" t="s">
        <v>1012</v>
      </c>
      <c r="G260" s="10" t="s">
        <v>1288</v>
      </c>
      <c r="H260" s="10" t="s">
        <v>1702</v>
      </c>
      <c r="I260" s="10" t="s">
        <v>2525</v>
      </c>
      <c r="J260" s="10" t="s">
        <v>1703</v>
      </c>
      <c r="K260" s="10"/>
      <c r="L260" s="10" t="s">
        <v>78</v>
      </c>
      <c r="M260" s="69" t="s">
        <v>1424</v>
      </c>
      <c r="N260" s="10"/>
      <c r="O260" s="10"/>
      <c r="P260" s="10" t="s">
        <v>1013</v>
      </c>
      <c r="Q260" s="10" t="s">
        <v>1014</v>
      </c>
      <c r="R260" s="10" t="s">
        <v>1015</v>
      </c>
      <c r="S260" s="40" t="s">
        <v>112</v>
      </c>
      <c r="T260" s="5"/>
      <c r="U260" s="5"/>
      <c r="V260" s="5"/>
      <c r="W260" s="5"/>
      <c r="X260" s="5"/>
      <c r="Y260" s="5"/>
      <c r="Z260" s="5"/>
      <c r="AA260" s="5"/>
      <c r="AB260" s="5"/>
      <c r="AC260" s="5"/>
      <c r="AD260" s="5"/>
      <c r="AE260" s="5"/>
      <c r="AF260" s="5"/>
      <c r="AG260" s="5"/>
      <c r="AH260" s="5"/>
      <c r="AI260" s="5"/>
      <c r="AJ260" s="5"/>
      <c r="AK260" s="5"/>
      <c r="AL260" s="5"/>
      <c r="AM260" s="5"/>
      <c r="AN260" s="6"/>
      <c r="AO260" s="6"/>
      <c r="AP260" s="6"/>
      <c r="AQ260" s="6"/>
      <c r="AR260" s="6"/>
      <c r="AS260" s="6"/>
      <c r="AT260" s="6"/>
      <c r="AU260" s="6"/>
      <c r="AV260" s="6"/>
      <c r="AW260" s="6"/>
      <c r="AX260" s="6"/>
      <c r="AY260" s="6"/>
      <c r="AZ260" s="6"/>
      <c r="BA260" s="6"/>
    </row>
    <row r="261" spans="2:53" ht="130" x14ac:dyDescent="0.35">
      <c r="B261" s="41">
        <v>7</v>
      </c>
      <c r="D261" s="118"/>
      <c r="E261" s="9" t="str">
        <f t="shared" si="12"/>
        <v>D.UUID.7</v>
      </c>
      <c r="F261" s="10" t="s">
        <v>1012</v>
      </c>
      <c r="G261" s="10" t="s">
        <v>1070</v>
      </c>
      <c r="H261" s="10" t="s">
        <v>1704</v>
      </c>
      <c r="I261" s="10" t="s">
        <v>1705</v>
      </c>
      <c r="J261" s="10" t="s">
        <v>1706</v>
      </c>
      <c r="K261" s="10" t="s">
        <v>2773</v>
      </c>
      <c r="L261" s="10" t="s">
        <v>78</v>
      </c>
      <c r="M261" s="69" t="s">
        <v>184</v>
      </c>
      <c r="N261" s="10"/>
      <c r="O261" s="10"/>
      <c r="P261" s="10" t="s">
        <v>1013</v>
      </c>
      <c r="Q261" s="10" t="s">
        <v>1014</v>
      </c>
      <c r="R261" s="10" t="s">
        <v>1015</v>
      </c>
      <c r="S261" s="40" t="s">
        <v>112</v>
      </c>
      <c r="T261" s="5"/>
      <c r="U261" s="5"/>
      <c r="V261" s="5"/>
      <c r="W261" s="5"/>
      <c r="X261" s="5"/>
      <c r="Y261" s="5"/>
      <c r="Z261" s="5"/>
      <c r="AA261" s="5"/>
      <c r="AB261" s="5"/>
      <c r="AC261" s="5"/>
      <c r="AD261" s="5"/>
      <c r="AE261" s="5"/>
      <c r="AF261" s="5"/>
      <c r="AG261" s="5"/>
      <c r="AH261" s="5"/>
      <c r="AI261" s="5"/>
      <c r="AJ261" s="5"/>
      <c r="AK261" s="5"/>
      <c r="AL261" s="5"/>
      <c r="AM261" s="5"/>
      <c r="AN261" s="6"/>
      <c r="AO261" s="6"/>
      <c r="AP261" s="6"/>
      <c r="AQ261" s="6"/>
      <c r="AR261" s="6"/>
      <c r="AS261" s="6"/>
      <c r="AT261" s="6"/>
      <c r="AU261" s="6"/>
      <c r="AV261" s="6"/>
      <c r="AW261" s="6"/>
      <c r="AX261" s="6"/>
      <c r="AY261" s="6"/>
      <c r="AZ261" s="6"/>
      <c r="BA261" s="6"/>
    </row>
    <row r="262" spans="2:53" ht="195" x14ac:dyDescent="0.35">
      <c r="B262" s="41">
        <v>8</v>
      </c>
      <c r="D262" s="118"/>
      <c r="E262" s="9" t="str">
        <f t="shared" si="12"/>
        <v>D.UUID.8</v>
      </c>
      <c r="F262" s="10" t="s">
        <v>1012</v>
      </c>
      <c r="G262" s="10" t="s">
        <v>1070</v>
      </c>
      <c r="H262" s="10" t="s">
        <v>1707</v>
      </c>
      <c r="I262" s="10" t="s">
        <v>2526</v>
      </c>
      <c r="J262" s="10" t="s">
        <v>1430</v>
      </c>
      <c r="K262" s="10"/>
      <c r="L262" s="10" t="s">
        <v>263</v>
      </c>
      <c r="M262" s="71" t="s">
        <v>1708</v>
      </c>
      <c r="N262" s="10" t="s">
        <v>1709</v>
      </c>
      <c r="O262" s="10" t="s">
        <v>2846</v>
      </c>
      <c r="P262" s="10" t="s">
        <v>1013</v>
      </c>
      <c r="Q262" s="10" t="s">
        <v>1014</v>
      </c>
      <c r="R262" s="10" t="s">
        <v>1015</v>
      </c>
      <c r="S262" s="40" t="s">
        <v>112</v>
      </c>
      <c r="T262" s="5"/>
      <c r="U262" s="5"/>
      <c r="V262" s="5"/>
      <c r="W262" s="5"/>
      <c r="X262" s="5"/>
      <c r="Y262" s="5"/>
      <c r="Z262" s="5"/>
      <c r="AA262" s="5"/>
      <c r="AB262" s="5"/>
      <c r="AC262" s="5"/>
      <c r="AD262" s="5"/>
      <c r="AE262" s="5"/>
      <c r="AF262" s="5"/>
      <c r="AG262" s="5"/>
      <c r="AH262" s="5"/>
      <c r="AI262" s="5"/>
      <c r="AJ262" s="5"/>
      <c r="AK262" s="5"/>
      <c r="AL262" s="5"/>
      <c r="AM262" s="5"/>
      <c r="AN262" s="6"/>
      <c r="AO262" s="6"/>
      <c r="AP262" s="6"/>
      <c r="AQ262" s="6"/>
      <c r="AR262" s="6"/>
      <c r="AS262" s="6"/>
      <c r="AT262" s="6"/>
      <c r="AU262" s="6"/>
      <c r="AV262" s="6"/>
      <c r="AW262" s="6"/>
      <c r="AX262" s="6"/>
      <c r="AY262" s="6"/>
      <c r="AZ262" s="6"/>
      <c r="BA262" s="6"/>
    </row>
    <row r="263" spans="2:53" ht="91" x14ac:dyDescent="0.35">
      <c r="B263" s="41">
        <v>9</v>
      </c>
      <c r="D263" s="118"/>
      <c r="E263" s="9" t="str">
        <f t="shared" si="12"/>
        <v>D.UUID.9</v>
      </c>
      <c r="F263" s="10" t="s">
        <v>1012</v>
      </c>
      <c r="G263" s="10" t="s">
        <v>1070</v>
      </c>
      <c r="H263" s="10" t="s">
        <v>1710</v>
      </c>
      <c r="I263" s="10" t="s">
        <v>2527</v>
      </c>
      <c r="J263" s="10" t="s">
        <v>1711</v>
      </c>
      <c r="K263" s="10"/>
      <c r="L263" s="10" t="s">
        <v>78</v>
      </c>
      <c r="M263" s="71" t="s">
        <v>1712</v>
      </c>
      <c r="N263" s="10"/>
      <c r="O263" s="10" t="s">
        <v>2846</v>
      </c>
      <c r="P263" s="10" t="s">
        <v>1013</v>
      </c>
      <c r="Q263" s="10" t="s">
        <v>1014</v>
      </c>
      <c r="R263" s="10" t="s">
        <v>1015</v>
      </c>
      <c r="S263" s="40" t="s">
        <v>112</v>
      </c>
      <c r="T263" s="5"/>
      <c r="U263" s="5"/>
      <c r="V263" s="5"/>
      <c r="W263" s="5"/>
      <c r="X263" s="5"/>
      <c r="Y263" s="5"/>
      <c r="Z263" s="5"/>
      <c r="AA263" s="5"/>
      <c r="AB263" s="5"/>
      <c r="AC263" s="5"/>
      <c r="AD263" s="5"/>
      <c r="AE263" s="5"/>
      <c r="AF263" s="5"/>
      <c r="AG263" s="5"/>
      <c r="AH263" s="5"/>
      <c r="AI263" s="5"/>
      <c r="AJ263" s="5"/>
      <c r="AK263" s="5"/>
      <c r="AL263" s="5"/>
      <c r="AM263" s="5"/>
      <c r="AN263" s="6"/>
      <c r="AO263" s="6"/>
      <c r="AP263" s="6"/>
      <c r="AQ263" s="6"/>
      <c r="AR263" s="6"/>
      <c r="AS263" s="6"/>
      <c r="AT263" s="6"/>
      <c r="AU263" s="6"/>
      <c r="AV263" s="6"/>
      <c r="AW263" s="6"/>
      <c r="AX263" s="6"/>
      <c r="AY263" s="6"/>
      <c r="AZ263" s="6"/>
      <c r="BA263" s="6"/>
    </row>
    <row r="264" spans="2:53" ht="91" x14ac:dyDescent="0.35">
      <c r="B264" s="41">
        <v>10</v>
      </c>
      <c r="D264" s="118"/>
      <c r="E264" s="9" t="str">
        <f t="shared" si="12"/>
        <v>D.UUID.10</v>
      </c>
      <c r="F264" s="10" t="s">
        <v>1012</v>
      </c>
      <c r="G264" s="10" t="s">
        <v>1070</v>
      </c>
      <c r="H264" s="10" t="s">
        <v>1713</v>
      </c>
      <c r="I264" s="10" t="s">
        <v>2528</v>
      </c>
      <c r="J264" s="10" t="s">
        <v>1714</v>
      </c>
      <c r="K264" s="10" t="s">
        <v>1715</v>
      </c>
      <c r="L264" s="10" t="s">
        <v>263</v>
      </c>
      <c r="M264" s="71" t="s">
        <v>1716</v>
      </c>
      <c r="N264" s="10" t="s">
        <v>1709</v>
      </c>
      <c r="O264" s="10" t="s">
        <v>2846</v>
      </c>
      <c r="P264" s="10" t="s">
        <v>1013</v>
      </c>
      <c r="Q264" s="10" t="s">
        <v>1014</v>
      </c>
      <c r="R264" s="10" t="s">
        <v>1015</v>
      </c>
      <c r="S264" s="40" t="s">
        <v>112</v>
      </c>
      <c r="T264" s="5"/>
      <c r="U264" s="5"/>
      <c r="V264" s="5"/>
      <c r="W264" s="5"/>
      <c r="X264" s="5"/>
      <c r="Y264" s="5"/>
      <c r="Z264" s="5"/>
      <c r="AA264" s="5"/>
      <c r="AB264" s="5"/>
      <c r="AC264" s="5"/>
      <c r="AD264" s="5"/>
      <c r="AE264" s="5"/>
      <c r="AF264" s="5"/>
      <c r="AG264" s="5"/>
      <c r="AH264" s="5"/>
      <c r="AI264" s="5"/>
      <c r="AJ264" s="5"/>
      <c r="AK264" s="5"/>
      <c r="AL264" s="5"/>
      <c r="AM264" s="5"/>
      <c r="AN264" s="6"/>
      <c r="AO264" s="6"/>
      <c r="AP264" s="6"/>
      <c r="AQ264" s="6"/>
      <c r="AR264" s="6"/>
      <c r="AS264" s="6"/>
      <c r="AT264" s="6"/>
      <c r="AU264" s="6"/>
      <c r="AV264" s="6"/>
      <c r="AW264" s="6"/>
      <c r="AX264" s="6"/>
      <c r="AY264" s="6"/>
      <c r="AZ264" s="6"/>
      <c r="BA264" s="6"/>
    </row>
    <row r="265" spans="2:53" ht="65" x14ac:dyDescent="0.35">
      <c r="B265" s="41">
        <v>11</v>
      </c>
      <c r="D265" s="118"/>
      <c r="E265" s="9" t="str">
        <f t="shared" si="12"/>
        <v>D.UUID.11</v>
      </c>
      <c r="F265" s="10" t="s">
        <v>1012</v>
      </c>
      <c r="G265" s="10" t="s">
        <v>1070</v>
      </c>
      <c r="H265" s="10" t="s">
        <v>1717</v>
      </c>
      <c r="I265" s="10" t="s">
        <v>1718</v>
      </c>
      <c r="J265" s="10" t="s">
        <v>1719</v>
      </c>
      <c r="K265" s="10"/>
      <c r="L265" s="10" t="s">
        <v>78</v>
      </c>
      <c r="M265" s="10" t="s">
        <v>1720</v>
      </c>
      <c r="N265" s="10"/>
      <c r="O265" s="10" t="s">
        <v>3445</v>
      </c>
      <c r="P265" s="10" t="s">
        <v>1013</v>
      </c>
      <c r="Q265" s="10" t="s">
        <v>1014</v>
      </c>
      <c r="R265" s="10" t="s">
        <v>1015</v>
      </c>
      <c r="S265" s="40" t="s">
        <v>112</v>
      </c>
      <c r="T265" s="5"/>
      <c r="U265" s="5"/>
      <c r="V265" s="5"/>
      <c r="W265" s="5"/>
      <c r="X265" s="5"/>
      <c r="Y265" s="5"/>
      <c r="Z265" s="5"/>
      <c r="AA265" s="5"/>
      <c r="AB265" s="5"/>
      <c r="AC265" s="5"/>
      <c r="AD265" s="5"/>
      <c r="AE265" s="5"/>
      <c r="AF265" s="5"/>
      <c r="AG265" s="5"/>
      <c r="AH265" s="5"/>
      <c r="AI265" s="5"/>
      <c r="AJ265" s="5"/>
      <c r="AK265" s="5"/>
      <c r="AL265" s="5"/>
      <c r="AM265" s="5"/>
      <c r="AN265" s="6"/>
      <c r="AO265" s="6"/>
      <c r="AP265" s="6"/>
      <c r="AQ265" s="6"/>
      <c r="AR265" s="6"/>
      <c r="AS265" s="6"/>
      <c r="AT265" s="6"/>
      <c r="AU265" s="6"/>
      <c r="AV265" s="6"/>
      <c r="AW265" s="6"/>
      <c r="AX265" s="6"/>
      <c r="AY265" s="6"/>
      <c r="AZ265" s="6"/>
      <c r="BA265" s="6"/>
    </row>
    <row r="266" spans="2:53" ht="65" x14ac:dyDescent="0.35">
      <c r="B266" s="41">
        <v>12</v>
      </c>
      <c r="D266" s="118"/>
      <c r="E266" s="9" t="str">
        <f t="shared" si="12"/>
        <v>D.UUID.12</v>
      </c>
      <c r="F266" s="10" t="s">
        <v>1012</v>
      </c>
      <c r="G266" s="10" t="s">
        <v>1070</v>
      </c>
      <c r="H266" s="10" t="s">
        <v>1721</v>
      </c>
      <c r="I266" s="10" t="s">
        <v>2529</v>
      </c>
      <c r="J266" s="10" t="s">
        <v>1276</v>
      </c>
      <c r="K266" s="10"/>
      <c r="L266" s="10" t="s">
        <v>263</v>
      </c>
      <c r="M266" s="69" t="s">
        <v>1722</v>
      </c>
      <c r="N266" s="10"/>
      <c r="O266" s="10" t="s">
        <v>1723</v>
      </c>
      <c r="P266" s="10" t="s">
        <v>1013</v>
      </c>
      <c r="Q266" s="10" t="s">
        <v>1014</v>
      </c>
      <c r="R266" s="10" t="s">
        <v>1015</v>
      </c>
      <c r="S266" s="40" t="s">
        <v>112</v>
      </c>
      <c r="T266" s="5"/>
      <c r="U266" s="5"/>
      <c r="V266" s="5"/>
      <c r="W266" s="5"/>
      <c r="X266" s="5"/>
      <c r="Y266" s="5"/>
      <c r="Z266" s="5"/>
      <c r="AA266" s="5"/>
      <c r="AB266" s="5"/>
      <c r="AC266" s="5"/>
      <c r="AD266" s="5"/>
      <c r="AE266" s="5"/>
      <c r="AF266" s="5"/>
      <c r="AG266" s="5"/>
      <c r="AH266" s="5"/>
      <c r="AI266" s="5"/>
      <c r="AJ266" s="5"/>
      <c r="AK266" s="5"/>
      <c r="AL266" s="5"/>
      <c r="AM266" s="5"/>
      <c r="AN266" s="6"/>
      <c r="AO266" s="6"/>
      <c r="AP266" s="6"/>
      <c r="AQ266" s="6"/>
      <c r="AR266" s="6"/>
      <c r="AS266" s="6"/>
      <c r="AT266" s="6"/>
      <c r="AU266" s="6"/>
      <c r="AV266" s="6"/>
      <c r="AW266" s="6"/>
      <c r="AX266" s="6"/>
      <c r="AY266" s="6"/>
      <c r="AZ266" s="6"/>
      <c r="BA266" s="6"/>
    </row>
    <row r="267" spans="2:53" ht="65" x14ac:dyDescent="0.35">
      <c r="B267" s="41">
        <v>13</v>
      </c>
      <c r="D267" s="118"/>
      <c r="E267" s="9" t="str">
        <f t="shared" si="12"/>
        <v>D.UUID.13</v>
      </c>
      <c r="F267" s="10" t="s">
        <v>1012</v>
      </c>
      <c r="G267" s="10" t="s">
        <v>1070</v>
      </c>
      <c r="H267" s="10" t="s">
        <v>1717</v>
      </c>
      <c r="I267" s="10" t="s">
        <v>1724</v>
      </c>
      <c r="J267" s="10" t="s">
        <v>1725</v>
      </c>
      <c r="K267" s="10"/>
      <c r="L267" s="10" t="s">
        <v>78</v>
      </c>
      <c r="M267" s="10" t="s">
        <v>1726</v>
      </c>
      <c r="N267" s="10"/>
      <c r="O267" s="10" t="s">
        <v>3445</v>
      </c>
      <c r="P267" s="10" t="s">
        <v>1013</v>
      </c>
      <c r="Q267" s="10" t="s">
        <v>1014</v>
      </c>
      <c r="R267" s="10" t="s">
        <v>1015</v>
      </c>
      <c r="S267" s="40" t="s">
        <v>112</v>
      </c>
      <c r="T267" s="5"/>
      <c r="U267" s="5"/>
      <c r="V267" s="5"/>
      <c r="W267" s="5"/>
      <c r="X267" s="5"/>
      <c r="Y267" s="5"/>
      <c r="Z267" s="5"/>
      <c r="AA267" s="5"/>
      <c r="AB267" s="5"/>
      <c r="AC267" s="5"/>
      <c r="AD267" s="5"/>
      <c r="AE267" s="5"/>
      <c r="AF267" s="5"/>
      <c r="AG267" s="5"/>
      <c r="AH267" s="5"/>
      <c r="AI267" s="5"/>
      <c r="AJ267" s="5"/>
      <c r="AK267" s="5"/>
      <c r="AL267" s="5"/>
      <c r="AM267" s="5"/>
      <c r="AN267" s="6"/>
      <c r="AO267" s="6"/>
      <c r="AP267" s="6"/>
      <c r="AQ267" s="6"/>
      <c r="AR267" s="6"/>
      <c r="AS267" s="6"/>
      <c r="AT267" s="6"/>
      <c r="AU267" s="6"/>
      <c r="AV267" s="6"/>
      <c r="AW267" s="6"/>
      <c r="AX267" s="6"/>
      <c r="AY267" s="6"/>
      <c r="AZ267" s="6"/>
      <c r="BA267" s="6"/>
    </row>
    <row r="268" spans="2:53" ht="65" x14ac:dyDescent="0.35">
      <c r="B268" s="41">
        <v>14</v>
      </c>
      <c r="D268" s="118"/>
      <c r="E268" s="84" t="str">
        <f t="shared" si="12"/>
        <v>D.UUID.14</v>
      </c>
      <c r="F268" s="61" t="s">
        <v>1012</v>
      </c>
      <c r="G268" s="61" t="s">
        <v>1070</v>
      </c>
      <c r="H268" s="61" t="s">
        <v>1727</v>
      </c>
      <c r="I268" s="61" t="s">
        <v>2530</v>
      </c>
      <c r="J268" s="61" t="s">
        <v>1284</v>
      </c>
      <c r="K268" s="85"/>
      <c r="L268" s="61" t="s">
        <v>263</v>
      </c>
      <c r="M268" s="86" t="s">
        <v>1728</v>
      </c>
      <c r="N268" s="61"/>
      <c r="O268" s="61" t="s">
        <v>1729</v>
      </c>
      <c r="P268" s="61" t="s">
        <v>1013</v>
      </c>
      <c r="Q268" s="61" t="s">
        <v>1014</v>
      </c>
      <c r="R268" s="61" t="s">
        <v>1015</v>
      </c>
      <c r="S268" s="87" t="s">
        <v>112</v>
      </c>
      <c r="T268" s="5"/>
      <c r="U268" s="5"/>
      <c r="V268" s="5"/>
      <c r="W268" s="5"/>
      <c r="X268" s="5"/>
      <c r="Y268" s="5"/>
      <c r="Z268" s="5"/>
      <c r="AA268" s="5"/>
      <c r="AB268" s="5"/>
      <c r="AC268" s="5"/>
      <c r="AD268" s="5"/>
      <c r="AE268" s="5"/>
      <c r="AF268" s="5"/>
      <c r="AG268" s="5"/>
      <c r="AH268" s="5"/>
      <c r="AI268" s="5"/>
      <c r="AJ268" s="5"/>
      <c r="AK268" s="5"/>
      <c r="AL268" s="5"/>
      <c r="AM268" s="5"/>
      <c r="AN268" s="6"/>
      <c r="AO268" s="6"/>
      <c r="AP268" s="6"/>
      <c r="AQ268" s="6"/>
      <c r="AR268" s="6"/>
      <c r="AS268" s="6"/>
      <c r="AT268" s="6"/>
      <c r="AU268" s="6"/>
      <c r="AV268" s="6"/>
      <c r="AW268" s="6"/>
      <c r="AX268" s="6"/>
      <c r="AY268" s="6"/>
      <c r="AZ268" s="6"/>
      <c r="BA268" s="6"/>
    </row>
    <row r="269" spans="2:53" ht="169" x14ac:dyDescent="0.35">
      <c r="B269" s="41">
        <v>15</v>
      </c>
      <c r="D269" s="118"/>
      <c r="E269" s="9" t="str">
        <f t="shared" si="12"/>
        <v>D.UUID.15</v>
      </c>
      <c r="F269" s="10" t="s">
        <v>1012</v>
      </c>
      <c r="G269" s="10" t="s">
        <v>1296</v>
      </c>
      <c r="H269" s="10" t="s">
        <v>1730</v>
      </c>
      <c r="I269" s="10" t="s">
        <v>2531</v>
      </c>
      <c r="J269" s="10" t="s">
        <v>3446</v>
      </c>
      <c r="K269" s="10" t="s">
        <v>1731</v>
      </c>
      <c r="L269" s="10" t="s">
        <v>78</v>
      </c>
      <c r="M269" s="72" t="s">
        <v>1732</v>
      </c>
      <c r="N269" s="10"/>
      <c r="O269" s="10" t="s">
        <v>3445</v>
      </c>
      <c r="P269" s="10" t="s">
        <v>1013</v>
      </c>
      <c r="Q269" s="10" t="s">
        <v>1014</v>
      </c>
      <c r="R269" s="10" t="s">
        <v>1015</v>
      </c>
      <c r="S269" s="40" t="s">
        <v>112</v>
      </c>
      <c r="T269" s="5"/>
      <c r="U269" s="5"/>
      <c r="V269" s="5"/>
      <c r="W269" s="5"/>
      <c r="X269" s="5"/>
      <c r="Y269" s="5"/>
      <c r="Z269" s="5"/>
      <c r="AA269" s="5"/>
      <c r="AB269" s="5"/>
      <c r="AC269" s="5"/>
      <c r="AD269" s="5"/>
      <c r="AE269" s="5"/>
      <c r="AF269" s="5"/>
      <c r="AG269" s="5"/>
      <c r="AH269" s="5"/>
      <c r="AI269" s="5"/>
      <c r="AJ269" s="5"/>
      <c r="AK269" s="5"/>
      <c r="AL269" s="5"/>
      <c r="AM269" s="5"/>
      <c r="AN269" s="6"/>
      <c r="AO269" s="6"/>
      <c r="AP269" s="6"/>
      <c r="AQ269" s="6"/>
      <c r="AR269" s="6"/>
      <c r="AS269" s="6"/>
      <c r="AT269" s="6"/>
      <c r="AU269" s="6"/>
      <c r="AV269" s="6"/>
      <c r="AW269" s="6"/>
      <c r="AX269" s="6"/>
      <c r="AY269" s="6"/>
      <c r="AZ269" s="6"/>
      <c r="BA269" s="6"/>
    </row>
    <row r="270" spans="2:53" ht="52" x14ac:dyDescent="0.35">
      <c r="B270" s="41">
        <v>16</v>
      </c>
      <c r="D270" s="118"/>
      <c r="E270" s="9" t="str">
        <f t="shared" si="12"/>
        <v>D.UUID.16</v>
      </c>
      <c r="F270" s="10" t="s">
        <v>1012</v>
      </c>
      <c r="G270" s="10" t="s">
        <v>1299</v>
      </c>
      <c r="H270" s="10" t="s">
        <v>1733</v>
      </c>
      <c r="I270" s="10" t="s">
        <v>1734</v>
      </c>
      <c r="J270" s="10" t="s">
        <v>1735</v>
      </c>
      <c r="K270" s="10"/>
      <c r="L270" s="10" t="s">
        <v>78</v>
      </c>
      <c r="M270" s="69" t="s">
        <v>184</v>
      </c>
      <c r="N270" s="10"/>
      <c r="O270" s="10" t="s">
        <v>3445</v>
      </c>
      <c r="P270" s="10" t="s">
        <v>1013</v>
      </c>
      <c r="Q270" s="10" t="s">
        <v>1014</v>
      </c>
      <c r="R270" s="10" t="s">
        <v>1015</v>
      </c>
      <c r="S270" s="40" t="s">
        <v>112</v>
      </c>
      <c r="T270" s="5"/>
      <c r="U270" s="5"/>
      <c r="V270" s="5"/>
      <c r="W270" s="5"/>
      <c r="X270" s="5"/>
      <c r="Y270" s="5"/>
      <c r="Z270" s="5"/>
      <c r="AA270" s="5"/>
      <c r="AB270" s="5"/>
      <c r="AC270" s="5"/>
      <c r="AD270" s="5"/>
      <c r="AE270" s="5"/>
      <c r="AF270" s="5"/>
      <c r="AG270" s="5"/>
      <c r="AH270" s="5"/>
      <c r="AI270" s="5"/>
      <c r="AJ270" s="5"/>
      <c r="AK270" s="5"/>
      <c r="AL270" s="5"/>
      <c r="AM270" s="5"/>
      <c r="AN270" s="6"/>
      <c r="AO270" s="6"/>
      <c r="AP270" s="6"/>
      <c r="AQ270" s="6"/>
      <c r="AR270" s="6"/>
      <c r="AS270" s="6"/>
      <c r="AT270" s="6"/>
      <c r="AU270" s="6"/>
      <c r="AV270" s="6"/>
      <c r="AW270" s="6"/>
      <c r="AX270" s="6"/>
      <c r="AY270" s="6"/>
      <c r="AZ270" s="6"/>
      <c r="BA270" s="6"/>
    </row>
    <row r="271" spans="2:53" ht="130" x14ac:dyDescent="0.35">
      <c r="B271" s="41">
        <v>17</v>
      </c>
      <c r="D271" s="118"/>
      <c r="E271" s="9" t="str">
        <f t="shared" si="12"/>
        <v>D.UUID.17</v>
      </c>
      <c r="F271" s="10" t="s">
        <v>1012</v>
      </c>
      <c r="G271" s="10" t="s">
        <v>1299</v>
      </c>
      <c r="H271" s="10" t="s">
        <v>1736</v>
      </c>
      <c r="I271" s="10" t="s">
        <v>2532</v>
      </c>
      <c r="J271" s="10" t="s">
        <v>1737</v>
      </c>
      <c r="K271" s="10"/>
      <c r="L271" s="10" t="s">
        <v>263</v>
      </c>
      <c r="M271" s="69" t="s">
        <v>1738</v>
      </c>
      <c r="N271" s="10" t="s">
        <v>1709</v>
      </c>
      <c r="O271" s="10" t="s">
        <v>1739</v>
      </c>
      <c r="P271" s="10" t="s">
        <v>1013</v>
      </c>
      <c r="Q271" s="10" t="s">
        <v>1014</v>
      </c>
      <c r="R271" s="10" t="s">
        <v>1015</v>
      </c>
      <c r="S271" s="40" t="s">
        <v>112</v>
      </c>
      <c r="T271" s="5"/>
      <c r="U271" s="5"/>
      <c r="V271" s="5"/>
      <c r="W271" s="5"/>
      <c r="X271" s="5"/>
      <c r="Y271" s="5"/>
      <c r="Z271" s="5"/>
      <c r="AA271" s="5"/>
      <c r="AB271" s="5"/>
      <c r="AC271" s="5"/>
      <c r="AD271" s="5"/>
      <c r="AE271" s="5"/>
      <c r="AF271" s="5"/>
      <c r="AG271" s="5"/>
      <c r="AH271" s="5"/>
      <c r="AI271" s="5"/>
      <c r="AJ271" s="5"/>
      <c r="AK271" s="5"/>
      <c r="AL271" s="5"/>
      <c r="AM271" s="5"/>
      <c r="AN271" s="6"/>
      <c r="AO271" s="6"/>
      <c r="AP271" s="6"/>
      <c r="AQ271" s="6"/>
      <c r="AR271" s="6"/>
      <c r="AS271" s="6"/>
      <c r="AT271" s="6"/>
      <c r="AU271" s="6"/>
      <c r="AV271" s="6"/>
      <c r="AW271" s="6"/>
      <c r="AX271" s="6"/>
      <c r="AY271" s="6"/>
      <c r="AZ271" s="6"/>
      <c r="BA271" s="6"/>
    </row>
    <row r="272" spans="2:53" ht="39" x14ac:dyDescent="0.35">
      <c r="B272" s="41">
        <v>18</v>
      </c>
      <c r="D272" s="118"/>
      <c r="E272" s="9" t="str">
        <f t="shared" si="12"/>
        <v>D.UUID.18</v>
      </c>
      <c r="F272" s="10" t="s">
        <v>1012</v>
      </c>
      <c r="G272" s="10" t="s">
        <v>1740</v>
      </c>
      <c r="H272" s="10" t="s">
        <v>1741</v>
      </c>
      <c r="I272" s="10" t="s">
        <v>2533</v>
      </c>
      <c r="J272" s="10" t="s">
        <v>1742</v>
      </c>
      <c r="K272" s="10"/>
      <c r="L272" s="10" t="s">
        <v>116</v>
      </c>
      <c r="M272" s="69"/>
      <c r="N272" s="10"/>
      <c r="O272" s="10" t="s">
        <v>3445</v>
      </c>
      <c r="P272" s="10" t="s">
        <v>1013</v>
      </c>
      <c r="Q272" s="10" t="s">
        <v>1014</v>
      </c>
      <c r="R272" s="10" t="s">
        <v>1015</v>
      </c>
      <c r="S272" s="40" t="s">
        <v>112</v>
      </c>
      <c r="T272" s="5"/>
      <c r="U272" s="5"/>
      <c r="V272" s="5"/>
      <c r="W272" s="5"/>
      <c r="X272" s="5"/>
      <c r="Y272" s="5"/>
      <c r="Z272" s="5"/>
      <c r="AA272" s="5"/>
      <c r="AB272" s="5"/>
      <c r="AC272" s="5"/>
      <c r="AD272" s="5"/>
      <c r="AE272" s="5"/>
      <c r="AF272" s="5"/>
      <c r="AG272" s="5"/>
      <c r="AH272" s="5"/>
      <c r="AI272" s="5"/>
      <c r="AJ272" s="5"/>
      <c r="AK272" s="5"/>
      <c r="AL272" s="5"/>
      <c r="AM272" s="5"/>
      <c r="AN272" s="6"/>
      <c r="AO272" s="6"/>
      <c r="AP272" s="6"/>
      <c r="AQ272" s="6"/>
      <c r="AR272" s="6"/>
      <c r="AS272" s="6"/>
      <c r="AT272" s="6"/>
      <c r="AU272" s="6"/>
      <c r="AV272" s="6"/>
      <c r="AW272" s="6"/>
      <c r="AX272" s="6"/>
      <c r="AY272" s="6"/>
      <c r="AZ272" s="6"/>
      <c r="BA272" s="6"/>
    </row>
    <row r="273" spans="2:53" ht="39" x14ac:dyDescent="0.35">
      <c r="B273" s="41">
        <v>19</v>
      </c>
      <c r="D273" s="118"/>
      <c r="E273" s="9" t="str">
        <f t="shared" si="12"/>
        <v>D.UUID.19</v>
      </c>
      <c r="F273" s="10" t="s">
        <v>1012</v>
      </c>
      <c r="G273" s="10" t="s">
        <v>1740</v>
      </c>
      <c r="H273" s="10" t="s">
        <v>1743</v>
      </c>
      <c r="I273" s="10" t="s">
        <v>1744</v>
      </c>
      <c r="J273" s="10" t="s">
        <v>1745</v>
      </c>
      <c r="K273" s="10"/>
      <c r="L273" s="10" t="s">
        <v>116</v>
      </c>
      <c r="M273" s="69"/>
      <c r="N273" s="10"/>
      <c r="O273" s="10" t="s">
        <v>3445</v>
      </c>
      <c r="P273" s="10" t="s">
        <v>1013</v>
      </c>
      <c r="Q273" s="10" t="s">
        <v>1014</v>
      </c>
      <c r="R273" s="10" t="s">
        <v>1015</v>
      </c>
      <c r="S273" s="40" t="s">
        <v>112</v>
      </c>
      <c r="T273" s="5"/>
      <c r="U273" s="5"/>
      <c r="V273" s="5"/>
      <c r="W273" s="5"/>
      <c r="X273" s="5"/>
      <c r="Y273" s="5"/>
      <c r="Z273" s="5"/>
      <c r="AA273" s="5"/>
      <c r="AB273" s="5"/>
      <c r="AC273" s="5"/>
      <c r="AD273" s="5"/>
      <c r="AE273" s="5"/>
      <c r="AF273" s="5"/>
      <c r="AG273" s="5"/>
      <c r="AH273" s="5"/>
      <c r="AI273" s="5"/>
      <c r="AJ273" s="5"/>
      <c r="AK273" s="5"/>
      <c r="AL273" s="5"/>
      <c r="AM273" s="5"/>
      <c r="AN273" s="6"/>
      <c r="AO273" s="6"/>
      <c r="AP273" s="6"/>
      <c r="AQ273" s="6"/>
      <c r="AR273" s="6"/>
      <c r="AS273" s="6"/>
      <c r="AT273" s="6"/>
      <c r="AU273" s="6"/>
      <c r="AV273" s="6"/>
      <c r="AW273" s="6"/>
      <c r="AX273" s="6"/>
      <c r="AY273" s="6"/>
      <c r="AZ273" s="6"/>
      <c r="BA273" s="6"/>
    </row>
    <row r="274" spans="2:53" ht="65" x14ac:dyDescent="0.35">
      <c r="B274" s="41">
        <v>20</v>
      </c>
      <c r="D274" s="118"/>
      <c r="E274" s="9" t="str">
        <f t="shared" si="12"/>
        <v>D.UUID.20</v>
      </c>
      <c r="F274" s="10" t="s">
        <v>1012</v>
      </c>
      <c r="G274" s="10" t="s">
        <v>1740</v>
      </c>
      <c r="H274" s="10" t="s">
        <v>1746</v>
      </c>
      <c r="I274" s="10" t="s">
        <v>2534</v>
      </c>
      <c r="J274" s="10" t="s">
        <v>1747</v>
      </c>
      <c r="K274" s="10"/>
      <c r="L274" s="10" t="s">
        <v>78</v>
      </c>
      <c r="M274" s="69" t="s">
        <v>1748</v>
      </c>
      <c r="N274" s="10"/>
      <c r="O274" s="10" t="s">
        <v>1749</v>
      </c>
      <c r="P274" s="10" t="s">
        <v>1013</v>
      </c>
      <c r="Q274" s="10" t="s">
        <v>1014</v>
      </c>
      <c r="R274" s="10" t="s">
        <v>1015</v>
      </c>
      <c r="S274" s="40" t="s">
        <v>112</v>
      </c>
      <c r="T274" s="5"/>
      <c r="U274" s="5"/>
      <c r="V274" s="5"/>
      <c r="W274" s="5"/>
      <c r="X274" s="5"/>
      <c r="Y274" s="5"/>
      <c r="Z274" s="5"/>
      <c r="AA274" s="5"/>
      <c r="AB274" s="5"/>
      <c r="AC274" s="5"/>
      <c r="AD274" s="5"/>
      <c r="AE274" s="5"/>
      <c r="AF274" s="5"/>
      <c r="AG274" s="5"/>
      <c r="AH274" s="5"/>
      <c r="AI274" s="5"/>
      <c r="AJ274" s="5"/>
      <c r="AK274" s="5"/>
      <c r="AL274" s="5"/>
      <c r="AM274" s="5"/>
      <c r="AN274" s="6"/>
      <c r="AO274" s="6"/>
      <c r="AP274" s="6"/>
      <c r="AQ274" s="6"/>
      <c r="AR274" s="6"/>
      <c r="AS274" s="6"/>
      <c r="AT274" s="6"/>
      <c r="AU274" s="6"/>
      <c r="AV274" s="6"/>
      <c r="AW274" s="6"/>
      <c r="AX274" s="6"/>
      <c r="AY274" s="6"/>
      <c r="AZ274" s="6"/>
      <c r="BA274" s="6"/>
    </row>
    <row r="275" spans="2:53" ht="234" x14ac:dyDescent="0.35">
      <c r="B275" s="41">
        <v>21</v>
      </c>
      <c r="D275" s="118"/>
      <c r="E275" s="9" t="str">
        <f t="shared" si="12"/>
        <v>D.UUID.21</v>
      </c>
      <c r="F275" s="10" t="s">
        <v>1012</v>
      </c>
      <c r="G275" s="10" t="s">
        <v>1750</v>
      </c>
      <c r="H275" s="10" t="s">
        <v>1751</v>
      </c>
      <c r="I275" s="10" t="s">
        <v>2535</v>
      </c>
      <c r="J275" s="10" t="s">
        <v>1752</v>
      </c>
      <c r="K275" s="10" t="s">
        <v>2847</v>
      </c>
      <c r="L275" s="10" t="s">
        <v>263</v>
      </c>
      <c r="M275" s="69" t="s">
        <v>1753</v>
      </c>
      <c r="N275" s="10" t="s">
        <v>1709</v>
      </c>
      <c r="O275" s="10" t="s">
        <v>3445</v>
      </c>
      <c r="P275" s="10" t="s">
        <v>1013</v>
      </c>
      <c r="Q275" s="10" t="s">
        <v>1014</v>
      </c>
      <c r="R275" s="10" t="s">
        <v>1015</v>
      </c>
      <c r="S275" s="40" t="s">
        <v>112</v>
      </c>
      <c r="T275" s="5"/>
      <c r="U275" s="5"/>
      <c r="V275" s="5"/>
      <c r="W275" s="5"/>
      <c r="X275" s="5"/>
      <c r="Y275" s="5"/>
      <c r="Z275" s="5"/>
      <c r="AA275" s="5"/>
      <c r="AB275" s="5"/>
      <c r="AC275" s="5"/>
      <c r="AD275" s="5"/>
      <c r="AE275" s="5"/>
      <c r="AF275" s="5"/>
      <c r="AG275" s="5"/>
      <c r="AH275" s="5"/>
      <c r="AI275" s="5"/>
      <c r="AJ275" s="5"/>
      <c r="AK275" s="5"/>
      <c r="AL275" s="5"/>
      <c r="AM275" s="5"/>
      <c r="AN275" s="6"/>
      <c r="AO275" s="6"/>
      <c r="AP275" s="6"/>
      <c r="AQ275" s="6"/>
      <c r="AR275" s="6"/>
      <c r="AS275" s="6"/>
      <c r="AT275" s="6"/>
      <c r="AU275" s="6"/>
      <c r="AV275" s="6"/>
      <c r="AW275" s="6"/>
      <c r="AX275" s="6"/>
      <c r="AY275" s="6"/>
      <c r="AZ275" s="6"/>
      <c r="BA275" s="6"/>
    </row>
    <row r="276" spans="2:53" ht="52" x14ac:dyDescent="0.35">
      <c r="B276" s="41">
        <v>22</v>
      </c>
      <c r="D276" s="118"/>
      <c r="E276" s="9" t="str">
        <f t="shared" si="12"/>
        <v>D.UUID.22</v>
      </c>
      <c r="F276" s="10" t="s">
        <v>1012</v>
      </c>
      <c r="G276" s="10" t="s">
        <v>1750</v>
      </c>
      <c r="H276" s="10" t="s">
        <v>1754</v>
      </c>
      <c r="I276" s="10" t="s">
        <v>2536</v>
      </c>
      <c r="J276" s="10" t="s">
        <v>1755</v>
      </c>
      <c r="K276" s="34"/>
      <c r="L276" s="10" t="s">
        <v>78</v>
      </c>
      <c r="M276" s="69" t="s">
        <v>184</v>
      </c>
      <c r="N276" s="10"/>
      <c r="O276" s="10" t="s">
        <v>3445</v>
      </c>
      <c r="P276" s="10" t="s">
        <v>1013</v>
      </c>
      <c r="Q276" s="10" t="s">
        <v>1014</v>
      </c>
      <c r="R276" s="10" t="s">
        <v>1015</v>
      </c>
      <c r="S276" s="40" t="s">
        <v>112</v>
      </c>
      <c r="T276" s="5"/>
      <c r="U276" s="5"/>
      <c r="V276" s="5"/>
      <c r="W276" s="5"/>
      <c r="X276" s="5"/>
      <c r="Y276" s="5"/>
      <c r="Z276" s="5"/>
      <c r="AA276" s="5"/>
      <c r="AB276" s="5"/>
      <c r="AC276" s="5"/>
      <c r="AD276" s="5"/>
      <c r="AE276" s="5"/>
      <c r="AF276" s="5"/>
      <c r="AG276" s="5"/>
      <c r="AH276" s="5"/>
      <c r="AI276" s="5"/>
      <c r="AJ276" s="5"/>
      <c r="AK276" s="5"/>
      <c r="AL276" s="5"/>
      <c r="AM276" s="5"/>
      <c r="AN276" s="6"/>
      <c r="AO276" s="6"/>
      <c r="AP276" s="6"/>
      <c r="AQ276" s="6"/>
      <c r="AR276" s="6"/>
      <c r="AS276" s="6"/>
      <c r="AT276" s="6"/>
      <c r="AU276" s="6"/>
      <c r="AV276" s="6"/>
      <c r="AW276" s="6"/>
      <c r="AX276" s="6"/>
      <c r="AY276" s="6"/>
      <c r="AZ276" s="6"/>
      <c r="BA276" s="6"/>
    </row>
    <row r="277" spans="2:53" ht="182" x14ac:dyDescent="0.35">
      <c r="B277" s="41">
        <v>23</v>
      </c>
      <c r="D277" s="118"/>
      <c r="E277" s="84" t="str">
        <f t="shared" si="12"/>
        <v>D.UUID.23</v>
      </c>
      <c r="F277" s="61" t="s">
        <v>1012</v>
      </c>
      <c r="G277" s="61" t="s">
        <v>1756</v>
      </c>
      <c r="H277" s="61" t="s">
        <v>1757</v>
      </c>
      <c r="I277" s="61" t="s">
        <v>1758</v>
      </c>
      <c r="J277" s="61" t="s">
        <v>1759</v>
      </c>
      <c r="K277" s="10" t="s">
        <v>2847</v>
      </c>
      <c r="L277" s="61" t="s">
        <v>263</v>
      </c>
      <c r="M277" s="86" t="s">
        <v>1760</v>
      </c>
      <c r="N277" s="61" t="s">
        <v>1761</v>
      </c>
      <c r="O277" s="10" t="s">
        <v>3445</v>
      </c>
      <c r="P277" s="61" t="s">
        <v>1013</v>
      </c>
      <c r="Q277" s="61" t="s">
        <v>1014</v>
      </c>
      <c r="R277" s="61" t="s">
        <v>1015</v>
      </c>
      <c r="S277" s="87" t="s">
        <v>112</v>
      </c>
      <c r="T277" s="5"/>
      <c r="U277" s="5"/>
      <c r="V277" s="5"/>
      <c r="W277" s="5"/>
      <c r="X277" s="5"/>
      <c r="Y277" s="5"/>
      <c r="Z277" s="5"/>
      <c r="AA277" s="5"/>
      <c r="AB277" s="5"/>
      <c r="AC277" s="5"/>
      <c r="AD277" s="5"/>
      <c r="AE277" s="5"/>
      <c r="AF277" s="5"/>
      <c r="AG277" s="5"/>
      <c r="AH277" s="5"/>
      <c r="AI277" s="5"/>
      <c r="AJ277" s="5"/>
      <c r="AK277" s="5"/>
      <c r="AL277" s="5"/>
      <c r="AM277" s="5"/>
      <c r="AN277" s="6"/>
      <c r="AO277" s="6"/>
      <c r="AP277" s="6"/>
      <c r="AQ277" s="6"/>
      <c r="AR277" s="6"/>
      <c r="AS277" s="6"/>
      <c r="AT277" s="6"/>
      <c r="AU277" s="6"/>
      <c r="AV277" s="6"/>
      <c r="AW277" s="6"/>
      <c r="AX277" s="6"/>
      <c r="AY277" s="6"/>
      <c r="AZ277" s="6"/>
      <c r="BA277" s="6"/>
    </row>
    <row r="278" spans="2:53" ht="65" x14ac:dyDescent="0.35">
      <c r="B278" s="41">
        <v>24</v>
      </c>
      <c r="D278" s="118"/>
      <c r="E278" s="9" t="str">
        <f t="shared" si="12"/>
        <v>D.UUID.24</v>
      </c>
      <c r="F278" s="10" t="s">
        <v>1012</v>
      </c>
      <c r="G278" s="10" t="s">
        <v>1756</v>
      </c>
      <c r="H278" s="10" t="s">
        <v>1762</v>
      </c>
      <c r="I278" s="10" t="s">
        <v>2545</v>
      </c>
      <c r="J278" s="10" t="s">
        <v>1763</v>
      </c>
      <c r="K278" s="10"/>
      <c r="L278" s="10" t="s">
        <v>78</v>
      </c>
      <c r="M278" s="86" t="s">
        <v>2774</v>
      </c>
      <c r="N278" s="10"/>
      <c r="O278" s="10"/>
      <c r="P278" s="10" t="s">
        <v>1013</v>
      </c>
      <c r="Q278" s="10" t="s">
        <v>1014</v>
      </c>
      <c r="R278" s="10" t="s">
        <v>1015</v>
      </c>
      <c r="S278" s="40" t="s">
        <v>112</v>
      </c>
      <c r="T278" s="5"/>
      <c r="U278" s="5"/>
      <c r="V278" s="5"/>
      <c r="W278" s="5"/>
      <c r="X278" s="5"/>
      <c r="Y278" s="5"/>
      <c r="Z278" s="5"/>
      <c r="AA278" s="5"/>
      <c r="AB278" s="5"/>
      <c r="AC278" s="5"/>
      <c r="AD278" s="5"/>
      <c r="AE278" s="5"/>
      <c r="AF278" s="5"/>
      <c r="AG278" s="5"/>
      <c r="AH278" s="5"/>
      <c r="AI278" s="5"/>
      <c r="AJ278" s="5"/>
      <c r="AK278" s="5"/>
      <c r="AL278" s="5"/>
      <c r="AM278" s="5"/>
      <c r="AN278" s="6"/>
      <c r="AO278" s="6"/>
      <c r="AP278" s="6"/>
      <c r="AQ278" s="6"/>
      <c r="AR278" s="6"/>
      <c r="AS278" s="6"/>
      <c r="AT278" s="6"/>
      <c r="AU278" s="6"/>
      <c r="AV278" s="6"/>
      <c r="AW278" s="6"/>
      <c r="AX278" s="6"/>
      <c r="AY278" s="6"/>
      <c r="AZ278" s="6"/>
      <c r="BA278" s="6"/>
    </row>
    <row r="279" spans="2:53" ht="130" x14ac:dyDescent="0.35">
      <c r="B279" s="41">
        <v>25</v>
      </c>
      <c r="D279" s="118"/>
      <c r="E279" s="9" t="str">
        <f t="shared" si="12"/>
        <v>D.UUID.25</v>
      </c>
      <c r="F279" s="10" t="s">
        <v>1012</v>
      </c>
      <c r="G279" s="10" t="s">
        <v>1764</v>
      </c>
      <c r="H279" s="10" t="s">
        <v>1765</v>
      </c>
      <c r="I279" s="10" t="s">
        <v>2546</v>
      </c>
      <c r="J279" s="10" t="s">
        <v>1766</v>
      </c>
      <c r="K279" s="10" t="s">
        <v>2847</v>
      </c>
      <c r="L279" s="10" t="s">
        <v>263</v>
      </c>
      <c r="M279" s="69" t="s">
        <v>1767</v>
      </c>
      <c r="N279" s="10"/>
      <c r="O279" s="10"/>
      <c r="P279" s="10" t="s">
        <v>1013</v>
      </c>
      <c r="Q279" s="10" t="s">
        <v>1014</v>
      </c>
      <c r="R279" s="10" t="s">
        <v>1015</v>
      </c>
      <c r="S279" s="40" t="s">
        <v>112</v>
      </c>
      <c r="T279" s="5"/>
      <c r="U279" s="5"/>
      <c r="V279" s="5"/>
      <c r="W279" s="5"/>
      <c r="X279" s="5"/>
      <c r="Y279" s="5"/>
      <c r="Z279" s="5"/>
      <c r="AA279" s="5"/>
      <c r="AB279" s="5"/>
      <c r="AC279" s="5"/>
      <c r="AD279" s="5"/>
      <c r="AE279" s="5"/>
      <c r="AF279" s="5"/>
      <c r="AG279" s="5"/>
      <c r="AH279" s="5"/>
      <c r="AI279" s="5"/>
      <c r="AJ279" s="5"/>
      <c r="AK279" s="5"/>
      <c r="AL279" s="5"/>
      <c r="AM279" s="5"/>
      <c r="AN279" s="6"/>
      <c r="AO279" s="6"/>
      <c r="AP279" s="6"/>
      <c r="AQ279" s="6"/>
      <c r="AR279" s="6"/>
      <c r="AS279" s="6"/>
      <c r="AT279" s="6"/>
      <c r="AU279" s="6"/>
      <c r="AV279" s="6"/>
      <c r="AW279" s="6"/>
      <c r="AX279" s="6"/>
      <c r="AY279" s="6"/>
      <c r="AZ279" s="6"/>
      <c r="BA279" s="6"/>
    </row>
    <row r="280" spans="2:53" ht="65" x14ac:dyDescent="0.35">
      <c r="B280" s="41">
        <v>26</v>
      </c>
      <c r="D280" s="118"/>
      <c r="E280" s="9" t="str">
        <f>CONCATENATE(LEFT($D$254, 2), "UUID.", $B280)</f>
        <v>D.UUID.26</v>
      </c>
      <c r="F280" s="10" t="s">
        <v>1012</v>
      </c>
      <c r="G280" s="10" t="s">
        <v>1764</v>
      </c>
      <c r="H280" s="10" t="s">
        <v>1768</v>
      </c>
      <c r="I280" s="10" t="s">
        <v>2547</v>
      </c>
      <c r="J280" s="10" t="s">
        <v>1769</v>
      </c>
      <c r="K280" s="10"/>
      <c r="L280" s="10" t="s">
        <v>78</v>
      </c>
      <c r="M280" s="69" t="s">
        <v>1770</v>
      </c>
      <c r="N280" s="10"/>
      <c r="O280" s="10"/>
      <c r="P280" s="10" t="s">
        <v>1013</v>
      </c>
      <c r="Q280" s="10" t="s">
        <v>1014</v>
      </c>
      <c r="R280" s="10" t="s">
        <v>1015</v>
      </c>
      <c r="S280" s="40" t="s">
        <v>112</v>
      </c>
      <c r="T280" s="5"/>
      <c r="U280" s="5"/>
      <c r="V280" s="5"/>
      <c r="W280" s="5"/>
      <c r="X280" s="5"/>
      <c r="Y280" s="5"/>
      <c r="Z280" s="5"/>
      <c r="AA280" s="5"/>
      <c r="AB280" s="5"/>
      <c r="AC280" s="5"/>
      <c r="AD280" s="5"/>
      <c r="AE280" s="5"/>
      <c r="AF280" s="5"/>
      <c r="AG280" s="5"/>
      <c r="AH280" s="5"/>
      <c r="AI280" s="5"/>
      <c r="AJ280" s="5"/>
      <c r="AK280" s="5"/>
      <c r="AL280" s="5"/>
      <c r="AM280" s="5"/>
      <c r="AN280" s="6"/>
      <c r="AO280" s="6"/>
      <c r="AP280" s="6"/>
      <c r="AQ280" s="6"/>
      <c r="AR280" s="6"/>
      <c r="AS280" s="6"/>
      <c r="AT280" s="6"/>
      <c r="AU280" s="6"/>
      <c r="AV280" s="6"/>
      <c r="AW280" s="6"/>
      <c r="AX280" s="6"/>
      <c r="AY280" s="6"/>
      <c r="AZ280" s="6"/>
      <c r="BA280" s="6"/>
    </row>
    <row r="281" spans="2:53" ht="130" x14ac:dyDescent="0.35">
      <c r="B281" s="41">
        <v>27</v>
      </c>
      <c r="D281" s="118"/>
      <c r="E281" s="9" t="str">
        <f t="shared" ref="E281:E284" si="13">CONCATENATE(LEFT($D$254, 2), "UUID.", $B281)</f>
        <v>D.UUID.27</v>
      </c>
      <c r="F281" s="10" t="s">
        <v>1012</v>
      </c>
      <c r="G281" s="10" t="s">
        <v>1565</v>
      </c>
      <c r="H281" s="59" t="s">
        <v>1771</v>
      </c>
      <c r="I281" s="10" t="s">
        <v>1772</v>
      </c>
      <c r="J281" s="10" t="s">
        <v>1773</v>
      </c>
      <c r="K281" s="10" t="s">
        <v>3447</v>
      </c>
      <c r="L281" s="10" t="s">
        <v>78</v>
      </c>
      <c r="M281" s="69" t="s">
        <v>184</v>
      </c>
      <c r="N281" s="10"/>
      <c r="O281" s="10"/>
      <c r="P281" s="10" t="s">
        <v>1013</v>
      </c>
      <c r="Q281" s="10" t="s">
        <v>1014</v>
      </c>
      <c r="R281" s="10" t="s">
        <v>1015</v>
      </c>
      <c r="S281" s="40" t="s">
        <v>112</v>
      </c>
      <c r="T281" s="5"/>
      <c r="U281" s="5"/>
      <c r="V281" s="5"/>
      <c r="W281" s="5"/>
      <c r="X281" s="5"/>
      <c r="Y281" s="5"/>
      <c r="Z281" s="5"/>
      <c r="AA281" s="5"/>
      <c r="AB281" s="5"/>
      <c r="AC281" s="5"/>
      <c r="AD281" s="5"/>
      <c r="AE281" s="5"/>
      <c r="AF281" s="5"/>
      <c r="AG281" s="5"/>
      <c r="AH281" s="5"/>
      <c r="AI281" s="5"/>
      <c r="AJ281" s="5"/>
      <c r="AK281" s="5"/>
      <c r="AL281" s="5"/>
      <c r="AM281" s="5"/>
      <c r="AN281" s="6"/>
      <c r="AO281" s="6"/>
      <c r="AP281" s="6"/>
      <c r="AQ281" s="6"/>
      <c r="AR281" s="6"/>
      <c r="AS281" s="6"/>
      <c r="AT281" s="6"/>
      <c r="AU281" s="6"/>
      <c r="AV281" s="6"/>
      <c r="AW281" s="6"/>
      <c r="AX281" s="6"/>
      <c r="AY281" s="6"/>
      <c r="AZ281" s="6"/>
      <c r="BA281" s="6"/>
    </row>
    <row r="282" spans="2:53" ht="117" x14ac:dyDescent="0.35">
      <c r="B282" s="41">
        <v>28</v>
      </c>
      <c r="D282" s="118"/>
      <c r="E282" s="9" t="str">
        <f t="shared" si="13"/>
        <v>D.UUID.28</v>
      </c>
      <c r="F282" s="10" t="s">
        <v>1012</v>
      </c>
      <c r="G282" s="10" t="s">
        <v>1565</v>
      </c>
      <c r="H282" s="59" t="s">
        <v>1774</v>
      </c>
      <c r="I282" s="10" t="s">
        <v>2548</v>
      </c>
      <c r="J282" s="10" t="s">
        <v>1775</v>
      </c>
      <c r="K282" s="10"/>
      <c r="L282" s="10" t="s">
        <v>263</v>
      </c>
      <c r="M282" s="69" t="s">
        <v>1776</v>
      </c>
      <c r="N282" s="10" t="s">
        <v>1571</v>
      </c>
      <c r="O282" s="10" t="s">
        <v>1777</v>
      </c>
      <c r="P282" s="10" t="s">
        <v>1013</v>
      </c>
      <c r="Q282" s="10" t="s">
        <v>1014</v>
      </c>
      <c r="R282" s="10" t="s">
        <v>1015</v>
      </c>
      <c r="S282" s="40" t="s">
        <v>112</v>
      </c>
      <c r="T282" s="5"/>
      <c r="U282" s="5"/>
      <c r="V282" s="5"/>
      <c r="W282" s="5"/>
      <c r="X282" s="5"/>
      <c r="Y282" s="5"/>
      <c r="Z282" s="5"/>
      <c r="AA282" s="5"/>
      <c r="AB282" s="5"/>
      <c r="AC282" s="5"/>
      <c r="AD282" s="5"/>
      <c r="AE282" s="5"/>
      <c r="AF282" s="5"/>
      <c r="AG282" s="5"/>
      <c r="AH282" s="5"/>
      <c r="AI282" s="5"/>
      <c r="AJ282" s="5"/>
      <c r="AK282" s="5"/>
      <c r="AL282" s="5"/>
      <c r="AM282" s="5"/>
      <c r="AN282" s="6"/>
      <c r="AO282" s="6"/>
      <c r="AP282" s="6"/>
      <c r="AQ282" s="6"/>
      <c r="AR282" s="6"/>
      <c r="AS282" s="6"/>
      <c r="AT282" s="6"/>
      <c r="AU282" s="6"/>
      <c r="AV282" s="6"/>
      <c r="AW282" s="6"/>
      <c r="AX282" s="6"/>
      <c r="AY282" s="6"/>
      <c r="AZ282" s="6"/>
      <c r="BA282" s="6"/>
    </row>
    <row r="283" spans="2:53" ht="286" x14ac:dyDescent="0.35">
      <c r="B283" s="41">
        <v>29</v>
      </c>
      <c r="D283" s="118"/>
      <c r="E283" s="9" t="str">
        <f t="shared" si="13"/>
        <v>D.UUID.29</v>
      </c>
      <c r="F283" s="10" t="s">
        <v>1012</v>
      </c>
      <c r="G283" s="10" t="s">
        <v>1565</v>
      </c>
      <c r="H283" s="59" t="s">
        <v>1778</v>
      </c>
      <c r="I283" s="10" t="s">
        <v>1779</v>
      </c>
      <c r="J283" s="10" t="s">
        <v>1780</v>
      </c>
      <c r="K283" s="10" t="s">
        <v>2775</v>
      </c>
      <c r="L283" s="10" t="s">
        <v>78</v>
      </c>
      <c r="M283" s="69" t="s">
        <v>184</v>
      </c>
      <c r="N283" s="10"/>
      <c r="O283" s="10"/>
      <c r="P283" s="10" t="s">
        <v>1013</v>
      </c>
      <c r="Q283" s="10" t="s">
        <v>1014</v>
      </c>
      <c r="R283" s="10" t="s">
        <v>1015</v>
      </c>
      <c r="S283" s="40" t="s">
        <v>112</v>
      </c>
      <c r="T283" s="5"/>
      <c r="U283" s="5"/>
      <c r="V283" s="5"/>
      <c r="W283" s="5"/>
      <c r="X283" s="5"/>
      <c r="Y283" s="5"/>
      <c r="Z283" s="5"/>
      <c r="AA283" s="5"/>
      <c r="AB283" s="5"/>
      <c r="AC283" s="5"/>
      <c r="AD283" s="5"/>
      <c r="AE283" s="5"/>
      <c r="AF283" s="5"/>
      <c r="AG283" s="5"/>
      <c r="AH283" s="5"/>
      <c r="AI283" s="5"/>
      <c r="AJ283" s="5"/>
      <c r="AK283" s="5"/>
      <c r="AL283" s="5"/>
      <c r="AM283" s="5"/>
      <c r="AN283" s="6"/>
      <c r="AO283" s="6"/>
      <c r="AP283" s="6"/>
      <c r="AQ283" s="6"/>
      <c r="AR283" s="6"/>
      <c r="AS283" s="6"/>
      <c r="AT283" s="6"/>
      <c r="AU283" s="6"/>
      <c r="AV283" s="6"/>
      <c r="AW283" s="6"/>
      <c r="AX283" s="6"/>
      <c r="AY283" s="6"/>
      <c r="AZ283" s="6"/>
      <c r="BA283" s="6"/>
    </row>
    <row r="284" spans="2:53" ht="117" x14ac:dyDescent="0.35">
      <c r="B284" s="41">
        <v>30</v>
      </c>
      <c r="D284" s="118"/>
      <c r="E284" s="9" t="str">
        <f t="shared" si="13"/>
        <v>D.UUID.30</v>
      </c>
      <c r="F284" s="10" t="s">
        <v>1012</v>
      </c>
      <c r="G284" s="10" t="s">
        <v>1565</v>
      </c>
      <c r="H284" s="59" t="s">
        <v>1781</v>
      </c>
      <c r="I284" s="10" t="s">
        <v>2549</v>
      </c>
      <c r="J284" s="10" t="s">
        <v>1782</v>
      </c>
      <c r="K284" s="10"/>
      <c r="L284" s="10" t="s">
        <v>263</v>
      </c>
      <c r="M284" s="69" t="s">
        <v>1783</v>
      </c>
      <c r="N284" s="10" t="s">
        <v>1571</v>
      </c>
      <c r="O284" s="10" t="s">
        <v>1784</v>
      </c>
      <c r="P284" s="10" t="s">
        <v>1013</v>
      </c>
      <c r="Q284" s="10" t="s">
        <v>1014</v>
      </c>
      <c r="R284" s="10" t="s">
        <v>1015</v>
      </c>
      <c r="S284" s="40" t="s">
        <v>112</v>
      </c>
      <c r="T284" s="5"/>
      <c r="U284" s="5"/>
      <c r="V284" s="5"/>
      <c r="W284" s="5"/>
      <c r="X284" s="5"/>
      <c r="Y284" s="5"/>
      <c r="Z284" s="5"/>
      <c r="AA284" s="5"/>
      <c r="AB284" s="5"/>
      <c r="AC284" s="5"/>
      <c r="AD284" s="5"/>
      <c r="AE284" s="5"/>
      <c r="AF284" s="5"/>
      <c r="AG284" s="5"/>
      <c r="AH284" s="5"/>
      <c r="AI284" s="5"/>
      <c r="AJ284" s="5"/>
      <c r="AK284" s="5"/>
      <c r="AL284" s="5"/>
      <c r="AM284" s="5"/>
      <c r="AN284" s="6"/>
      <c r="AO284" s="6"/>
      <c r="AP284" s="6"/>
      <c r="AQ284" s="6"/>
      <c r="AR284" s="6"/>
      <c r="AS284" s="6"/>
      <c r="AT284" s="6"/>
      <c r="AU284" s="6"/>
      <c r="AV284" s="6"/>
      <c r="AW284" s="6"/>
      <c r="AX284" s="6"/>
      <c r="AY284" s="6"/>
      <c r="AZ284" s="6"/>
      <c r="BA284" s="6"/>
    </row>
    <row r="285" spans="2:53" ht="91" x14ac:dyDescent="0.35">
      <c r="B285" s="41">
        <v>31</v>
      </c>
      <c r="D285" s="118"/>
      <c r="E285" s="9" t="str">
        <f t="shared" si="12"/>
        <v>D.UUID.31</v>
      </c>
      <c r="F285" s="10" t="s">
        <v>1012</v>
      </c>
      <c r="G285" s="10" t="s">
        <v>1785</v>
      </c>
      <c r="H285" s="10" t="s">
        <v>1786</v>
      </c>
      <c r="I285" s="10" t="s">
        <v>2550</v>
      </c>
      <c r="J285" s="10" t="s">
        <v>1787</v>
      </c>
      <c r="K285" s="10"/>
      <c r="L285" s="10" t="s">
        <v>78</v>
      </c>
      <c r="M285" s="69" t="s">
        <v>1595</v>
      </c>
      <c r="N285" s="10"/>
      <c r="O285" s="10"/>
      <c r="P285" s="10" t="s">
        <v>1013</v>
      </c>
      <c r="Q285" s="10" t="s">
        <v>1014</v>
      </c>
      <c r="R285" s="10" t="s">
        <v>1015</v>
      </c>
      <c r="S285" s="40" t="s">
        <v>112</v>
      </c>
      <c r="T285" s="5"/>
      <c r="U285" s="5"/>
      <c r="V285" s="5"/>
      <c r="W285" s="5"/>
      <c r="X285" s="5"/>
      <c r="Y285" s="5"/>
      <c r="Z285" s="5"/>
      <c r="AA285" s="5"/>
      <c r="AB285" s="5"/>
      <c r="AC285" s="5"/>
      <c r="AD285" s="5"/>
      <c r="AE285" s="5"/>
      <c r="AF285" s="5"/>
      <c r="AG285" s="5"/>
      <c r="AH285" s="5"/>
      <c r="AI285" s="5"/>
      <c r="AJ285" s="5"/>
      <c r="AK285" s="5"/>
      <c r="AL285" s="5"/>
      <c r="AM285" s="5"/>
      <c r="AN285" s="6"/>
      <c r="AO285" s="6"/>
      <c r="AP285" s="6"/>
      <c r="AQ285" s="6"/>
      <c r="AR285" s="6"/>
      <c r="AS285" s="6"/>
      <c r="AT285" s="6"/>
      <c r="AU285" s="6"/>
      <c r="AV285" s="6"/>
      <c r="AW285" s="6"/>
      <c r="AX285" s="6"/>
      <c r="AY285" s="6"/>
      <c r="AZ285" s="6"/>
      <c r="BA285" s="6"/>
    </row>
    <row r="286" spans="2:53" ht="104" x14ac:dyDescent="0.35">
      <c r="B286" s="41">
        <v>32</v>
      </c>
      <c r="D286" s="118"/>
      <c r="E286" s="9" t="str">
        <f>CONCATENATE(LEFT($D$254, 2), "UUID.", $B286)</f>
        <v>D.UUID.32</v>
      </c>
      <c r="F286" s="10" t="s">
        <v>1012</v>
      </c>
      <c r="G286" s="10" t="s">
        <v>1788</v>
      </c>
      <c r="H286" s="10" t="s">
        <v>1789</v>
      </c>
      <c r="I286" s="10" t="s">
        <v>2551</v>
      </c>
      <c r="J286" s="10" t="s">
        <v>1790</v>
      </c>
      <c r="K286" s="10"/>
      <c r="L286" s="10" t="s">
        <v>263</v>
      </c>
      <c r="M286" s="69" t="s">
        <v>1791</v>
      </c>
      <c r="N286" s="10"/>
      <c r="O286" s="10"/>
      <c r="P286" s="10" t="s">
        <v>1013</v>
      </c>
      <c r="Q286" s="10" t="s">
        <v>1014</v>
      </c>
      <c r="R286" s="10" t="s">
        <v>1015</v>
      </c>
      <c r="S286" s="40" t="s">
        <v>112</v>
      </c>
      <c r="T286" s="5"/>
      <c r="U286" s="5"/>
      <c r="V286" s="5"/>
      <c r="W286" s="5"/>
      <c r="X286" s="5"/>
      <c r="Y286" s="5"/>
      <c r="Z286" s="5"/>
      <c r="AA286" s="5"/>
      <c r="AB286" s="5"/>
      <c r="AC286" s="5"/>
      <c r="AD286" s="5"/>
      <c r="AE286" s="5"/>
      <c r="AF286" s="5"/>
      <c r="AG286" s="5"/>
      <c r="AH286" s="5"/>
      <c r="AI286" s="5"/>
      <c r="AJ286" s="5"/>
      <c r="AK286" s="5"/>
      <c r="AL286" s="5"/>
      <c r="AM286" s="5"/>
      <c r="AN286" s="6"/>
      <c r="AO286" s="6"/>
      <c r="AP286" s="6"/>
      <c r="AQ286" s="6"/>
      <c r="AR286" s="6"/>
      <c r="AS286" s="6"/>
      <c r="AT286" s="6"/>
      <c r="AU286" s="6"/>
      <c r="AV286" s="6"/>
      <c r="AW286" s="6"/>
      <c r="AX286" s="6"/>
      <c r="AY286" s="6"/>
      <c r="AZ286" s="6"/>
      <c r="BA286" s="6"/>
    </row>
    <row r="287" spans="2:53" ht="52" x14ac:dyDescent="0.35">
      <c r="B287" s="41">
        <v>33</v>
      </c>
      <c r="D287" s="118"/>
      <c r="E287" s="9" t="str">
        <f t="shared" ref="E287:E303" si="14">CONCATENATE(LEFT($D$254, 2), "UUID.", $B287)</f>
        <v>D.UUID.33</v>
      </c>
      <c r="F287" s="10" t="s">
        <v>1012</v>
      </c>
      <c r="G287" s="10" t="s">
        <v>1131</v>
      </c>
      <c r="H287" s="59" t="s">
        <v>1792</v>
      </c>
      <c r="I287" s="10" t="s">
        <v>1793</v>
      </c>
      <c r="J287" s="10" t="s">
        <v>1794</v>
      </c>
      <c r="K287" s="10"/>
      <c r="L287" s="10" t="s">
        <v>78</v>
      </c>
      <c r="M287" s="69" t="s">
        <v>184</v>
      </c>
      <c r="N287" s="10"/>
      <c r="O287" s="10"/>
      <c r="P287" s="10" t="s">
        <v>1013</v>
      </c>
      <c r="Q287" s="10" t="s">
        <v>1014</v>
      </c>
      <c r="R287" s="10" t="s">
        <v>1015</v>
      </c>
      <c r="S287" s="40" t="s">
        <v>112</v>
      </c>
      <c r="T287" s="5"/>
      <c r="U287" s="5"/>
      <c r="V287" s="5"/>
      <c r="W287" s="5"/>
      <c r="X287" s="5"/>
      <c r="Y287" s="5"/>
      <c r="Z287" s="5"/>
      <c r="AA287" s="5"/>
      <c r="AB287" s="5"/>
      <c r="AC287" s="5"/>
      <c r="AD287" s="5"/>
      <c r="AE287" s="5"/>
      <c r="AF287" s="5"/>
      <c r="AG287" s="5"/>
      <c r="AH287" s="5"/>
      <c r="AI287" s="5"/>
      <c r="AJ287" s="5"/>
      <c r="AK287" s="5"/>
      <c r="AL287" s="5"/>
      <c r="AM287" s="5"/>
      <c r="AN287" s="6"/>
      <c r="AO287" s="6"/>
      <c r="AP287" s="6"/>
      <c r="AQ287" s="6"/>
      <c r="AR287" s="6"/>
      <c r="AS287" s="6"/>
      <c r="AT287" s="6"/>
      <c r="AU287" s="6"/>
      <c r="AV287" s="6"/>
      <c r="AW287" s="6"/>
      <c r="AX287" s="6"/>
      <c r="AY287" s="6"/>
      <c r="AZ287" s="6"/>
      <c r="BA287" s="6"/>
    </row>
    <row r="288" spans="2:53" ht="117" x14ac:dyDescent="0.35">
      <c r="B288" s="41">
        <v>34</v>
      </c>
      <c r="D288" s="118"/>
      <c r="E288" s="9" t="str">
        <f t="shared" si="14"/>
        <v>D.UUID.34</v>
      </c>
      <c r="F288" s="10" t="s">
        <v>1012</v>
      </c>
      <c r="G288" s="10" t="s">
        <v>1142</v>
      </c>
      <c r="H288" s="59" t="s">
        <v>1795</v>
      </c>
      <c r="I288" s="10" t="s">
        <v>2552</v>
      </c>
      <c r="J288" s="10" t="s">
        <v>1796</v>
      </c>
      <c r="K288" s="10"/>
      <c r="L288" s="10" t="s">
        <v>263</v>
      </c>
      <c r="M288" s="69" t="s">
        <v>2848</v>
      </c>
      <c r="N288" s="10" t="s">
        <v>1145</v>
      </c>
      <c r="O288" s="10"/>
      <c r="P288" s="10" t="s">
        <v>1013</v>
      </c>
      <c r="Q288" s="10" t="s">
        <v>1014</v>
      </c>
      <c r="R288" s="10" t="s">
        <v>1015</v>
      </c>
      <c r="S288" s="40" t="s">
        <v>112</v>
      </c>
      <c r="T288" s="5"/>
      <c r="U288" s="5"/>
      <c r="V288" s="5"/>
      <c r="W288" s="5"/>
      <c r="X288" s="5"/>
      <c r="Y288" s="5"/>
      <c r="Z288" s="5"/>
      <c r="AA288" s="5"/>
      <c r="AB288" s="5"/>
      <c r="AC288" s="5"/>
      <c r="AD288" s="5"/>
      <c r="AE288" s="5"/>
      <c r="AF288" s="5"/>
      <c r="AG288" s="5"/>
      <c r="AH288" s="5"/>
      <c r="AI288" s="5"/>
      <c r="AJ288" s="5"/>
      <c r="AK288" s="5"/>
      <c r="AL288" s="5"/>
      <c r="AM288" s="5"/>
      <c r="AN288" s="6"/>
      <c r="AO288" s="6"/>
      <c r="AP288" s="6"/>
      <c r="AQ288" s="6"/>
      <c r="AR288" s="6"/>
      <c r="AS288" s="6"/>
      <c r="AT288" s="6"/>
      <c r="AU288" s="6"/>
      <c r="AV288" s="6"/>
      <c r="AW288" s="6"/>
      <c r="AX288" s="6"/>
      <c r="AY288" s="6"/>
      <c r="AZ288" s="6"/>
      <c r="BA288" s="6"/>
    </row>
    <row r="289" spans="2:53" ht="65" x14ac:dyDescent="0.35">
      <c r="B289" s="41"/>
      <c r="D289" s="118"/>
      <c r="E289" s="9" t="str">
        <f t="shared" si="14"/>
        <v>D.UUID.</v>
      </c>
      <c r="F289" s="10" t="s">
        <v>1012</v>
      </c>
      <c r="G289" s="10" t="s">
        <v>1142</v>
      </c>
      <c r="H289" s="59" t="s">
        <v>1797</v>
      </c>
      <c r="I289" s="10" t="s">
        <v>1798</v>
      </c>
      <c r="J289" s="10" t="s">
        <v>1380</v>
      </c>
      <c r="K289" s="10"/>
      <c r="L289" s="10" t="s">
        <v>78</v>
      </c>
      <c r="M289" s="69" t="s">
        <v>184</v>
      </c>
      <c r="N289" s="10"/>
      <c r="O289" s="10" t="s">
        <v>2554</v>
      </c>
      <c r="P289" s="10" t="s">
        <v>1013</v>
      </c>
      <c r="Q289" s="10" t="s">
        <v>1014</v>
      </c>
      <c r="R289" s="10" t="s">
        <v>1015</v>
      </c>
      <c r="S289" s="40" t="s">
        <v>112</v>
      </c>
      <c r="T289" s="5"/>
      <c r="U289" s="5"/>
      <c r="V289" s="5"/>
      <c r="W289" s="5"/>
      <c r="X289" s="5"/>
      <c r="Y289" s="5"/>
      <c r="Z289" s="5"/>
      <c r="AA289" s="5"/>
      <c r="AB289" s="5"/>
      <c r="AC289" s="5"/>
      <c r="AD289" s="5"/>
      <c r="AE289" s="5"/>
      <c r="AF289" s="5"/>
      <c r="AG289" s="5"/>
      <c r="AH289" s="5"/>
      <c r="AI289" s="5"/>
      <c r="AJ289" s="5"/>
      <c r="AK289" s="5"/>
      <c r="AL289" s="5"/>
      <c r="AM289" s="5"/>
      <c r="AN289" s="6"/>
      <c r="AO289" s="6"/>
      <c r="AP289" s="6"/>
      <c r="AQ289" s="6"/>
      <c r="AR289" s="6"/>
      <c r="AS289" s="6"/>
      <c r="AT289" s="6"/>
      <c r="AU289" s="6"/>
      <c r="AV289" s="6"/>
      <c r="AW289" s="6"/>
      <c r="AX289" s="6"/>
      <c r="AY289" s="6"/>
      <c r="AZ289" s="6"/>
      <c r="BA289" s="6"/>
    </row>
    <row r="290" spans="2:53" ht="65" x14ac:dyDescent="0.35">
      <c r="B290" s="41"/>
      <c r="D290" s="118"/>
      <c r="E290" s="9" t="str">
        <f t="shared" si="14"/>
        <v>D.UUID.</v>
      </c>
      <c r="F290" s="10" t="s">
        <v>1012</v>
      </c>
      <c r="G290" s="10" t="s">
        <v>1142</v>
      </c>
      <c r="H290" s="59" t="s">
        <v>1797</v>
      </c>
      <c r="I290" s="10" t="s">
        <v>1799</v>
      </c>
      <c r="J290" s="10" t="s">
        <v>1165</v>
      </c>
      <c r="K290" s="10"/>
      <c r="L290" s="10" t="s">
        <v>353</v>
      </c>
      <c r="M290" s="69"/>
      <c r="N290" s="10"/>
      <c r="O290" s="10" t="s">
        <v>1800</v>
      </c>
      <c r="P290" s="10" t="s">
        <v>1013</v>
      </c>
      <c r="Q290" s="10" t="s">
        <v>1014</v>
      </c>
      <c r="R290" s="10" t="s">
        <v>1015</v>
      </c>
      <c r="S290" s="40" t="s">
        <v>112</v>
      </c>
      <c r="T290" s="5"/>
      <c r="U290" s="5"/>
      <c r="V290" s="5"/>
      <c r="W290" s="5"/>
      <c r="X290" s="5"/>
      <c r="Y290" s="5"/>
      <c r="Z290" s="5"/>
      <c r="AA290" s="5"/>
      <c r="AB290" s="5"/>
      <c r="AC290" s="5"/>
      <c r="AD290" s="5"/>
      <c r="AE290" s="5"/>
      <c r="AF290" s="5"/>
      <c r="AG290" s="5"/>
      <c r="AH290" s="5"/>
      <c r="AI290" s="5"/>
      <c r="AJ290" s="5"/>
      <c r="AK290" s="5"/>
      <c r="AL290" s="5"/>
      <c r="AM290" s="5"/>
      <c r="AN290" s="6"/>
      <c r="AO290" s="6"/>
      <c r="AP290" s="6"/>
      <c r="AQ290" s="6"/>
      <c r="AR290" s="6"/>
      <c r="AS290" s="6"/>
      <c r="AT290" s="6"/>
      <c r="AU290" s="6"/>
      <c r="AV290" s="6"/>
      <c r="AW290" s="6"/>
      <c r="AX290" s="6"/>
      <c r="AY290" s="6"/>
      <c r="AZ290" s="6"/>
      <c r="BA290" s="6"/>
    </row>
    <row r="291" spans="2:53" ht="156" x14ac:dyDescent="0.35">
      <c r="B291" s="41">
        <v>35</v>
      </c>
      <c r="D291" s="118"/>
      <c r="E291" s="9" t="str">
        <f t="shared" si="14"/>
        <v>D.UUID.35</v>
      </c>
      <c r="F291" s="10" t="s">
        <v>1012</v>
      </c>
      <c r="G291" s="10" t="s">
        <v>1152</v>
      </c>
      <c r="H291" s="59" t="s">
        <v>1801</v>
      </c>
      <c r="I291" s="10" t="s">
        <v>1802</v>
      </c>
      <c r="J291" s="10" t="s">
        <v>1803</v>
      </c>
      <c r="K291" s="34"/>
      <c r="L291" s="10" t="s">
        <v>263</v>
      </c>
      <c r="M291" s="69" t="s">
        <v>1157</v>
      </c>
      <c r="N291" s="10" t="s">
        <v>1630</v>
      </c>
      <c r="O291" s="10"/>
      <c r="P291" s="10" t="s">
        <v>1013</v>
      </c>
      <c r="Q291" s="10" t="s">
        <v>1014</v>
      </c>
      <c r="R291" s="10" t="s">
        <v>1015</v>
      </c>
      <c r="S291" s="40" t="s">
        <v>112</v>
      </c>
      <c r="T291" s="5"/>
      <c r="U291" s="5"/>
      <c r="V291" s="5"/>
      <c r="W291" s="5"/>
      <c r="X291" s="5"/>
      <c r="Y291" s="5"/>
      <c r="Z291" s="5"/>
      <c r="AA291" s="5"/>
      <c r="AB291" s="5"/>
      <c r="AC291" s="5"/>
      <c r="AD291" s="5"/>
      <c r="AE291" s="5"/>
      <c r="AF291" s="5"/>
      <c r="AG291" s="5"/>
      <c r="AH291" s="5"/>
      <c r="AI291" s="5"/>
      <c r="AJ291" s="5"/>
      <c r="AK291" s="5"/>
      <c r="AL291" s="5"/>
      <c r="AM291" s="5"/>
      <c r="AN291" s="6"/>
      <c r="AO291" s="6"/>
      <c r="AP291" s="6"/>
      <c r="AQ291" s="6"/>
      <c r="AR291" s="6"/>
      <c r="AS291" s="6"/>
      <c r="AT291" s="6"/>
      <c r="AU291" s="6"/>
      <c r="AV291" s="6"/>
      <c r="AW291" s="6"/>
      <c r="AX291" s="6"/>
      <c r="AY291" s="6"/>
      <c r="AZ291" s="6"/>
      <c r="BA291" s="6"/>
    </row>
    <row r="292" spans="2:53" ht="65" x14ac:dyDescent="0.35">
      <c r="B292" s="41"/>
      <c r="D292" s="118"/>
      <c r="E292" s="9" t="str">
        <f t="shared" si="14"/>
        <v>D.UUID.</v>
      </c>
      <c r="F292" s="10" t="s">
        <v>1012</v>
      </c>
      <c r="G292" s="10" t="s">
        <v>1152</v>
      </c>
      <c r="H292" s="59" t="s">
        <v>1804</v>
      </c>
      <c r="I292" s="10" t="s">
        <v>1805</v>
      </c>
      <c r="J292" s="10" t="s">
        <v>1394</v>
      </c>
      <c r="K292" s="34"/>
      <c r="L292" s="10" t="s">
        <v>78</v>
      </c>
      <c r="M292" s="69" t="s">
        <v>184</v>
      </c>
      <c r="N292" s="10"/>
      <c r="O292" s="10" t="s">
        <v>1806</v>
      </c>
      <c r="P292" s="10" t="s">
        <v>1013</v>
      </c>
      <c r="Q292" s="10" t="s">
        <v>1014</v>
      </c>
      <c r="R292" s="10" t="s">
        <v>1015</v>
      </c>
      <c r="S292" s="40" t="s">
        <v>112</v>
      </c>
      <c r="T292" s="5"/>
      <c r="U292" s="5"/>
      <c r="V292" s="5"/>
      <c r="W292" s="5"/>
      <c r="X292" s="5"/>
      <c r="Y292" s="5"/>
      <c r="Z292" s="5"/>
      <c r="AA292" s="5"/>
      <c r="AB292" s="5"/>
      <c r="AC292" s="5"/>
      <c r="AD292" s="5"/>
      <c r="AE292" s="5"/>
      <c r="AF292" s="5"/>
      <c r="AG292" s="5"/>
      <c r="AH292" s="5"/>
      <c r="AI292" s="5"/>
      <c r="AJ292" s="5"/>
      <c r="AK292" s="5"/>
      <c r="AL292" s="5"/>
      <c r="AM292" s="5"/>
      <c r="AN292" s="6"/>
      <c r="AO292" s="6"/>
      <c r="AP292" s="6"/>
      <c r="AQ292" s="6"/>
      <c r="AR292" s="6"/>
      <c r="AS292" s="6"/>
      <c r="AT292" s="6"/>
      <c r="AU292" s="6"/>
      <c r="AV292" s="6"/>
      <c r="AW292" s="6"/>
      <c r="AX292" s="6"/>
      <c r="AY292" s="6"/>
      <c r="AZ292" s="6"/>
      <c r="BA292" s="6"/>
    </row>
    <row r="293" spans="2:53" ht="65" x14ac:dyDescent="0.35">
      <c r="B293" s="41"/>
      <c r="D293" s="118"/>
      <c r="E293" s="9" t="str">
        <f t="shared" si="14"/>
        <v>D.UUID.</v>
      </c>
      <c r="F293" s="10" t="s">
        <v>1012</v>
      </c>
      <c r="G293" s="10" t="s">
        <v>1152</v>
      </c>
      <c r="H293" s="59" t="s">
        <v>1807</v>
      </c>
      <c r="I293" s="10" t="s">
        <v>1808</v>
      </c>
      <c r="J293" s="10" t="s">
        <v>1165</v>
      </c>
      <c r="K293" s="34"/>
      <c r="L293" s="10" t="s">
        <v>353</v>
      </c>
      <c r="M293" s="69"/>
      <c r="N293" s="10"/>
      <c r="O293" s="10"/>
      <c r="P293" s="10" t="s">
        <v>1013</v>
      </c>
      <c r="Q293" s="10" t="s">
        <v>1014</v>
      </c>
      <c r="R293" s="10" t="s">
        <v>1015</v>
      </c>
      <c r="S293" s="40" t="s">
        <v>112</v>
      </c>
      <c r="T293" s="5"/>
      <c r="U293" s="5"/>
      <c r="V293" s="5"/>
      <c r="W293" s="5"/>
      <c r="X293" s="5"/>
      <c r="Y293" s="5"/>
      <c r="Z293" s="5"/>
      <c r="AA293" s="5"/>
      <c r="AB293" s="5"/>
      <c r="AC293" s="5"/>
      <c r="AD293" s="5"/>
      <c r="AE293" s="5"/>
      <c r="AF293" s="5"/>
      <c r="AG293" s="5"/>
      <c r="AH293" s="5"/>
      <c r="AI293" s="5"/>
      <c r="AJ293" s="5"/>
      <c r="AK293" s="5"/>
      <c r="AL293" s="5"/>
      <c r="AM293" s="5"/>
      <c r="AN293" s="6"/>
      <c r="AO293" s="6"/>
      <c r="AP293" s="6"/>
      <c r="AQ293" s="6"/>
      <c r="AR293" s="6"/>
      <c r="AS293" s="6"/>
      <c r="AT293" s="6"/>
      <c r="AU293" s="6"/>
      <c r="AV293" s="6"/>
      <c r="AW293" s="6"/>
      <c r="AX293" s="6"/>
      <c r="AY293" s="6"/>
      <c r="AZ293" s="6"/>
      <c r="BA293" s="6"/>
    </row>
    <row r="294" spans="2:53" ht="91" x14ac:dyDescent="0.35">
      <c r="B294" s="41">
        <v>36</v>
      </c>
      <c r="D294" s="118"/>
      <c r="E294" s="9" t="str">
        <f t="shared" si="14"/>
        <v>D.UUID.36</v>
      </c>
      <c r="F294" s="10" t="s">
        <v>1012</v>
      </c>
      <c r="G294" s="10" t="s">
        <v>1635</v>
      </c>
      <c r="H294" s="59" t="s">
        <v>1809</v>
      </c>
      <c r="I294" s="10" t="s">
        <v>2553</v>
      </c>
      <c r="J294" s="10" t="s">
        <v>1810</v>
      </c>
      <c r="K294" s="34"/>
      <c r="L294" s="10" t="s">
        <v>263</v>
      </c>
      <c r="M294" s="69" t="s">
        <v>1811</v>
      </c>
      <c r="N294" s="10" t="s">
        <v>1638</v>
      </c>
      <c r="O294" s="10"/>
      <c r="P294" s="10" t="s">
        <v>1013</v>
      </c>
      <c r="Q294" s="10" t="s">
        <v>1014</v>
      </c>
      <c r="R294" s="10" t="s">
        <v>1015</v>
      </c>
      <c r="S294" s="40" t="s">
        <v>112</v>
      </c>
      <c r="T294" s="5"/>
      <c r="U294" s="5"/>
      <c r="V294" s="5"/>
      <c r="W294" s="5"/>
      <c r="X294" s="5"/>
      <c r="Y294" s="5"/>
      <c r="Z294" s="5"/>
      <c r="AA294" s="5"/>
      <c r="AB294" s="5"/>
      <c r="AC294" s="5"/>
      <c r="AD294" s="5"/>
      <c r="AE294" s="5"/>
      <c r="AF294" s="5"/>
      <c r="AG294" s="5"/>
      <c r="AH294" s="5"/>
      <c r="AI294" s="5"/>
      <c r="AJ294" s="5"/>
      <c r="AK294" s="5"/>
      <c r="AL294" s="5"/>
      <c r="AM294" s="5"/>
      <c r="AN294" s="6"/>
      <c r="AO294" s="6"/>
      <c r="AP294" s="6"/>
      <c r="AQ294" s="6"/>
      <c r="AR294" s="6"/>
      <c r="AS294" s="6"/>
      <c r="AT294" s="6"/>
      <c r="AU294" s="6"/>
      <c r="AV294" s="6"/>
      <c r="AW294" s="6"/>
      <c r="AX294" s="6"/>
      <c r="AY294" s="6"/>
      <c r="AZ294" s="6"/>
      <c r="BA294" s="6"/>
    </row>
    <row r="295" spans="2:53" ht="117" x14ac:dyDescent="0.35">
      <c r="B295" s="41">
        <v>37</v>
      </c>
      <c r="D295" s="118"/>
      <c r="E295" s="9" t="str">
        <f t="shared" si="14"/>
        <v>D.UUID.37</v>
      </c>
      <c r="F295" s="10" t="s">
        <v>1012</v>
      </c>
      <c r="G295" s="10" t="s">
        <v>1344</v>
      </c>
      <c r="H295" s="75" t="s">
        <v>1812</v>
      </c>
      <c r="I295" s="61" t="s">
        <v>1813</v>
      </c>
      <c r="J295" s="61" t="s">
        <v>3448</v>
      </c>
      <c r="K295" s="10"/>
      <c r="L295" s="10" t="s">
        <v>78</v>
      </c>
      <c r="M295" s="69" t="s">
        <v>1348</v>
      </c>
      <c r="N295" s="10"/>
      <c r="O295" s="10"/>
      <c r="P295" s="10" t="s">
        <v>1013</v>
      </c>
      <c r="Q295" s="10" t="s">
        <v>1014</v>
      </c>
      <c r="R295" s="10" t="s">
        <v>1015</v>
      </c>
      <c r="S295" s="40" t="s">
        <v>112</v>
      </c>
      <c r="T295" s="5"/>
      <c r="U295" s="5"/>
      <c r="V295" s="5"/>
      <c r="W295" s="5"/>
      <c r="X295" s="5"/>
      <c r="Y295" s="5"/>
      <c r="Z295" s="5"/>
      <c r="AA295" s="5"/>
      <c r="AB295" s="5"/>
      <c r="AC295" s="5"/>
      <c r="AD295" s="5"/>
      <c r="AE295" s="5"/>
      <c r="AF295" s="5"/>
      <c r="AG295" s="5"/>
      <c r="AH295" s="5"/>
      <c r="AI295" s="5"/>
      <c r="AJ295" s="5"/>
      <c r="AK295" s="5"/>
      <c r="AL295" s="5"/>
      <c r="AM295" s="5"/>
      <c r="AN295" s="6"/>
      <c r="AO295" s="6"/>
      <c r="AP295" s="6"/>
      <c r="AQ295" s="6"/>
      <c r="AR295" s="6"/>
      <c r="AS295" s="6"/>
      <c r="AT295" s="6"/>
      <c r="AU295" s="6"/>
      <c r="AV295" s="6"/>
      <c r="AW295" s="6"/>
      <c r="AX295" s="6"/>
      <c r="AY295" s="6"/>
      <c r="AZ295" s="6"/>
      <c r="BA295" s="6"/>
    </row>
    <row r="296" spans="2:53" ht="65" x14ac:dyDescent="0.35">
      <c r="B296" s="41">
        <v>38</v>
      </c>
      <c r="D296" s="118"/>
      <c r="E296" s="9" t="str">
        <f t="shared" si="14"/>
        <v>D.UUID.38</v>
      </c>
      <c r="F296" s="10" t="s">
        <v>1012</v>
      </c>
      <c r="G296" s="10" t="s">
        <v>1344</v>
      </c>
      <c r="H296" s="61" t="s">
        <v>1642</v>
      </c>
      <c r="I296" s="61" t="s">
        <v>1814</v>
      </c>
      <c r="J296" s="61" t="s">
        <v>3449</v>
      </c>
      <c r="K296" s="10"/>
      <c r="L296" s="10" t="s">
        <v>116</v>
      </c>
      <c r="M296" s="69"/>
      <c r="N296" s="10" t="s">
        <v>3453</v>
      </c>
      <c r="O296" s="10" t="s">
        <v>3454</v>
      </c>
      <c r="P296" s="10" t="s">
        <v>1013</v>
      </c>
      <c r="Q296" s="10" t="s">
        <v>1014</v>
      </c>
      <c r="R296" s="10" t="s">
        <v>1015</v>
      </c>
      <c r="S296" s="40" t="s">
        <v>112</v>
      </c>
      <c r="T296" s="5"/>
      <c r="U296" s="5"/>
      <c r="V296" s="5"/>
      <c r="W296" s="5"/>
      <c r="X296" s="5"/>
      <c r="Y296" s="5"/>
      <c r="Z296" s="5"/>
      <c r="AA296" s="5"/>
      <c r="AB296" s="5"/>
      <c r="AC296" s="5"/>
      <c r="AD296" s="5"/>
      <c r="AE296" s="5"/>
      <c r="AF296" s="5"/>
      <c r="AG296" s="5"/>
      <c r="AH296" s="5"/>
      <c r="AI296" s="5"/>
      <c r="AJ296" s="5"/>
      <c r="AK296" s="5"/>
      <c r="AL296" s="5"/>
      <c r="AM296" s="5"/>
      <c r="AN296" s="6"/>
      <c r="AO296" s="6"/>
      <c r="AP296" s="6"/>
      <c r="AQ296" s="6"/>
      <c r="AR296" s="6"/>
      <c r="AS296" s="6"/>
      <c r="AT296" s="6"/>
      <c r="AU296" s="6"/>
      <c r="AV296" s="6"/>
      <c r="AW296" s="6"/>
      <c r="AX296" s="6"/>
      <c r="AY296" s="6"/>
      <c r="AZ296" s="6"/>
      <c r="BA296" s="6"/>
    </row>
    <row r="297" spans="2:53" ht="65" x14ac:dyDescent="0.35">
      <c r="B297" s="41">
        <v>39</v>
      </c>
      <c r="D297" s="118"/>
      <c r="E297" s="84" t="str">
        <f t="shared" si="14"/>
        <v>D.UUID.39</v>
      </c>
      <c r="F297" s="61" t="s">
        <v>1012</v>
      </c>
      <c r="G297" s="61" t="s">
        <v>1344</v>
      </c>
      <c r="H297" s="75" t="s">
        <v>1816</v>
      </c>
      <c r="I297" s="61" t="s">
        <v>1817</v>
      </c>
      <c r="J297" s="61" t="s">
        <v>3450</v>
      </c>
      <c r="K297" s="61"/>
      <c r="L297" s="61" t="s">
        <v>78</v>
      </c>
      <c r="M297" s="86" t="s">
        <v>184</v>
      </c>
      <c r="N297" s="61"/>
      <c r="O297" s="61" t="s">
        <v>1815</v>
      </c>
      <c r="P297" s="61" t="s">
        <v>1013</v>
      </c>
      <c r="Q297" s="61" t="s">
        <v>1014</v>
      </c>
      <c r="R297" s="61" t="s">
        <v>1015</v>
      </c>
      <c r="S297" s="87" t="s">
        <v>112</v>
      </c>
      <c r="T297" s="5"/>
      <c r="U297" s="5"/>
      <c r="V297" s="5"/>
      <c r="W297" s="5"/>
      <c r="X297" s="5"/>
      <c r="Y297" s="5"/>
      <c r="Z297" s="5"/>
      <c r="AA297" s="5"/>
      <c r="AB297" s="5"/>
      <c r="AC297" s="5"/>
      <c r="AD297" s="5"/>
      <c r="AE297" s="5"/>
      <c r="AF297" s="5"/>
      <c r="AG297" s="5"/>
      <c r="AH297" s="5"/>
      <c r="AI297" s="5"/>
      <c r="AJ297" s="5"/>
      <c r="AK297" s="5"/>
      <c r="AL297" s="5"/>
      <c r="AM297" s="5"/>
      <c r="AN297" s="6"/>
      <c r="AO297" s="6"/>
      <c r="AP297" s="6"/>
      <c r="AQ297" s="6"/>
      <c r="AR297" s="6"/>
      <c r="AS297" s="6"/>
      <c r="AT297" s="6"/>
      <c r="AU297" s="6"/>
      <c r="AV297" s="6"/>
      <c r="AW297" s="6"/>
      <c r="AX297" s="6"/>
      <c r="AY297" s="6"/>
      <c r="AZ297" s="6"/>
      <c r="BA297" s="6"/>
    </row>
    <row r="298" spans="2:53" ht="52" x14ac:dyDescent="0.35">
      <c r="B298" s="41">
        <v>40</v>
      </c>
      <c r="D298" s="118"/>
      <c r="E298" s="9" t="str">
        <f t="shared" si="14"/>
        <v>D.UUID.40</v>
      </c>
      <c r="F298" s="10" t="s">
        <v>1012</v>
      </c>
      <c r="G298" s="10" t="s">
        <v>1344</v>
      </c>
      <c r="H298" s="61" t="s">
        <v>1649</v>
      </c>
      <c r="I298" s="61" t="s">
        <v>1814</v>
      </c>
      <c r="J298" s="61" t="s">
        <v>3451</v>
      </c>
      <c r="K298" s="10"/>
      <c r="L298" s="10" t="s">
        <v>116</v>
      </c>
      <c r="M298" s="69"/>
      <c r="N298" s="10" t="s">
        <v>2849</v>
      </c>
      <c r="O298" s="10" t="s">
        <v>1818</v>
      </c>
      <c r="P298" s="10" t="s">
        <v>1013</v>
      </c>
      <c r="Q298" s="10" t="s">
        <v>1014</v>
      </c>
      <c r="R298" s="10" t="s">
        <v>1015</v>
      </c>
      <c r="S298" s="40" t="s">
        <v>112</v>
      </c>
      <c r="T298" s="5"/>
      <c r="U298" s="5"/>
      <c r="V298" s="5"/>
      <c r="W298" s="5"/>
      <c r="X298" s="5"/>
      <c r="Y298" s="5"/>
      <c r="Z298" s="5"/>
      <c r="AA298" s="5"/>
      <c r="AB298" s="5"/>
      <c r="AC298" s="5"/>
      <c r="AD298" s="5"/>
      <c r="AE298" s="5"/>
      <c r="AF298" s="5"/>
      <c r="AG298" s="5"/>
      <c r="AH298" s="5"/>
      <c r="AI298" s="5"/>
      <c r="AJ298" s="5"/>
      <c r="AK298" s="5"/>
      <c r="AL298" s="5"/>
      <c r="AM298" s="5"/>
      <c r="AN298" s="6"/>
      <c r="AO298" s="6"/>
      <c r="AP298" s="6"/>
      <c r="AQ298" s="6"/>
      <c r="AR298" s="6"/>
      <c r="AS298" s="6"/>
      <c r="AT298" s="6"/>
      <c r="AU298" s="6"/>
      <c r="AV298" s="6"/>
      <c r="AW298" s="6"/>
      <c r="AX298" s="6"/>
      <c r="AY298" s="6"/>
      <c r="AZ298" s="6"/>
      <c r="BA298" s="6"/>
    </row>
    <row r="299" spans="2:53" ht="52" x14ac:dyDescent="0.35">
      <c r="B299" s="41">
        <v>41</v>
      </c>
      <c r="D299" s="118"/>
      <c r="E299" s="9" t="str">
        <f t="shared" si="14"/>
        <v>D.UUID.41</v>
      </c>
      <c r="F299" s="10" t="s">
        <v>1012</v>
      </c>
      <c r="G299" s="10" t="s">
        <v>1344</v>
      </c>
      <c r="H299" s="61" t="s">
        <v>1649</v>
      </c>
      <c r="I299" s="61" t="s">
        <v>2555</v>
      </c>
      <c r="J299" s="61" t="s">
        <v>3452</v>
      </c>
      <c r="K299" s="10"/>
      <c r="L299" s="10" t="s">
        <v>116</v>
      </c>
      <c r="M299" s="69"/>
      <c r="N299" s="10" t="s">
        <v>2849</v>
      </c>
      <c r="O299" s="10" t="s">
        <v>1818</v>
      </c>
      <c r="P299" s="10" t="s">
        <v>1013</v>
      </c>
      <c r="Q299" s="10" t="s">
        <v>1014</v>
      </c>
      <c r="R299" s="10" t="s">
        <v>1015</v>
      </c>
      <c r="S299" s="40" t="s">
        <v>112</v>
      </c>
      <c r="T299" s="5"/>
      <c r="U299" s="5"/>
      <c r="V299" s="5"/>
      <c r="W299" s="5"/>
      <c r="X299" s="5"/>
      <c r="Y299" s="5"/>
      <c r="Z299" s="5"/>
      <c r="AA299" s="5"/>
      <c r="AB299" s="5"/>
      <c r="AC299" s="5"/>
      <c r="AD299" s="5"/>
      <c r="AE299" s="5"/>
      <c r="AF299" s="5"/>
      <c r="AG299" s="5"/>
      <c r="AH299" s="5"/>
      <c r="AI299" s="5"/>
      <c r="AJ299" s="5"/>
      <c r="AK299" s="5"/>
      <c r="AL299" s="5"/>
      <c r="AM299" s="5"/>
      <c r="AN299" s="6"/>
      <c r="AO299" s="6"/>
      <c r="AP299" s="6"/>
      <c r="AQ299" s="6"/>
      <c r="AR299" s="6"/>
      <c r="AS299" s="6"/>
      <c r="AT299" s="6"/>
      <c r="AU299" s="6"/>
      <c r="AV299" s="6"/>
      <c r="AW299" s="6"/>
      <c r="AX299" s="6"/>
      <c r="AY299" s="6"/>
      <c r="AZ299" s="6"/>
      <c r="BA299" s="6"/>
    </row>
    <row r="300" spans="2:53" ht="91" x14ac:dyDescent="0.35">
      <c r="B300" s="41">
        <v>42</v>
      </c>
      <c r="D300" s="118"/>
      <c r="E300" s="9" t="str">
        <f t="shared" si="14"/>
        <v>D.UUID.42</v>
      </c>
      <c r="F300" s="10" t="s">
        <v>1012</v>
      </c>
      <c r="G300" s="10" t="s">
        <v>1655</v>
      </c>
      <c r="H300" s="10" t="s">
        <v>1819</v>
      </c>
      <c r="I300" s="61" t="s">
        <v>2556</v>
      </c>
      <c r="J300" s="10" t="s">
        <v>1820</v>
      </c>
      <c r="K300" s="10"/>
      <c r="L300" s="10" t="s">
        <v>78</v>
      </c>
      <c r="M300" s="59" t="s">
        <v>1658</v>
      </c>
      <c r="N300" s="10"/>
      <c r="O300" s="10"/>
      <c r="P300" s="10" t="s">
        <v>1013</v>
      </c>
      <c r="Q300" s="10" t="s">
        <v>1014</v>
      </c>
      <c r="R300" s="10" t="s">
        <v>1015</v>
      </c>
      <c r="S300" s="40" t="s">
        <v>112</v>
      </c>
      <c r="T300" s="5"/>
      <c r="U300" s="5"/>
      <c r="V300" s="5"/>
      <c r="W300" s="5"/>
      <c r="X300" s="5"/>
      <c r="Y300" s="5"/>
      <c r="Z300" s="5"/>
      <c r="AA300" s="5"/>
      <c r="AB300" s="5"/>
      <c r="AC300" s="5"/>
      <c r="AD300" s="5"/>
      <c r="AE300" s="5"/>
      <c r="AF300" s="5"/>
      <c r="AG300" s="5"/>
      <c r="AH300" s="5"/>
      <c r="AI300" s="5"/>
      <c r="AJ300" s="5"/>
      <c r="AK300" s="5"/>
      <c r="AL300" s="5"/>
      <c r="AM300" s="5"/>
      <c r="AN300" s="6"/>
      <c r="AO300" s="6"/>
      <c r="AP300" s="6"/>
      <c r="AQ300" s="6"/>
      <c r="AR300" s="6"/>
      <c r="AS300" s="6"/>
      <c r="AT300" s="6"/>
      <c r="AU300" s="6"/>
      <c r="AV300" s="6"/>
      <c r="AW300" s="6"/>
      <c r="AX300" s="6"/>
      <c r="AY300" s="6"/>
      <c r="AZ300" s="6"/>
      <c r="BA300" s="6"/>
    </row>
    <row r="301" spans="2:53" ht="143" x14ac:dyDescent="0.35">
      <c r="B301" s="41">
        <v>43</v>
      </c>
      <c r="D301" s="118"/>
      <c r="E301" s="9" t="str">
        <f t="shared" si="14"/>
        <v>D.UUID.43</v>
      </c>
      <c r="F301" s="10" t="s">
        <v>1012</v>
      </c>
      <c r="G301" s="10" t="s">
        <v>1662</v>
      </c>
      <c r="H301" s="59" t="s">
        <v>1821</v>
      </c>
      <c r="I301" s="10" t="s">
        <v>2557</v>
      </c>
      <c r="J301" s="10" t="s">
        <v>3069</v>
      </c>
      <c r="K301" s="10"/>
      <c r="L301" s="10" t="s">
        <v>78</v>
      </c>
      <c r="M301" s="69" t="s">
        <v>1665</v>
      </c>
      <c r="N301" s="10"/>
      <c r="O301" s="10"/>
      <c r="P301" s="10" t="s">
        <v>1013</v>
      </c>
      <c r="Q301" s="10" t="s">
        <v>1014</v>
      </c>
      <c r="R301" s="10" t="s">
        <v>1015</v>
      </c>
      <c r="S301" s="40" t="s">
        <v>112</v>
      </c>
      <c r="T301" s="5"/>
      <c r="U301" s="5"/>
      <c r="V301" s="5"/>
      <c r="W301" s="5"/>
      <c r="X301" s="5"/>
      <c r="Y301" s="5"/>
      <c r="Z301" s="5"/>
      <c r="AA301" s="5"/>
      <c r="AB301" s="5"/>
      <c r="AC301" s="5"/>
      <c r="AD301" s="5"/>
      <c r="AE301" s="5"/>
      <c r="AF301" s="5"/>
      <c r="AG301" s="5"/>
      <c r="AH301" s="5"/>
      <c r="AI301" s="5"/>
      <c r="AJ301" s="5"/>
      <c r="AK301" s="5"/>
      <c r="AL301" s="5"/>
      <c r="AM301" s="5"/>
      <c r="AN301" s="6"/>
      <c r="AO301" s="6"/>
      <c r="AP301" s="6"/>
      <c r="AQ301" s="6"/>
      <c r="AR301" s="6"/>
      <c r="AS301" s="6"/>
      <c r="AT301" s="6"/>
      <c r="AU301" s="6"/>
      <c r="AV301" s="6"/>
      <c r="AW301" s="6"/>
      <c r="AX301" s="6"/>
      <c r="AY301" s="6"/>
      <c r="AZ301" s="6"/>
      <c r="BA301" s="6"/>
    </row>
    <row r="302" spans="2:53" ht="117" x14ac:dyDescent="0.35">
      <c r="B302" s="41">
        <v>44</v>
      </c>
      <c r="D302" s="118"/>
      <c r="E302" s="9" t="str">
        <f t="shared" si="14"/>
        <v>D.UUID.44</v>
      </c>
      <c r="F302" s="10" t="s">
        <v>1012</v>
      </c>
      <c r="G302" s="10" t="s">
        <v>1668</v>
      </c>
      <c r="H302" s="59" t="s">
        <v>1822</v>
      </c>
      <c r="I302" s="10" t="s">
        <v>2558</v>
      </c>
      <c r="J302" s="10" t="s">
        <v>1670</v>
      </c>
      <c r="K302" s="10"/>
      <c r="L302" s="10" t="s">
        <v>263</v>
      </c>
      <c r="M302" s="76" t="s">
        <v>1823</v>
      </c>
      <c r="N302" s="10" t="s">
        <v>1672</v>
      </c>
      <c r="O302" s="10"/>
      <c r="P302" s="10" t="s">
        <v>1013</v>
      </c>
      <c r="Q302" s="10" t="s">
        <v>1014</v>
      </c>
      <c r="R302" s="10" t="s">
        <v>1015</v>
      </c>
      <c r="S302" s="40" t="s">
        <v>112</v>
      </c>
      <c r="T302" s="5"/>
      <c r="U302" s="5"/>
      <c r="V302" s="5"/>
      <c r="W302" s="5"/>
      <c r="X302" s="5"/>
      <c r="Y302" s="5"/>
      <c r="Z302" s="5"/>
      <c r="AA302" s="5"/>
      <c r="AB302" s="5"/>
      <c r="AC302" s="5"/>
      <c r="AD302" s="5"/>
      <c r="AE302" s="5"/>
      <c r="AF302" s="5"/>
      <c r="AG302" s="5"/>
      <c r="AH302" s="5"/>
      <c r="AI302" s="5"/>
      <c r="AJ302" s="5"/>
      <c r="AK302" s="5"/>
      <c r="AL302" s="5"/>
      <c r="AM302" s="5"/>
      <c r="AN302" s="6"/>
      <c r="AO302" s="6"/>
      <c r="AP302" s="6"/>
      <c r="AQ302" s="6"/>
      <c r="AR302" s="6"/>
      <c r="AS302" s="6"/>
      <c r="AT302" s="6"/>
      <c r="AU302" s="6"/>
      <c r="AV302" s="6"/>
      <c r="AW302" s="6"/>
      <c r="AX302" s="6"/>
      <c r="AY302" s="6"/>
      <c r="AZ302" s="6"/>
      <c r="BA302" s="6"/>
    </row>
    <row r="303" spans="2:53" ht="182" x14ac:dyDescent="0.35">
      <c r="B303" s="41">
        <v>45</v>
      </c>
      <c r="D303" s="118"/>
      <c r="E303" s="9" t="str">
        <f t="shared" si="14"/>
        <v>D.UUID.45</v>
      </c>
      <c r="F303" s="10" t="s">
        <v>1012</v>
      </c>
      <c r="G303" s="10" t="s">
        <v>1171</v>
      </c>
      <c r="H303" s="59" t="s">
        <v>1824</v>
      </c>
      <c r="I303" s="10" t="s">
        <v>2559</v>
      </c>
      <c r="J303" s="10" t="s">
        <v>1825</v>
      </c>
      <c r="K303" s="10"/>
      <c r="L303" s="10" t="s">
        <v>263</v>
      </c>
      <c r="M303" s="69" t="s">
        <v>1826</v>
      </c>
      <c r="N303" s="10" t="s">
        <v>1827</v>
      </c>
      <c r="O303" s="10"/>
      <c r="P303" s="10" t="s">
        <v>1013</v>
      </c>
      <c r="Q303" s="10" t="s">
        <v>1014</v>
      </c>
      <c r="R303" s="10" t="s">
        <v>1015</v>
      </c>
      <c r="S303" s="40" t="s">
        <v>112</v>
      </c>
      <c r="T303" s="5"/>
      <c r="U303" s="5"/>
      <c r="V303" s="5"/>
      <c r="W303" s="5"/>
      <c r="X303" s="5"/>
      <c r="Y303" s="5"/>
      <c r="Z303" s="5"/>
      <c r="AA303" s="5"/>
      <c r="AB303" s="5"/>
      <c r="AC303" s="5"/>
      <c r="AD303" s="5"/>
      <c r="AE303" s="5"/>
      <c r="AF303" s="5"/>
      <c r="AG303" s="5"/>
      <c r="AH303" s="5"/>
      <c r="AI303" s="5"/>
      <c r="AJ303" s="5"/>
      <c r="AK303" s="5"/>
      <c r="AL303" s="5"/>
      <c r="AM303" s="5"/>
      <c r="AN303" s="6"/>
      <c r="AO303" s="6"/>
      <c r="AP303" s="6"/>
      <c r="AQ303" s="6"/>
      <c r="AR303" s="6"/>
      <c r="AS303" s="6"/>
      <c r="AT303" s="6"/>
      <c r="AU303" s="6"/>
      <c r="AV303" s="6"/>
      <c r="AW303" s="6"/>
      <c r="AX303" s="6"/>
      <c r="AY303" s="6"/>
      <c r="AZ303" s="6"/>
      <c r="BA303" s="6"/>
    </row>
    <row r="304" spans="2:53" ht="20" x14ac:dyDescent="0.35">
      <c r="D304" s="115" t="s">
        <v>1828</v>
      </c>
      <c r="E304" s="116"/>
      <c r="F304" s="116"/>
      <c r="G304" s="63"/>
      <c r="H304" s="63"/>
      <c r="I304" s="63"/>
      <c r="J304" s="63"/>
      <c r="K304" s="63"/>
      <c r="L304" s="63"/>
      <c r="M304" s="63"/>
      <c r="N304" s="63"/>
      <c r="O304" s="63"/>
      <c r="P304" s="63"/>
      <c r="Q304" s="63"/>
      <c r="R304" s="63"/>
      <c r="S304" s="64"/>
      <c r="T304" s="5"/>
      <c r="U304" s="5"/>
      <c r="V304" s="5"/>
      <c r="W304" s="5"/>
      <c r="X304" s="5"/>
      <c r="Y304" s="5"/>
      <c r="Z304" s="5"/>
      <c r="AA304" s="5"/>
      <c r="AB304" s="5"/>
      <c r="AC304" s="5"/>
      <c r="AD304" s="5"/>
      <c r="AE304" s="5"/>
      <c r="AF304" s="5"/>
      <c r="AG304" s="5"/>
      <c r="AH304" s="5"/>
      <c r="AI304" s="5"/>
      <c r="AJ304" s="5"/>
      <c r="AK304" s="5"/>
      <c r="AL304" s="5"/>
      <c r="AM304" s="5"/>
      <c r="AN304" s="6"/>
      <c r="AO304" s="6"/>
      <c r="AP304" s="6"/>
      <c r="AQ304" s="6"/>
      <c r="AR304" s="6"/>
      <c r="AS304" s="6"/>
      <c r="AT304" s="6"/>
      <c r="AU304" s="6"/>
      <c r="AV304" s="6"/>
      <c r="AW304" s="6"/>
      <c r="AX304" s="6"/>
      <c r="AY304" s="6"/>
      <c r="AZ304" s="6"/>
      <c r="BA304" s="6"/>
    </row>
    <row r="305" spans="2:53" ht="37" customHeight="1" x14ac:dyDescent="0.35">
      <c r="B305" s="17">
        <v>1</v>
      </c>
      <c r="D305" s="118" t="s">
        <v>53</v>
      </c>
      <c r="E305" s="9" t="str">
        <f>CONCATENATE(LEFT($D$304, 2), "UUID.", $B305)</f>
        <v>E.UUID.1</v>
      </c>
      <c r="F305" s="10" t="s">
        <v>1012</v>
      </c>
      <c r="G305" s="10" t="s">
        <v>1829</v>
      </c>
      <c r="H305" s="10" t="s">
        <v>1829</v>
      </c>
      <c r="I305" s="10" t="s">
        <v>1830</v>
      </c>
      <c r="J305" s="10" t="s">
        <v>1831</v>
      </c>
      <c r="K305" s="10"/>
      <c r="L305" s="10" t="s">
        <v>116</v>
      </c>
      <c r="M305" s="10"/>
      <c r="N305" s="10"/>
      <c r="O305" s="10"/>
      <c r="P305" s="10" t="s">
        <v>1013</v>
      </c>
      <c r="Q305" s="10" t="s">
        <v>1014</v>
      </c>
      <c r="R305" s="10" t="s">
        <v>1015</v>
      </c>
      <c r="S305" s="56"/>
      <c r="T305" s="5"/>
      <c r="U305" s="5"/>
      <c r="V305" s="5"/>
      <c r="W305" s="5"/>
      <c r="X305" s="5"/>
      <c r="Y305" s="5"/>
      <c r="Z305" s="5"/>
      <c r="AA305" s="5"/>
      <c r="AB305" s="5"/>
      <c r="AC305" s="5"/>
      <c r="AD305" s="5"/>
      <c r="AE305" s="5"/>
      <c r="AF305" s="5"/>
      <c r="AG305" s="5"/>
      <c r="AH305" s="5"/>
      <c r="AI305" s="5"/>
      <c r="AJ305" s="5"/>
      <c r="AK305" s="5"/>
      <c r="AL305" s="5"/>
      <c r="AM305" s="5"/>
      <c r="AN305" s="6"/>
      <c r="AO305" s="6"/>
      <c r="AP305" s="6"/>
      <c r="AQ305" s="6"/>
      <c r="AR305" s="6"/>
      <c r="AS305" s="6"/>
      <c r="AT305" s="6"/>
      <c r="AU305" s="6"/>
      <c r="AV305" s="6"/>
      <c r="AW305" s="6"/>
      <c r="AX305" s="6"/>
      <c r="AY305" s="6"/>
      <c r="AZ305" s="6"/>
      <c r="BA305" s="6"/>
    </row>
    <row r="306" spans="2:53" ht="39" x14ac:dyDescent="0.35">
      <c r="B306" s="17">
        <v>2</v>
      </c>
      <c r="D306" s="118"/>
      <c r="E306" s="9" t="str">
        <f t="shared" ref="E306:E307" si="15">CONCATENATE(LEFT($D$304, 2), "UUID.", $B306)</f>
        <v>E.UUID.2</v>
      </c>
      <c r="F306" s="10" t="s">
        <v>1012</v>
      </c>
      <c r="G306" s="10" t="s">
        <v>157</v>
      </c>
      <c r="H306" s="10" t="s">
        <v>157</v>
      </c>
      <c r="I306" s="10" t="s">
        <v>1003</v>
      </c>
      <c r="J306" s="10" t="s">
        <v>1004</v>
      </c>
      <c r="K306" s="10"/>
      <c r="L306" s="10" t="s">
        <v>353</v>
      </c>
      <c r="M306" s="10"/>
      <c r="N306" s="10"/>
      <c r="O306" s="10"/>
      <c r="P306" s="10" t="s">
        <v>1013</v>
      </c>
      <c r="Q306" s="10" t="s">
        <v>1014</v>
      </c>
      <c r="R306" s="10" t="s">
        <v>1015</v>
      </c>
      <c r="S306" s="56"/>
      <c r="T306" s="5"/>
      <c r="U306" s="5"/>
      <c r="V306" s="5"/>
      <c r="W306" s="5"/>
      <c r="X306" s="5"/>
      <c r="Y306" s="5"/>
      <c r="Z306" s="5"/>
      <c r="AA306" s="5"/>
      <c r="AB306" s="5"/>
      <c r="AC306" s="5"/>
      <c r="AD306" s="5"/>
      <c r="AE306" s="5"/>
      <c r="AF306" s="5"/>
      <c r="AG306" s="5"/>
      <c r="AH306" s="5"/>
      <c r="AI306" s="5"/>
      <c r="AJ306" s="5"/>
      <c r="AK306" s="5"/>
      <c r="AL306" s="5"/>
      <c r="AM306" s="5"/>
      <c r="AN306" s="6"/>
      <c r="AO306" s="6"/>
      <c r="AP306" s="6"/>
      <c r="AQ306" s="6"/>
      <c r="AR306" s="6"/>
      <c r="AS306" s="6"/>
      <c r="AT306" s="6"/>
      <c r="AU306" s="6"/>
      <c r="AV306" s="6"/>
      <c r="AW306" s="6"/>
      <c r="AX306" s="6"/>
      <c r="AY306" s="6"/>
      <c r="AZ306" s="6"/>
      <c r="BA306" s="6"/>
    </row>
    <row r="307" spans="2:53" ht="15" thickBot="1" x14ac:dyDescent="0.4">
      <c r="B307" s="17">
        <v>3</v>
      </c>
      <c r="D307" s="119"/>
      <c r="E307" s="12" t="str">
        <f t="shared" si="15"/>
        <v>E.UUID.3</v>
      </c>
      <c r="F307" s="13" t="s">
        <v>1012</v>
      </c>
      <c r="G307" s="13" t="s">
        <v>157</v>
      </c>
      <c r="H307" s="13" t="s">
        <v>157</v>
      </c>
      <c r="I307" s="13" t="s">
        <v>1005</v>
      </c>
      <c r="J307" s="13" t="s">
        <v>1006</v>
      </c>
      <c r="K307" s="13"/>
      <c r="L307" s="13" t="s">
        <v>148</v>
      </c>
      <c r="M307" s="13"/>
      <c r="N307" s="13"/>
      <c r="O307" s="13"/>
      <c r="P307" s="13" t="s">
        <v>1013</v>
      </c>
      <c r="Q307" s="13" t="s">
        <v>1014</v>
      </c>
      <c r="R307" s="13" t="s">
        <v>1015</v>
      </c>
      <c r="S307" s="60"/>
      <c r="T307" s="5"/>
      <c r="U307" s="5"/>
      <c r="V307" s="5"/>
      <c r="W307" s="5"/>
      <c r="X307" s="5"/>
      <c r="Y307" s="5"/>
      <c r="Z307" s="5"/>
      <c r="AA307" s="5"/>
      <c r="AB307" s="5"/>
      <c r="AC307" s="5"/>
      <c r="AD307" s="5"/>
      <c r="AE307" s="5"/>
      <c r="AF307" s="5"/>
      <c r="AG307" s="5"/>
      <c r="AH307" s="5"/>
      <c r="AI307" s="5"/>
      <c r="AJ307" s="5"/>
      <c r="AK307" s="5"/>
      <c r="AL307" s="5"/>
      <c r="AM307" s="5"/>
      <c r="AN307" s="6"/>
      <c r="AO307" s="6"/>
      <c r="AP307" s="6"/>
      <c r="AQ307" s="6"/>
      <c r="AR307" s="6"/>
      <c r="AS307" s="6"/>
      <c r="AT307" s="6"/>
      <c r="AU307" s="6"/>
      <c r="AV307" s="6"/>
      <c r="AW307" s="6"/>
      <c r="AX307" s="6"/>
      <c r="AY307" s="6"/>
      <c r="AZ307" s="6"/>
      <c r="BA307" s="6"/>
    </row>
    <row r="308" spans="2:53" x14ac:dyDescent="0.35">
      <c r="T308" s="5"/>
      <c r="U308" s="5"/>
      <c r="V308" s="5"/>
      <c r="W308" s="5"/>
      <c r="X308" s="5"/>
      <c r="Y308" s="5"/>
      <c r="Z308" s="5"/>
      <c r="AA308" s="5"/>
      <c r="AB308" s="5"/>
      <c r="AC308" s="5"/>
      <c r="AD308" s="5"/>
      <c r="AE308" s="5"/>
      <c r="AF308" s="5"/>
      <c r="AG308" s="5"/>
      <c r="AH308" s="5"/>
      <c r="AI308" s="5"/>
      <c r="AJ308" s="5"/>
      <c r="AK308" s="5"/>
      <c r="AL308" s="5"/>
      <c r="AM308" s="5"/>
      <c r="AN308" s="6"/>
      <c r="AO308" s="6"/>
      <c r="AP308" s="6"/>
      <c r="AQ308" s="6"/>
      <c r="AR308" s="6"/>
      <c r="AS308" s="6"/>
      <c r="AT308" s="6"/>
      <c r="AU308" s="6"/>
      <c r="AV308" s="6"/>
      <c r="AW308" s="6"/>
      <c r="AX308" s="6"/>
      <c r="AY308" s="6"/>
      <c r="AZ308" s="6"/>
      <c r="BA308" s="6"/>
    </row>
    <row r="309" spans="2:53" x14ac:dyDescent="0.35">
      <c r="T309" s="5"/>
      <c r="U309" s="5"/>
      <c r="V309" s="5"/>
      <c r="W309" s="5"/>
      <c r="X309" s="5"/>
      <c r="Y309" s="5"/>
      <c r="Z309" s="5"/>
      <c r="AA309" s="5"/>
      <c r="AB309" s="5"/>
      <c r="AC309" s="5"/>
      <c r="AD309" s="5"/>
      <c r="AE309" s="5"/>
      <c r="AF309" s="5"/>
      <c r="AG309" s="5"/>
      <c r="AH309" s="5"/>
      <c r="AI309" s="5"/>
      <c r="AJ309" s="5"/>
      <c r="AK309" s="5"/>
      <c r="AL309" s="5"/>
      <c r="AM309" s="5"/>
      <c r="AN309" s="6"/>
      <c r="AO309" s="6"/>
      <c r="AP309" s="6"/>
      <c r="AQ309" s="6"/>
      <c r="AR309" s="6"/>
      <c r="AS309" s="6"/>
      <c r="AT309" s="6"/>
      <c r="AU309" s="6"/>
      <c r="AV309" s="6"/>
      <c r="AW309" s="6"/>
      <c r="AX309" s="6"/>
      <c r="AY309" s="6"/>
      <c r="AZ309" s="6"/>
      <c r="BA309" s="6"/>
    </row>
  </sheetData>
  <autoFilter ref="D2:S307" xr:uid="{9067663D-EAEC-4FFE-8679-3AA288FFB80F}"/>
  <mergeCells count="13">
    <mergeCell ref="D305:D307"/>
    <mergeCell ref="D100:D156"/>
    <mergeCell ref="D157:F157"/>
    <mergeCell ref="D254:F254"/>
    <mergeCell ref="D255:D303"/>
    <mergeCell ref="D304:F304"/>
    <mergeCell ref="D99:F99"/>
    <mergeCell ref="D158:D253"/>
    <mergeCell ref="D3:E3"/>
    <mergeCell ref="D4:D16"/>
    <mergeCell ref="D18:D58"/>
    <mergeCell ref="D59:F59"/>
    <mergeCell ref="D60:D98"/>
  </mergeCells>
  <phoneticPr fontId="29" type="noConversion"/>
  <conditionalFormatting sqref="I2:I16">
    <cfRule type="containsText" dxfId="153" priority="188" operator="containsText" text="Oui">
      <formula>NOT(ISERROR(SEARCH("Oui",I2)))</formula>
    </cfRule>
  </conditionalFormatting>
  <conditionalFormatting sqref="I2:I21 I157:I161 I163 I165 I179:I188 I218:I225 I197:I198 I204:I205 I242:I260 I269 I271:I272 I274:I276 I278:I280 I190 I192:I194 I207 I145:K145">
    <cfRule type="containsText" dxfId="152" priority="186" operator="containsText" text="Oui">
      <formula>NOT(ISERROR(SEARCH("Oui",I2)))</formula>
    </cfRule>
  </conditionalFormatting>
  <conditionalFormatting sqref="I17:I21">
    <cfRule type="containsText" dxfId="151" priority="184" operator="containsText" text="Oui">
      <formula>NOT(ISERROR(SEARCH("Oui",I17)))</formula>
    </cfRule>
  </conditionalFormatting>
  <conditionalFormatting sqref="I19:I22">
    <cfRule type="containsText" dxfId="150" priority="6" operator="containsText" text="Oui">
      <formula>NOT(ISERROR(SEARCH("Oui",I19)))</formula>
    </cfRule>
  </conditionalFormatting>
  <conditionalFormatting sqref="I22 I66:I71">
    <cfRule type="containsText" dxfId="149" priority="4" operator="containsText" text="Oui">
      <formula>NOT(ISERROR(SEARCH("Oui",I22)))</formula>
    </cfRule>
    <cfRule type="containsText" dxfId="148" priority="5" operator="containsText" text="Oui">
      <formula>NOT(ISERROR(SEARCH("Oui",I22)))</formula>
    </cfRule>
  </conditionalFormatting>
  <conditionalFormatting sqref="I23:I50 I83:I90 H143 H144:I144 H145:K145 I60:I66 I70:I71 I96:I143">
    <cfRule type="containsText" dxfId="147" priority="409" operator="containsText" text="Oui">
      <formula>NOT(ISERROR(SEARCH("Oui",H23)))</formula>
    </cfRule>
  </conditionalFormatting>
  <conditionalFormatting sqref="I23:I50 I83:I90 H143:H145">
    <cfRule type="containsText" dxfId="146" priority="408" operator="containsText" text="Oui">
      <formula>NOT(ISERROR(SEARCH("Oui",H23)))</formula>
    </cfRule>
  </conditionalFormatting>
  <conditionalFormatting sqref="I25 I304:I307">
    <cfRule type="containsText" dxfId="145" priority="176" operator="containsText" text="Oui">
      <formula>NOT(ISERROR(SEARCH("Oui",I25)))</formula>
    </cfRule>
  </conditionalFormatting>
  <conditionalFormatting sqref="I25">
    <cfRule type="containsText" dxfId="144" priority="175" operator="containsText" text="Oui">
      <formula>NOT(ISERROR(SEARCH("Oui",I25)))</formula>
    </cfRule>
  </conditionalFormatting>
  <conditionalFormatting sqref="I28">
    <cfRule type="containsText" dxfId="143" priority="181" operator="containsText" text="Oui">
      <formula>NOT(ISERROR(SEARCH("Oui",I28)))</formula>
    </cfRule>
    <cfRule type="containsText" dxfId="142" priority="182" operator="containsText" text="Oui">
      <formula>NOT(ISERROR(SEARCH("Oui",I28)))</formula>
    </cfRule>
  </conditionalFormatting>
  <conditionalFormatting sqref="I30:I36">
    <cfRule type="containsText" dxfId="141" priority="173" operator="containsText" text="Oui">
      <formula>NOT(ISERROR(SEARCH("Oui",I30)))</formula>
    </cfRule>
    <cfRule type="containsText" dxfId="140" priority="174" operator="containsText" text="Oui">
      <formula>NOT(ISERROR(SEARCH("Oui",I30)))</formula>
    </cfRule>
  </conditionalFormatting>
  <conditionalFormatting sqref="I47:I48">
    <cfRule type="containsText" dxfId="139" priority="169" operator="containsText" text="Oui">
      <formula>NOT(ISERROR(SEARCH("Oui",I47)))</formula>
    </cfRule>
    <cfRule type="containsText" dxfId="138" priority="170" operator="containsText" text="Oui">
      <formula>NOT(ISERROR(SEARCH("Oui",I47)))</formula>
    </cfRule>
  </conditionalFormatting>
  <conditionalFormatting sqref="I51:I52">
    <cfRule type="containsText" dxfId="137" priority="36" operator="containsText" text="Oui">
      <formula>NOT(ISERROR(SEARCH("Oui",I51)))</formula>
    </cfRule>
    <cfRule type="containsText" dxfId="136" priority="35" operator="containsText" text="Oui">
      <formula>NOT(ISERROR(SEARCH("Oui",I51)))</formula>
    </cfRule>
  </conditionalFormatting>
  <conditionalFormatting sqref="I51:I53">
    <cfRule type="containsText" dxfId="135" priority="37" operator="containsText" text="Oui">
      <formula>NOT(ISERROR(SEARCH("Oui",I51)))</formula>
    </cfRule>
    <cfRule type="containsText" dxfId="134" priority="38" operator="containsText" text="Oui">
      <formula>NOT(ISERROR(SEARCH("Oui",I51)))</formula>
    </cfRule>
  </conditionalFormatting>
  <conditionalFormatting sqref="I54:I55">
    <cfRule type="containsText" dxfId="133" priority="34" operator="containsText" text="Oui">
      <formula>NOT(ISERROR(SEARCH("Oui",I54)))</formula>
    </cfRule>
    <cfRule type="containsText" dxfId="132" priority="31" operator="containsText" text="Oui">
      <formula>NOT(ISERROR(SEARCH("Oui",I54)))</formula>
    </cfRule>
    <cfRule type="containsText" dxfId="131" priority="33" operator="containsText" text="Oui">
      <formula>NOT(ISERROR(SEARCH("Oui",I54)))</formula>
    </cfRule>
    <cfRule type="containsText" dxfId="130" priority="32" operator="containsText" text="Oui">
      <formula>NOT(ISERROR(SEARCH("Oui",I54)))</formula>
    </cfRule>
  </conditionalFormatting>
  <conditionalFormatting sqref="I56:I58">
    <cfRule type="containsText" dxfId="129" priority="172" operator="containsText" text="Oui">
      <formula>NOT(ISERROR(SEARCH("Oui",I56)))</formula>
    </cfRule>
  </conditionalFormatting>
  <conditionalFormatting sqref="I56:I64">
    <cfRule type="containsText" dxfId="128" priority="171" operator="containsText" text="Oui">
      <formula>NOT(ISERROR(SEARCH("Oui",I56)))</formula>
    </cfRule>
  </conditionalFormatting>
  <conditionalFormatting sqref="I59">
    <cfRule type="containsText" dxfId="127" priority="168" operator="containsText" text="Oui">
      <formula>NOT(ISERROR(SEARCH("Oui",I59)))</formula>
    </cfRule>
  </conditionalFormatting>
  <conditionalFormatting sqref="I61">
    <cfRule type="containsText" dxfId="126" priority="166" operator="containsText" text="Oui">
      <formula>NOT(ISERROR(SEARCH("Oui",I61)))</formula>
    </cfRule>
  </conditionalFormatting>
  <conditionalFormatting sqref="I61:I64">
    <cfRule type="containsText" dxfId="125" priority="167" operator="containsText" text="Oui">
      <formula>NOT(ISERROR(SEARCH("Oui",I61)))</formula>
    </cfRule>
  </conditionalFormatting>
  <conditionalFormatting sqref="I68:I74">
    <cfRule type="containsText" dxfId="124" priority="157" operator="containsText" text="Oui">
      <formula>NOT(ISERROR(SEARCH("Oui",I68)))</formula>
    </cfRule>
    <cfRule type="containsText" dxfId="123" priority="158" operator="containsText" text="Oui">
      <formula>NOT(ISERROR(SEARCH("Oui",I68)))</formula>
    </cfRule>
  </conditionalFormatting>
  <conditionalFormatting sqref="I70:I71 I65:I66">
    <cfRule type="containsText" dxfId="122" priority="163" operator="containsText" text="Oui">
      <formula>NOT(ISERROR(SEARCH("Oui",I65)))</formula>
    </cfRule>
  </conditionalFormatting>
  <conditionalFormatting sqref="I72:I80">
    <cfRule type="containsText" dxfId="121" priority="153" operator="containsText" text="Oui">
      <formula>NOT(ISERROR(SEARCH("Oui",I72)))</formula>
    </cfRule>
    <cfRule type="containsText" dxfId="120" priority="154" operator="containsText" text="Oui">
      <formula>NOT(ISERROR(SEARCH("Oui",I72)))</formula>
    </cfRule>
  </conditionalFormatting>
  <conditionalFormatting sqref="I75:I77">
    <cfRule type="containsText" dxfId="119" priority="152" operator="containsText" text="Oui">
      <formula>NOT(ISERROR(SEARCH("Oui",I75)))</formula>
    </cfRule>
    <cfRule type="containsText" dxfId="118" priority="151" operator="containsText" text="Oui">
      <formula>NOT(ISERROR(SEARCH("Oui",I75)))</formula>
    </cfRule>
  </conditionalFormatting>
  <conditionalFormatting sqref="I87:I88">
    <cfRule type="containsText" dxfId="117" priority="148" operator="containsText" text="Oui">
      <formula>NOT(ISERROR(SEARCH("Oui",I87)))</formula>
    </cfRule>
    <cfRule type="containsText" dxfId="116" priority="147" operator="containsText" text="Oui">
      <formula>NOT(ISERROR(SEARCH("Oui",I87)))</formula>
    </cfRule>
  </conditionalFormatting>
  <conditionalFormatting sqref="I91:I92">
    <cfRule type="containsText" dxfId="115" priority="30" operator="containsText" text="Oui">
      <formula>NOT(ISERROR(SEARCH("Oui",I91)))</formula>
    </cfRule>
    <cfRule type="containsText" dxfId="114" priority="29" operator="containsText" text="Oui">
      <formula>NOT(ISERROR(SEARCH("Oui",I91)))</formula>
    </cfRule>
  </conditionalFormatting>
  <conditionalFormatting sqref="I91:I95">
    <cfRule type="containsText" dxfId="113" priority="28" operator="containsText" text="Oui">
      <formula>NOT(ISERROR(SEARCH("Oui",I91)))</formula>
    </cfRule>
    <cfRule type="containsText" dxfId="112" priority="27" operator="containsText" text="Oui">
      <formula>NOT(ISERROR(SEARCH("Oui",I91)))</formula>
    </cfRule>
  </conditionalFormatting>
  <conditionalFormatting sqref="I93:I95">
    <cfRule type="containsText" dxfId="111" priority="26" operator="containsText" text="Oui">
      <formula>NOT(ISERROR(SEARCH("Oui",I93)))</formula>
    </cfRule>
    <cfRule type="containsText" dxfId="110" priority="25" operator="containsText" text="Oui">
      <formula>NOT(ISERROR(SEARCH("Oui",I93)))</formula>
    </cfRule>
  </conditionalFormatting>
  <conditionalFormatting sqref="I96:I144">
    <cfRule type="containsText" dxfId="109" priority="149" operator="containsText" text="Oui">
      <formula>NOT(ISERROR(SEARCH("Oui",I96)))</formula>
    </cfRule>
  </conditionalFormatting>
  <conditionalFormatting sqref="I101">
    <cfRule type="containsText" dxfId="108" priority="145" operator="containsText" text="Oui">
      <formula>NOT(ISERROR(SEARCH("Oui",I101)))</formula>
    </cfRule>
    <cfRule type="containsText" dxfId="107" priority="146" operator="containsText" text="Oui">
      <formula>NOT(ISERROR(SEARCH("Oui",I101)))</formula>
    </cfRule>
  </conditionalFormatting>
  <conditionalFormatting sqref="I105">
    <cfRule type="containsText" dxfId="106" priority="142" operator="containsText" text="Oui">
      <formula>NOT(ISERROR(SEARCH("Oui",I105)))</formula>
    </cfRule>
    <cfRule type="containsText" dxfId="105" priority="143" operator="containsText" text="Oui">
      <formula>NOT(ISERROR(SEARCH("Oui",I105)))</formula>
    </cfRule>
  </conditionalFormatting>
  <conditionalFormatting sqref="I107:I110">
    <cfRule type="containsText" dxfId="104" priority="138" operator="containsText" text="Oui">
      <formula>NOT(ISERROR(SEARCH("Oui",I107)))</formula>
    </cfRule>
    <cfRule type="containsText" dxfId="103" priority="139" operator="containsText" text="Oui">
      <formula>NOT(ISERROR(SEARCH("Oui",I107)))</formula>
    </cfRule>
  </conditionalFormatting>
  <conditionalFormatting sqref="I146:I150">
    <cfRule type="containsText" dxfId="102" priority="24" operator="containsText" text="Oui">
      <formula>NOT(ISERROR(SEARCH("Oui",I146)))</formula>
    </cfRule>
    <cfRule type="containsText" dxfId="101" priority="23" operator="containsText" text="Oui">
      <formula>NOT(ISERROR(SEARCH("Oui",I146)))</formula>
    </cfRule>
  </conditionalFormatting>
  <conditionalFormatting sqref="I147:I148">
    <cfRule type="containsText" dxfId="100" priority="22" operator="containsText" text="Oui">
      <formula>NOT(ISERROR(SEARCH("Oui",I147)))</formula>
    </cfRule>
    <cfRule type="containsText" dxfId="99" priority="21" operator="containsText" text="Oui">
      <formula>NOT(ISERROR(SEARCH("Oui",I147)))</formula>
    </cfRule>
  </conditionalFormatting>
  <conditionalFormatting sqref="I151">
    <cfRule type="containsText" dxfId="98" priority="16" operator="containsText" text="Oui">
      <formula>NOT(ISERROR(SEARCH("Oui",I151)))</formula>
    </cfRule>
    <cfRule type="containsText" dxfId="97" priority="15" operator="containsText" text="Oui">
      <formula>NOT(ISERROR(SEARCH("Oui",I151)))</formula>
    </cfRule>
  </conditionalFormatting>
  <conditionalFormatting sqref="I151:I153">
    <cfRule type="containsText" dxfId="96" priority="18" operator="containsText" text="Oui">
      <formula>NOT(ISERROR(SEARCH("Oui",I151)))</formula>
    </cfRule>
    <cfRule type="containsText" dxfId="95" priority="17" operator="containsText" text="Oui">
      <formula>NOT(ISERROR(SEARCH("Oui",I151)))</formula>
    </cfRule>
  </conditionalFormatting>
  <conditionalFormatting sqref="I152:I153">
    <cfRule type="containsText" dxfId="94" priority="20" operator="containsText" text="Oui">
      <formula>NOT(ISERROR(SEARCH("Oui",I152)))</formula>
    </cfRule>
  </conditionalFormatting>
  <conditionalFormatting sqref="I152:I156">
    <cfRule type="containsText" dxfId="93" priority="19" operator="containsText" text="Oui">
      <formula>NOT(ISERROR(SEARCH("Oui",I152)))</formula>
    </cfRule>
  </conditionalFormatting>
  <conditionalFormatting sqref="I154:I161">
    <cfRule type="containsText" dxfId="92" priority="137" operator="containsText" text="Oui">
      <formula>NOT(ISERROR(SEARCH("Oui",I154)))</formula>
    </cfRule>
  </conditionalFormatting>
  <conditionalFormatting sqref="I159">
    <cfRule type="containsText" dxfId="91" priority="136" operator="containsText" text="Oui">
      <formula>NOT(ISERROR(SEARCH("Oui",I159)))</formula>
    </cfRule>
  </conditionalFormatting>
  <conditionalFormatting sqref="I162">
    <cfRule type="containsText" dxfId="90" priority="112" operator="containsText" text="Oui">
      <formula>NOT(ISERROR(SEARCH("Oui",I162)))</formula>
    </cfRule>
    <cfRule type="containsText" dxfId="89" priority="111" operator="containsText" text="Oui">
      <formula>NOT(ISERROR(SEARCH("Oui",I162)))</formula>
    </cfRule>
    <cfRule type="containsText" dxfId="88" priority="109" operator="containsText" text="Oui">
      <formula>NOT(ISERROR(SEARCH("Oui",I162)))</formula>
    </cfRule>
    <cfRule type="containsText" dxfId="87" priority="110" operator="containsText" text="Oui">
      <formula>NOT(ISERROR(SEARCH("Oui",I162)))</formula>
    </cfRule>
  </conditionalFormatting>
  <conditionalFormatting sqref="I163:I165">
    <cfRule type="containsText" dxfId="86" priority="135" operator="containsText" text="Oui">
      <formula>NOT(ISERROR(SEARCH("Oui",I163)))</formula>
    </cfRule>
  </conditionalFormatting>
  <conditionalFormatting sqref="I164">
    <cfRule type="containsText" dxfId="85" priority="133" operator="containsText" text="Oui">
      <formula>NOT(ISERROR(SEARCH("Oui",I164)))</formula>
    </cfRule>
    <cfRule type="containsText" dxfId="84" priority="132" operator="containsText" text="Oui">
      <formula>NOT(ISERROR(SEARCH("Oui",I164)))</formula>
    </cfRule>
    <cfRule type="containsText" dxfId="83" priority="134" operator="containsText" text="Oui">
      <formula>NOT(ISERROR(SEARCH("Oui",I164)))</formula>
    </cfRule>
  </conditionalFormatting>
  <conditionalFormatting sqref="I166:I178">
    <cfRule type="containsText" dxfId="82" priority="130" operator="containsText" text="Oui">
      <formula>NOT(ISERROR(SEARCH("Oui",I166)))</formula>
    </cfRule>
    <cfRule type="containsText" dxfId="81" priority="62" operator="containsText" text="Oui">
      <formula>NOT(ISERROR(SEARCH("Oui",I166)))</formula>
    </cfRule>
    <cfRule type="containsText" dxfId="80" priority="61" operator="containsText" text="Oui">
      <formula>NOT(ISERROR(SEARCH("Oui",I166)))</formula>
    </cfRule>
  </conditionalFormatting>
  <conditionalFormatting sqref="I166:I188">
    <cfRule type="containsText" dxfId="79" priority="131" operator="containsText" text="Oui">
      <formula>NOT(ISERROR(SEARCH("Oui",I166)))</formula>
    </cfRule>
  </conditionalFormatting>
  <conditionalFormatting sqref="I189">
    <cfRule type="containsText" dxfId="78" priority="57" operator="containsText" text="Oui">
      <formula>NOT(ISERROR(SEARCH("Oui",I189)))</formula>
    </cfRule>
    <cfRule type="containsText" dxfId="77" priority="59" operator="containsText" text="Oui">
      <formula>NOT(ISERROR(SEARCH("Oui",I189)))</formula>
    </cfRule>
    <cfRule type="containsText" dxfId="76" priority="58" operator="containsText" text="Oui">
      <formula>NOT(ISERROR(SEARCH("Oui",I189)))</formula>
    </cfRule>
  </conditionalFormatting>
  <conditionalFormatting sqref="I189:I194">
    <cfRule type="containsText" dxfId="75" priority="60" operator="containsText" text="Oui">
      <formula>NOT(ISERROR(SEARCH("Oui",I189)))</formula>
    </cfRule>
  </conditionalFormatting>
  <conditionalFormatting sqref="I191">
    <cfRule type="containsText" dxfId="74" priority="2" operator="containsText" text="Oui">
      <formula>NOT(ISERROR(SEARCH("Oui",I191)))</formula>
    </cfRule>
    <cfRule type="containsText" dxfId="73" priority="3" operator="containsText" text="Oui">
      <formula>NOT(ISERROR(SEARCH("Oui",I191)))</formula>
    </cfRule>
    <cfRule type="containsText" dxfId="72" priority="1" operator="containsText" text="Oui">
      <formula>NOT(ISERROR(SEARCH("Oui",I191)))</formula>
    </cfRule>
  </conditionalFormatting>
  <conditionalFormatting sqref="I195:I196">
    <cfRule type="containsText" dxfId="71" priority="55" operator="containsText" text="Oui">
      <formula>NOT(ISERROR(SEARCH("Oui",I195)))</formula>
    </cfRule>
    <cfRule type="containsText" dxfId="70" priority="56" operator="containsText" text="Oui">
      <formula>NOT(ISERROR(SEARCH("Oui",I195)))</formula>
    </cfRule>
    <cfRule type="containsText" dxfId="69" priority="53" operator="containsText" text="Oui">
      <formula>NOT(ISERROR(SEARCH("Oui",I195)))</formula>
    </cfRule>
    <cfRule type="containsText" dxfId="68" priority="54" operator="containsText" text="Oui">
      <formula>NOT(ISERROR(SEARCH("Oui",I195)))</formula>
    </cfRule>
  </conditionalFormatting>
  <conditionalFormatting sqref="I197:I205">
    <cfRule type="containsText" dxfId="67" priority="120" operator="containsText" text="Oui">
      <formula>NOT(ISERROR(SEARCH("Oui",I197)))</formula>
    </cfRule>
  </conditionalFormatting>
  <conditionalFormatting sqref="I199:I203">
    <cfRule type="containsText" dxfId="66" priority="118" operator="containsText" text="Oui">
      <formula>NOT(ISERROR(SEARCH("Oui",I199)))</formula>
    </cfRule>
    <cfRule type="containsText" dxfId="65" priority="117" operator="containsText" text="Oui">
      <formula>NOT(ISERROR(SEARCH("Oui",I199)))</formula>
    </cfRule>
  </conditionalFormatting>
  <conditionalFormatting sqref="I199:I205">
    <cfRule type="containsText" dxfId="64" priority="119" operator="containsText" text="Oui">
      <formula>NOT(ISERROR(SEARCH("Oui",I199)))</formula>
    </cfRule>
  </conditionalFormatting>
  <conditionalFormatting sqref="I206">
    <cfRule type="containsText" dxfId="63" priority="50" operator="containsText" text="Oui">
      <formula>NOT(ISERROR(SEARCH("Oui",I206)))</formula>
    </cfRule>
    <cfRule type="containsText" dxfId="62" priority="49" operator="containsText" text="Oui">
      <formula>NOT(ISERROR(SEARCH("Oui",I206)))</formula>
    </cfRule>
    <cfRule type="containsText" dxfId="61" priority="51" operator="containsText" text="Oui">
      <formula>NOT(ISERROR(SEARCH("Oui",I206)))</formula>
    </cfRule>
  </conditionalFormatting>
  <conditionalFormatting sqref="I206:I207">
    <cfRule type="containsText" dxfId="60" priority="52" operator="containsText" text="Oui">
      <formula>NOT(ISERROR(SEARCH("Oui",I206)))</formula>
    </cfRule>
  </conditionalFormatting>
  <conditionalFormatting sqref="I208:I217">
    <cfRule type="containsText" dxfId="59" priority="48" operator="containsText" text="Oui">
      <formula>NOT(ISERROR(SEARCH("Oui",I208)))</formula>
    </cfRule>
    <cfRule type="containsText" dxfId="58" priority="47" operator="containsText" text="Oui">
      <formula>NOT(ISERROR(SEARCH("Oui",I208)))</formula>
    </cfRule>
    <cfRule type="containsText" dxfId="57" priority="46" operator="containsText" text="Oui">
      <formula>NOT(ISERROR(SEARCH("Oui",I208)))</formula>
    </cfRule>
    <cfRule type="containsText" dxfId="56" priority="45" operator="containsText" text="Oui">
      <formula>NOT(ISERROR(SEARCH("Oui",I208)))</formula>
    </cfRule>
  </conditionalFormatting>
  <conditionalFormatting sqref="I218:I238">
    <cfRule type="containsText" dxfId="55" priority="125" operator="containsText" text="Oui">
      <formula>NOT(ISERROR(SEARCH("Oui",I218)))</formula>
    </cfRule>
  </conditionalFormatting>
  <conditionalFormatting sqref="I222:I223">
    <cfRule type="containsText" dxfId="54" priority="124" operator="containsText" text="Oui">
      <formula>NOT(ISERROR(SEARCH("Oui",I222)))</formula>
    </cfRule>
  </conditionalFormatting>
  <conditionalFormatting sqref="I226:I230">
    <cfRule type="containsText" dxfId="53" priority="122" operator="containsText" text="Oui">
      <formula>NOT(ISERROR(SEARCH("Oui",I226)))</formula>
    </cfRule>
  </conditionalFormatting>
  <conditionalFormatting sqref="I226:I231">
    <cfRule type="containsText" dxfId="52" priority="123" operator="containsText" text="Oui">
      <formula>NOT(ISERROR(SEARCH("Oui",I226)))</formula>
    </cfRule>
  </conditionalFormatting>
  <conditionalFormatting sqref="I226:I246">
    <cfRule type="containsText" dxfId="51" priority="115" operator="containsText" text="Oui">
      <formula>NOT(ISERROR(SEARCH("Oui",I226)))</formula>
    </cfRule>
  </conditionalFormatting>
  <conditionalFormatting sqref="I231:I238">
    <cfRule type="containsText" dxfId="50" priority="42" operator="containsText" text="Oui">
      <formula>NOT(ISERROR(SEARCH("Oui",I231)))</formula>
    </cfRule>
    <cfRule type="containsText" dxfId="49" priority="43" operator="containsText" text="Oui">
      <formula>NOT(ISERROR(SEARCH("Oui",I231)))</formula>
    </cfRule>
  </conditionalFormatting>
  <conditionalFormatting sqref="I231:I246">
    <cfRule type="containsText" dxfId="48" priority="44" operator="containsText" text="Oui">
      <formula>NOT(ISERROR(SEARCH("Oui",I231)))</formula>
    </cfRule>
  </conditionalFormatting>
  <conditionalFormatting sqref="I239:I246">
    <cfRule type="containsText" dxfId="47" priority="114" operator="containsText" text="Oui">
      <formula>NOT(ISERROR(SEARCH("Oui",I239)))</formula>
    </cfRule>
  </conditionalFormatting>
  <conditionalFormatting sqref="I239:I253">
    <cfRule type="containsText" dxfId="46" priority="116" operator="containsText" text="Oui">
      <formula>NOT(ISERROR(SEARCH("Oui",I239)))</formula>
    </cfRule>
  </conditionalFormatting>
  <conditionalFormatting sqref="I250:I253">
    <cfRule type="containsText" dxfId="45" priority="41" operator="containsText" text="Oui">
      <formula>NOT(ISERROR(SEARCH("Oui",I250)))</formula>
    </cfRule>
    <cfRule type="containsText" dxfId="44" priority="39" operator="containsText" text="Oui">
      <formula>NOT(ISERROR(SEARCH("Oui",I250)))</formula>
    </cfRule>
    <cfRule type="containsText" dxfId="43" priority="40" operator="containsText" text="Oui">
      <formula>NOT(ISERROR(SEARCH("Oui",I250)))</formula>
    </cfRule>
  </conditionalFormatting>
  <conditionalFormatting sqref="I252:I260">
    <cfRule type="containsText" dxfId="42" priority="108" operator="containsText" text="Oui">
      <formula>NOT(ISERROR(SEARCH("Oui",I252)))</formula>
    </cfRule>
  </conditionalFormatting>
  <conditionalFormatting sqref="I256">
    <cfRule type="containsText" dxfId="41" priority="107" operator="containsText" text="Oui">
      <formula>NOT(ISERROR(SEARCH("Oui",I256)))</formula>
    </cfRule>
  </conditionalFormatting>
  <conditionalFormatting sqref="I261:I264">
    <cfRule type="containsText" dxfId="40" priority="105" operator="containsText" text="Oui">
      <formula>NOT(ISERROR(SEARCH("Oui",I261)))</formula>
    </cfRule>
    <cfRule type="containsText" dxfId="39" priority="106" operator="containsText" text="Oui">
      <formula>NOT(ISERROR(SEARCH("Oui",I261)))</formula>
    </cfRule>
  </conditionalFormatting>
  <conditionalFormatting sqref="I261:I269">
    <cfRule type="containsText" dxfId="38" priority="103" operator="containsText" text="Oui">
      <formula>NOT(ISERROR(SEARCH("Oui",I261)))</formula>
    </cfRule>
    <cfRule type="containsText" dxfId="37" priority="104" operator="containsText" text="Oui">
      <formula>NOT(ISERROR(SEARCH("Oui",I261)))</formula>
    </cfRule>
  </conditionalFormatting>
  <conditionalFormatting sqref="I265:I271">
    <cfRule type="containsText" dxfId="36" priority="97" operator="containsText" text="Oui">
      <formula>NOT(ISERROR(SEARCH("Oui",I265)))</formula>
    </cfRule>
  </conditionalFormatting>
  <conditionalFormatting sqref="I265:I272">
    <cfRule type="containsText" dxfId="35" priority="98" operator="containsText" text="Oui">
      <formula>NOT(ISERROR(SEARCH("Oui",I265)))</formula>
    </cfRule>
  </conditionalFormatting>
  <conditionalFormatting sqref="I270:I271">
    <cfRule type="containsText" dxfId="34" priority="95" operator="containsText" text="Oui">
      <formula>NOT(ISERROR(SEARCH("Oui",I270)))</formula>
    </cfRule>
    <cfRule type="containsText" dxfId="33" priority="96" operator="containsText" text="Oui">
      <formula>NOT(ISERROR(SEARCH("Oui",I270)))</formula>
    </cfRule>
  </conditionalFormatting>
  <conditionalFormatting sqref="I273:I276">
    <cfRule type="containsText" dxfId="32" priority="94" operator="containsText" text="Oui">
      <formula>NOT(ISERROR(SEARCH("Oui",I273)))</formula>
    </cfRule>
    <cfRule type="containsText" dxfId="31" priority="93" operator="containsText" text="Oui">
      <formula>NOT(ISERROR(SEARCH("Oui",I273)))</formula>
    </cfRule>
  </conditionalFormatting>
  <conditionalFormatting sqref="I273:I277">
    <cfRule type="containsText" dxfId="30" priority="89" operator="containsText" text="Oui">
      <formula>NOT(ISERROR(SEARCH("Oui",I273)))</formula>
    </cfRule>
  </conditionalFormatting>
  <conditionalFormatting sqref="I273:I280">
    <cfRule type="containsText" dxfId="29" priority="90" operator="containsText" text="Oui">
      <formula>NOT(ISERROR(SEARCH("Oui",I273)))</formula>
    </cfRule>
  </conditionalFormatting>
  <conditionalFormatting sqref="I277">
    <cfRule type="containsText" dxfId="28" priority="88" operator="containsText" text="Oui">
      <formula>NOT(ISERROR(SEARCH("Oui",I277)))</formula>
    </cfRule>
    <cfRule type="containsText" dxfId="27" priority="87" operator="containsText" text="Oui">
      <formula>NOT(ISERROR(SEARCH("Oui",I277)))</formula>
    </cfRule>
  </conditionalFormatting>
  <conditionalFormatting sqref="I280">
    <cfRule type="containsText" dxfId="26" priority="187" operator="containsText" text="Oui">
      <formula>NOT(ISERROR(SEARCH("Oui",I280)))</formula>
    </cfRule>
  </conditionalFormatting>
  <conditionalFormatting sqref="I281:I282">
    <cfRule type="containsText" dxfId="25" priority="85" operator="containsText" text="Oui">
      <formula>NOT(ISERROR(SEARCH("Oui",I281)))</formula>
    </cfRule>
    <cfRule type="containsText" dxfId="24" priority="84" operator="containsText" text="Oui">
      <formula>NOT(ISERROR(SEARCH("Oui",I281)))</formula>
    </cfRule>
  </conditionalFormatting>
  <conditionalFormatting sqref="I281:I284">
    <cfRule type="containsText" dxfId="23" priority="80" operator="containsText" text="Oui">
      <formula>NOT(ISERROR(SEARCH("Oui",I281)))</formula>
    </cfRule>
  </conditionalFormatting>
  <conditionalFormatting sqref="I281:I288">
    <cfRule type="containsText" dxfId="22" priority="81" operator="containsText" text="Oui">
      <formula>NOT(ISERROR(SEARCH("Oui",I281)))</formula>
    </cfRule>
  </conditionalFormatting>
  <conditionalFormatting sqref="I282 I284:I286">
    <cfRule type="containsText" dxfId="21" priority="86" operator="containsText" text="Oui">
      <formula>NOT(ISERROR(SEARCH("Oui",I282)))</formula>
    </cfRule>
  </conditionalFormatting>
  <conditionalFormatting sqref="I283:I284">
    <cfRule type="containsText" dxfId="20" priority="79" operator="containsText" text="Oui">
      <formula>NOT(ISERROR(SEARCH("Oui",I283)))</formula>
    </cfRule>
    <cfRule type="containsText" dxfId="19" priority="78" operator="containsText" text="Oui">
      <formula>NOT(ISERROR(SEARCH("Oui",I283)))</formula>
    </cfRule>
  </conditionalFormatting>
  <conditionalFormatting sqref="I287:I288">
    <cfRule type="containsText" dxfId="18" priority="77" operator="containsText" text="Oui">
      <formula>NOT(ISERROR(SEARCH("Oui",I287)))</formula>
    </cfRule>
  </conditionalFormatting>
  <conditionalFormatting sqref="I287:I291">
    <cfRule type="containsText" dxfId="17" priority="13" operator="containsText" text="Oui">
      <formula>NOT(ISERROR(SEARCH("Oui",I287)))</formula>
    </cfRule>
    <cfRule type="containsText" dxfId="16" priority="14" operator="containsText" text="Oui">
      <formula>NOT(ISERROR(SEARCH("Oui",I287)))</formula>
    </cfRule>
  </conditionalFormatting>
  <conditionalFormatting sqref="I289:I290">
    <cfRule type="containsText" dxfId="15" priority="12" operator="containsText" text="Oui">
      <formula>NOT(ISERROR(SEARCH("Oui",I289)))</formula>
    </cfRule>
    <cfRule type="containsText" dxfId="14" priority="11" operator="containsText" text="Oui">
      <formula>NOT(ISERROR(SEARCH("Oui",I289)))</formula>
    </cfRule>
  </conditionalFormatting>
  <conditionalFormatting sqref="I292:I294">
    <cfRule type="containsText" dxfId="13" priority="8" operator="containsText" text="Oui">
      <formula>NOT(ISERROR(SEARCH("Oui",I292)))</formula>
    </cfRule>
    <cfRule type="containsText" dxfId="12" priority="7" operator="containsText" text="Oui">
      <formula>NOT(ISERROR(SEARCH("Oui",I292)))</formula>
    </cfRule>
  </conditionalFormatting>
  <conditionalFormatting sqref="I292:I298">
    <cfRule type="containsText" dxfId="11" priority="9" operator="containsText" text="Oui">
      <formula>NOT(ISERROR(SEARCH("Oui",I292)))</formula>
    </cfRule>
    <cfRule type="containsText" dxfId="10" priority="10" operator="containsText" text="Oui">
      <formula>NOT(ISERROR(SEARCH("Oui",I292)))</formula>
    </cfRule>
  </conditionalFormatting>
  <conditionalFormatting sqref="I295:I298">
    <cfRule type="containsText" dxfId="9" priority="73" operator="containsText" text="Oui">
      <formula>NOT(ISERROR(SEARCH("Oui",I295)))</formula>
    </cfRule>
  </conditionalFormatting>
  <conditionalFormatting sqref="I295:I302">
    <cfRule type="containsText" dxfId="8" priority="74" operator="containsText" text="Oui">
      <formula>NOT(ISERROR(SEARCH("Oui",I295)))</formula>
    </cfRule>
  </conditionalFormatting>
  <conditionalFormatting sqref="I298:I302">
    <cfRule type="containsText" dxfId="7" priority="75" operator="containsText" text="Oui">
      <formula>NOT(ISERROR(SEARCH("Oui",I298)))</formula>
    </cfRule>
  </conditionalFormatting>
  <conditionalFormatting sqref="I303">
    <cfRule type="containsText" dxfId="6" priority="69" operator="containsText" text="Oui">
      <formula>NOT(ISERROR(SEARCH("Oui",I303)))</formula>
    </cfRule>
  </conditionalFormatting>
  <conditionalFormatting sqref="I303:I307">
    <cfRule type="containsText" dxfId="5" priority="70" operator="containsText" text="Oui">
      <formula>NOT(ISERROR(SEARCH("Oui",I303)))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36A3-680D-4B70-9385-7BE0FE1CB763}">
  <sheetPr>
    <tabColor theme="9"/>
  </sheetPr>
  <dimension ref="A1:BD195"/>
  <sheetViews>
    <sheetView zoomScale="20" zoomScaleNormal="20" workbookViewId="0">
      <pane ySplit="2" topLeftCell="A3" activePane="bottomLeft" state="frozen"/>
      <selection activeCell="E1" sqref="E1"/>
      <selection pane="bottomLeft" activeCell="N24" sqref="N24"/>
    </sheetView>
  </sheetViews>
  <sheetFormatPr baseColWidth="10" defaultColWidth="11.453125" defaultRowHeight="14.5" x14ac:dyDescent="0.35"/>
  <cols>
    <col min="1" max="1" width="5.1796875" style="17" customWidth="1"/>
    <col min="2" max="2" width="2.90625" style="17" bestFit="1" customWidth="1"/>
    <col min="3" max="3" width="3.81640625" style="17" customWidth="1"/>
    <col min="4" max="4" width="27.1796875" customWidth="1"/>
    <col min="5" max="6" width="11.453125" customWidth="1"/>
    <col min="7" max="7" width="12.54296875" customWidth="1"/>
    <col min="8" max="8" width="13.90625" customWidth="1"/>
    <col min="9" max="9" width="19.81640625" bestFit="1" customWidth="1"/>
    <col min="10" max="10" width="39.453125" customWidth="1"/>
    <col min="11" max="11" width="20.1796875" bestFit="1" customWidth="1"/>
    <col min="12" max="12" width="10.1796875" bestFit="1" customWidth="1"/>
    <col min="13" max="13" width="10.1796875" customWidth="1"/>
    <col min="14" max="14" width="68.08984375" style="22" customWidth="1"/>
    <col min="15" max="15" width="11.81640625" bestFit="1" customWidth="1"/>
    <col min="16" max="16" width="12" bestFit="1" customWidth="1"/>
    <col min="17" max="17" width="11.453125" customWidth="1"/>
    <col min="18" max="18" width="13.54296875" customWidth="1"/>
    <col min="19" max="19" width="14.453125" customWidth="1"/>
    <col min="20" max="20" width="11.453125" customWidth="1"/>
  </cols>
  <sheetData>
    <row r="1" spans="2:42" ht="22.5" x14ac:dyDescent="0.35">
      <c r="D1" s="35" t="s">
        <v>1832</v>
      </c>
      <c r="E1" s="36"/>
      <c r="F1" s="37"/>
      <c r="G1" s="37"/>
      <c r="H1" s="37"/>
      <c r="I1" s="37"/>
      <c r="J1" s="37"/>
      <c r="K1" s="37"/>
      <c r="L1" s="37"/>
      <c r="M1" s="37"/>
      <c r="N1" s="94"/>
      <c r="O1" s="37"/>
      <c r="P1" s="37"/>
      <c r="Q1" s="37"/>
      <c r="R1" s="37"/>
      <c r="S1" s="37"/>
      <c r="T1" s="38"/>
    </row>
    <row r="2" spans="2:42" ht="39" x14ac:dyDescent="0.35">
      <c r="D2" s="52" t="s">
        <v>35</v>
      </c>
      <c r="E2" s="53" t="s">
        <v>36</v>
      </c>
      <c r="F2" s="53" t="s">
        <v>37</v>
      </c>
      <c r="G2" s="53" t="s">
        <v>38</v>
      </c>
      <c r="H2" s="53" t="s">
        <v>39</v>
      </c>
      <c r="I2" s="53" t="s">
        <v>40</v>
      </c>
      <c r="J2" s="53" t="s">
        <v>41</v>
      </c>
      <c r="K2" s="53" t="s">
        <v>42</v>
      </c>
      <c r="L2" s="53" t="s">
        <v>43</v>
      </c>
      <c r="M2" s="53" t="s">
        <v>1845</v>
      </c>
      <c r="N2" s="53" t="s">
        <v>44</v>
      </c>
      <c r="O2" s="53" t="s">
        <v>45</v>
      </c>
      <c r="P2" s="53" t="s">
        <v>46</v>
      </c>
      <c r="Q2" s="53" t="s">
        <v>47</v>
      </c>
      <c r="R2" s="53" t="s">
        <v>48</v>
      </c>
      <c r="S2" s="53" t="s">
        <v>49</v>
      </c>
      <c r="T2" s="54" t="s">
        <v>51</v>
      </c>
      <c r="U2" s="5"/>
      <c r="V2" s="5"/>
      <c r="W2" s="5"/>
      <c r="X2" s="5"/>
      <c r="Y2" s="5"/>
      <c r="Z2" s="5"/>
      <c r="AA2" s="5"/>
      <c r="AB2" s="5"/>
      <c r="AC2" s="5"/>
      <c r="AD2" s="5"/>
      <c r="AE2" s="5"/>
      <c r="AF2" s="5"/>
      <c r="AG2" s="5"/>
      <c r="AH2" s="5"/>
      <c r="AI2" s="5"/>
      <c r="AJ2" s="5"/>
      <c r="AK2" s="5"/>
      <c r="AL2" s="5"/>
      <c r="AM2" s="5"/>
      <c r="AN2" s="5"/>
      <c r="AO2" s="5"/>
      <c r="AP2" s="5"/>
    </row>
    <row r="3" spans="2:42" ht="20" x14ac:dyDescent="0.35">
      <c r="D3" s="100" t="s">
        <v>52</v>
      </c>
      <c r="E3" s="101"/>
      <c r="F3" s="63"/>
      <c r="G3" s="63"/>
      <c r="H3" s="63"/>
      <c r="I3" s="63"/>
      <c r="J3" s="63"/>
      <c r="K3" s="63"/>
      <c r="L3" s="63"/>
      <c r="M3" s="63"/>
      <c r="N3" s="63"/>
      <c r="O3" s="63"/>
      <c r="P3" s="63"/>
      <c r="Q3" s="63"/>
      <c r="R3" s="63"/>
      <c r="S3" s="63"/>
      <c r="T3" s="64"/>
      <c r="U3" s="5"/>
      <c r="V3" s="5"/>
      <c r="W3" s="5"/>
      <c r="X3" s="5"/>
      <c r="Y3" s="5"/>
      <c r="Z3" s="5"/>
      <c r="AA3" s="5"/>
      <c r="AB3" s="5"/>
      <c r="AC3" s="5"/>
      <c r="AD3" s="5"/>
      <c r="AE3" s="5"/>
      <c r="AF3" s="5"/>
      <c r="AG3" s="5"/>
      <c r="AH3" s="5"/>
      <c r="AI3" s="5"/>
      <c r="AJ3" s="5"/>
      <c r="AK3" s="5"/>
      <c r="AL3" s="5"/>
      <c r="AM3" s="5"/>
      <c r="AN3" s="5"/>
      <c r="AO3" s="5"/>
      <c r="AP3" s="5"/>
    </row>
    <row r="4" spans="2:42" ht="26" x14ac:dyDescent="0.35">
      <c r="B4" s="17">
        <v>1</v>
      </c>
      <c r="D4" s="112" t="s">
        <v>53</v>
      </c>
      <c r="E4" s="9" t="str">
        <f t="shared" ref="E4:E15" si="0">CONCATENATE(LEFT($D$3,2),"UUID.",$B4)</f>
        <v>A.UUID.1</v>
      </c>
      <c r="F4" s="10" t="s">
        <v>1012</v>
      </c>
      <c r="G4" s="10" t="s">
        <v>55</v>
      </c>
      <c r="H4" s="10" t="s">
        <v>56</v>
      </c>
      <c r="I4" s="10" t="s">
        <v>57</v>
      </c>
      <c r="J4" s="10" t="s">
        <v>56</v>
      </c>
      <c r="K4" s="10"/>
      <c r="L4" s="10" t="s">
        <v>53</v>
      </c>
      <c r="M4" s="10" t="s">
        <v>2975</v>
      </c>
      <c r="N4" s="10"/>
      <c r="O4" s="10"/>
      <c r="P4" s="10"/>
      <c r="Q4" s="10" t="s">
        <v>1833</v>
      </c>
      <c r="R4" s="10" t="s">
        <v>1834</v>
      </c>
      <c r="S4" s="10" t="s">
        <v>1835</v>
      </c>
      <c r="T4" s="56"/>
      <c r="U4" s="5"/>
      <c r="V4" s="5"/>
      <c r="W4" s="5"/>
      <c r="X4" s="5"/>
      <c r="Y4" s="5"/>
      <c r="Z4" s="5"/>
      <c r="AA4" s="5"/>
      <c r="AB4" s="5"/>
      <c r="AC4" s="5"/>
      <c r="AD4" s="5"/>
      <c r="AE4" s="5"/>
      <c r="AF4" s="5"/>
      <c r="AG4" s="5"/>
      <c r="AH4" s="5"/>
      <c r="AI4" s="5"/>
      <c r="AJ4" s="5"/>
      <c r="AK4" s="5"/>
      <c r="AL4" s="5"/>
      <c r="AM4" s="5"/>
      <c r="AN4" s="5"/>
      <c r="AO4" s="5"/>
      <c r="AP4" s="5"/>
    </row>
    <row r="5" spans="2:42" ht="26" x14ac:dyDescent="0.35">
      <c r="B5" s="17">
        <v>2</v>
      </c>
      <c r="D5" s="113"/>
      <c r="E5" s="9" t="str">
        <f t="shared" si="0"/>
        <v>A.UUID.2</v>
      </c>
      <c r="F5" s="10" t="s">
        <v>1012</v>
      </c>
      <c r="G5" s="10" t="s">
        <v>55</v>
      </c>
      <c r="H5" s="10" t="s">
        <v>61</v>
      </c>
      <c r="I5" s="10" t="s">
        <v>62</v>
      </c>
      <c r="J5" s="10" t="s">
        <v>63</v>
      </c>
      <c r="K5" s="10"/>
      <c r="L5" s="10" t="s">
        <v>53</v>
      </c>
      <c r="M5" s="10" t="s">
        <v>2975</v>
      </c>
      <c r="N5" s="10"/>
      <c r="O5" s="10"/>
      <c r="P5" s="10"/>
      <c r="Q5" s="10" t="s">
        <v>1833</v>
      </c>
      <c r="R5" s="10" t="s">
        <v>1834</v>
      </c>
      <c r="S5" s="10" t="s">
        <v>1835</v>
      </c>
      <c r="T5" s="56"/>
      <c r="U5" s="5"/>
      <c r="V5" s="5"/>
      <c r="W5" s="5"/>
      <c r="X5" s="5"/>
      <c r="Y5" s="5"/>
      <c r="Z5" s="5"/>
      <c r="AA5" s="5"/>
      <c r="AB5" s="5"/>
      <c r="AC5" s="5"/>
      <c r="AD5" s="5"/>
      <c r="AE5" s="5"/>
      <c r="AF5" s="5"/>
      <c r="AG5" s="5"/>
      <c r="AH5" s="5"/>
      <c r="AI5" s="5"/>
      <c r="AJ5" s="5"/>
      <c r="AK5" s="5"/>
      <c r="AL5" s="5"/>
      <c r="AM5" s="5"/>
      <c r="AN5" s="5"/>
      <c r="AO5" s="5"/>
      <c r="AP5" s="5"/>
    </row>
    <row r="6" spans="2:42" ht="26" x14ac:dyDescent="0.35">
      <c r="B6" s="17">
        <v>3</v>
      </c>
      <c r="D6" s="113"/>
      <c r="E6" s="9" t="str">
        <f t="shared" si="0"/>
        <v>A.UUID.3</v>
      </c>
      <c r="F6" s="10" t="s">
        <v>1012</v>
      </c>
      <c r="G6" s="10" t="s">
        <v>55</v>
      </c>
      <c r="H6" s="10" t="s">
        <v>64</v>
      </c>
      <c r="I6" s="10" t="s">
        <v>65</v>
      </c>
      <c r="J6" s="10" t="s">
        <v>66</v>
      </c>
      <c r="K6" s="10"/>
      <c r="L6" s="10" t="s">
        <v>53</v>
      </c>
      <c r="M6" s="10" t="s">
        <v>2975</v>
      </c>
      <c r="N6" s="10"/>
      <c r="O6" s="10"/>
      <c r="P6" s="10"/>
      <c r="Q6" s="10" t="s">
        <v>1833</v>
      </c>
      <c r="R6" s="10" t="s">
        <v>1834</v>
      </c>
      <c r="S6" s="10" t="s">
        <v>1835</v>
      </c>
      <c r="T6" s="56"/>
      <c r="U6" s="5"/>
      <c r="V6" s="5"/>
      <c r="W6" s="5"/>
      <c r="X6" s="5"/>
      <c r="Y6" s="5"/>
      <c r="Z6" s="5"/>
      <c r="AA6" s="5"/>
      <c r="AB6" s="5"/>
      <c r="AC6" s="5"/>
      <c r="AD6" s="5"/>
      <c r="AE6" s="5"/>
      <c r="AF6" s="5"/>
      <c r="AG6" s="5"/>
      <c r="AH6" s="5"/>
      <c r="AI6" s="5"/>
      <c r="AJ6" s="5"/>
      <c r="AK6" s="5"/>
      <c r="AL6" s="5"/>
      <c r="AM6" s="5"/>
      <c r="AN6" s="5"/>
      <c r="AO6" s="5"/>
      <c r="AP6" s="5"/>
    </row>
    <row r="7" spans="2:42" ht="78" x14ac:dyDescent="0.35">
      <c r="B7" s="17">
        <v>4</v>
      </c>
      <c r="D7" s="113"/>
      <c r="E7" s="9" t="str">
        <f t="shared" si="0"/>
        <v>A.UUID.4</v>
      </c>
      <c r="F7" s="10" t="s">
        <v>1012</v>
      </c>
      <c r="G7" s="10" t="s">
        <v>55</v>
      </c>
      <c r="H7" s="10" t="s">
        <v>67</v>
      </c>
      <c r="I7" s="10" t="s">
        <v>68</v>
      </c>
      <c r="J7" s="10" t="s">
        <v>69</v>
      </c>
      <c r="K7" s="10" t="s">
        <v>70</v>
      </c>
      <c r="L7" s="10" t="s">
        <v>71</v>
      </c>
      <c r="M7" s="10" t="s">
        <v>2975</v>
      </c>
      <c r="N7" s="50"/>
      <c r="O7" s="57"/>
      <c r="P7" s="57"/>
      <c r="Q7" s="10" t="s">
        <v>1833</v>
      </c>
      <c r="R7" s="10" t="s">
        <v>1834</v>
      </c>
      <c r="S7" s="10" t="s">
        <v>1835</v>
      </c>
      <c r="T7" s="56"/>
      <c r="U7" s="5"/>
      <c r="V7" s="5"/>
      <c r="W7" s="5"/>
      <c r="X7" s="5"/>
      <c r="Y7" s="5"/>
      <c r="Z7" s="5"/>
      <c r="AA7" s="5"/>
      <c r="AB7" s="5"/>
      <c r="AC7" s="5"/>
      <c r="AD7" s="5"/>
      <c r="AE7" s="5"/>
      <c r="AF7" s="5"/>
      <c r="AG7" s="5"/>
      <c r="AH7" s="5"/>
      <c r="AI7" s="5"/>
      <c r="AJ7" s="5"/>
      <c r="AK7" s="5"/>
      <c r="AL7" s="5"/>
      <c r="AM7" s="5"/>
      <c r="AN7" s="5"/>
      <c r="AO7" s="5"/>
      <c r="AP7" s="5"/>
    </row>
    <row r="8" spans="2:42" ht="26" x14ac:dyDescent="0.35">
      <c r="B8" s="17">
        <v>5</v>
      </c>
      <c r="D8" s="113"/>
      <c r="E8" s="9" t="str">
        <f t="shared" si="0"/>
        <v>A.UUID.5</v>
      </c>
      <c r="F8" s="10" t="s">
        <v>1012</v>
      </c>
      <c r="G8" s="10" t="s">
        <v>55</v>
      </c>
      <c r="H8" s="10" t="s">
        <v>72</v>
      </c>
      <c r="I8" s="10" t="s">
        <v>73</v>
      </c>
      <c r="J8" s="10" t="s">
        <v>74</v>
      </c>
      <c r="K8" s="10"/>
      <c r="L8" s="10" t="s">
        <v>53</v>
      </c>
      <c r="M8" s="10" t="s">
        <v>2975</v>
      </c>
      <c r="N8" s="10"/>
      <c r="O8" s="10"/>
      <c r="P8" s="10"/>
      <c r="Q8" s="10" t="s">
        <v>1833</v>
      </c>
      <c r="R8" s="10" t="s">
        <v>1834</v>
      </c>
      <c r="S8" s="10" t="s">
        <v>1835</v>
      </c>
      <c r="T8" s="56"/>
      <c r="U8" s="5"/>
      <c r="V8" s="5"/>
      <c r="W8" s="5"/>
      <c r="X8" s="5"/>
      <c r="Y8" s="5"/>
      <c r="Z8" s="5"/>
      <c r="AA8" s="5"/>
      <c r="AB8" s="5"/>
      <c r="AC8" s="5"/>
      <c r="AD8" s="5"/>
      <c r="AE8" s="5"/>
      <c r="AF8" s="5"/>
      <c r="AG8" s="5"/>
      <c r="AH8" s="5"/>
      <c r="AI8" s="5"/>
      <c r="AJ8" s="5"/>
      <c r="AK8" s="5"/>
      <c r="AL8" s="5"/>
      <c r="AM8" s="5"/>
      <c r="AN8" s="5"/>
      <c r="AO8" s="5"/>
      <c r="AP8" s="5"/>
    </row>
    <row r="9" spans="2:42" ht="78" x14ac:dyDescent="0.35">
      <c r="B9" s="17">
        <v>6</v>
      </c>
      <c r="D9" s="113"/>
      <c r="E9" s="9" t="str">
        <f t="shared" si="0"/>
        <v>A.UUID.6</v>
      </c>
      <c r="F9" s="10" t="s">
        <v>1012</v>
      </c>
      <c r="G9" s="10" t="s">
        <v>55</v>
      </c>
      <c r="H9" s="10" t="s">
        <v>75</v>
      </c>
      <c r="I9" s="10" t="s">
        <v>76</v>
      </c>
      <c r="J9" s="10" t="s">
        <v>77</v>
      </c>
      <c r="K9" s="10" t="s">
        <v>70</v>
      </c>
      <c r="L9" s="10" t="s">
        <v>78</v>
      </c>
      <c r="M9" s="10" t="s">
        <v>2975</v>
      </c>
      <c r="N9" s="10" t="s">
        <v>79</v>
      </c>
      <c r="O9" s="58"/>
      <c r="P9" s="58"/>
      <c r="Q9" s="10" t="s">
        <v>1833</v>
      </c>
      <c r="R9" s="10" t="s">
        <v>1834</v>
      </c>
      <c r="S9" s="10" t="s">
        <v>1835</v>
      </c>
      <c r="T9" s="56"/>
      <c r="U9" s="5"/>
      <c r="V9" s="5"/>
      <c r="W9" s="5"/>
      <c r="X9" s="5"/>
      <c r="Y9" s="5"/>
      <c r="Z9" s="5"/>
      <c r="AA9" s="5"/>
      <c r="AB9" s="5"/>
      <c r="AC9" s="5"/>
      <c r="AD9" s="5"/>
      <c r="AE9" s="5"/>
      <c r="AF9" s="5"/>
      <c r="AG9" s="5"/>
      <c r="AH9" s="5"/>
      <c r="AI9" s="5"/>
      <c r="AJ9" s="5"/>
      <c r="AK9" s="5"/>
      <c r="AL9" s="5"/>
      <c r="AM9" s="5"/>
      <c r="AN9" s="5"/>
      <c r="AO9" s="5"/>
      <c r="AP9" s="5"/>
    </row>
    <row r="10" spans="2:42" ht="78" x14ac:dyDescent="0.35">
      <c r="B10" s="17">
        <v>7</v>
      </c>
      <c r="D10" s="113"/>
      <c r="E10" s="9" t="str">
        <f t="shared" si="0"/>
        <v>A.UUID.7</v>
      </c>
      <c r="F10" s="10" t="s">
        <v>1012</v>
      </c>
      <c r="G10" s="10" t="s">
        <v>55</v>
      </c>
      <c r="H10" s="10" t="s">
        <v>80</v>
      </c>
      <c r="I10" s="10" t="s">
        <v>81</v>
      </c>
      <c r="J10" s="10" t="s">
        <v>82</v>
      </c>
      <c r="K10" s="10" t="s">
        <v>70</v>
      </c>
      <c r="L10" s="10" t="s">
        <v>78</v>
      </c>
      <c r="M10" s="10" t="s">
        <v>2975</v>
      </c>
      <c r="N10" s="10" t="s">
        <v>1017</v>
      </c>
      <c r="O10" s="10"/>
      <c r="P10" s="10"/>
      <c r="Q10" s="10" t="s">
        <v>1833</v>
      </c>
      <c r="R10" s="10" t="s">
        <v>1834</v>
      </c>
      <c r="S10" s="10" t="s">
        <v>1835</v>
      </c>
      <c r="T10" s="56"/>
      <c r="U10" s="5"/>
      <c r="V10" s="5"/>
      <c r="W10" s="5"/>
      <c r="X10" s="5"/>
      <c r="Y10" s="5"/>
      <c r="Z10" s="5"/>
      <c r="AA10" s="5"/>
      <c r="AB10" s="5"/>
      <c r="AC10" s="5"/>
      <c r="AD10" s="5"/>
      <c r="AE10" s="5"/>
      <c r="AF10" s="5"/>
      <c r="AG10" s="5"/>
      <c r="AH10" s="5"/>
      <c r="AI10" s="5"/>
      <c r="AJ10" s="5"/>
      <c r="AK10" s="5"/>
      <c r="AL10" s="5"/>
      <c r="AM10" s="5"/>
      <c r="AN10" s="5"/>
      <c r="AO10" s="5"/>
      <c r="AP10" s="5"/>
    </row>
    <row r="11" spans="2:42" ht="78" x14ac:dyDescent="0.35">
      <c r="B11" s="17">
        <v>8</v>
      </c>
      <c r="D11" s="113"/>
      <c r="E11" s="9" t="str">
        <f t="shared" si="0"/>
        <v>A.UUID.8</v>
      </c>
      <c r="F11" s="10" t="s">
        <v>1012</v>
      </c>
      <c r="G11" s="10" t="s">
        <v>55</v>
      </c>
      <c r="H11" s="10" t="s">
        <v>84</v>
      </c>
      <c r="I11" s="10" t="s">
        <v>85</v>
      </c>
      <c r="J11" s="10" t="s">
        <v>86</v>
      </c>
      <c r="K11" s="10" t="s">
        <v>70</v>
      </c>
      <c r="L11" s="10" t="s">
        <v>87</v>
      </c>
      <c r="M11" s="10" t="s">
        <v>2975</v>
      </c>
      <c r="N11" s="10"/>
      <c r="O11" s="10"/>
      <c r="P11" s="10"/>
      <c r="Q11" s="10" t="s">
        <v>1833</v>
      </c>
      <c r="R11" s="10" t="s">
        <v>1834</v>
      </c>
      <c r="S11" s="10" t="s">
        <v>1835</v>
      </c>
      <c r="T11" s="56"/>
      <c r="U11" s="5"/>
      <c r="V11" s="5"/>
      <c r="W11" s="5"/>
      <c r="X11" s="5"/>
      <c r="Y11" s="5"/>
      <c r="Z11" s="5"/>
      <c r="AA11" s="5"/>
      <c r="AB11" s="5"/>
      <c r="AC11" s="5"/>
      <c r="AD11" s="5"/>
      <c r="AE11" s="5"/>
      <c r="AF11" s="5"/>
      <c r="AG11" s="5"/>
      <c r="AH11" s="5"/>
      <c r="AI11" s="5"/>
      <c r="AJ11" s="5"/>
      <c r="AK11" s="5"/>
      <c r="AL11" s="5"/>
      <c r="AM11" s="5"/>
      <c r="AN11" s="5"/>
      <c r="AO11" s="5"/>
      <c r="AP11" s="5"/>
    </row>
    <row r="12" spans="2:42" ht="78" x14ac:dyDescent="0.35">
      <c r="B12" s="17">
        <v>9</v>
      </c>
      <c r="D12" s="113"/>
      <c r="E12" s="9" t="str">
        <f t="shared" si="0"/>
        <v>A.UUID.9</v>
      </c>
      <c r="F12" s="10" t="s">
        <v>1012</v>
      </c>
      <c r="G12" s="10" t="s">
        <v>55</v>
      </c>
      <c r="H12" s="10" t="s">
        <v>88</v>
      </c>
      <c r="I12" s="10" t="s">
        <v>89</v>
      </c>
      <c r="J12" s="10" t="s">
        <v>1836</v>
      </c>
      <c r="K12" s="10" t="s">
        <v>70</v>
      </c>
      <c r="L12" s="10" t="s">
        <v>78</v>
      </c>
      <c r="M12" s="10" t="s">
        <v>2975</v>
      </c>
      <c r="N12" s="10" t="s">
        <v>1837</v>
      </c>
      <c r="O12" s="58"/>
      <c r="P12" s="58"/>
      <c r="Q12" s="10" t="s">
        <v>1833</v>
      </c>
      <c r="R12" s="10" t="s">
        <v>1834</v>
      </c>
      <c r="S12" s="10" t="s">
        <v>1835</v>
      </c>
      <c r="T12" s="56"/>
      <c r="U12" s="5"/>
      <c r="V12" s="5"/>
      <c r="W12" s="5"/>
      <c r="X12" s="5"/>
      <c r="Y12" s="5"/>
      <c r="Z12" s="5"/>
      <c r="AA12" s="5"/>
      <c r="AB12" s="5"/>
      <c r="AC12" s="5"/>
      <c r="AD12" s="5"/>
      <c r="AE12" s="5"/>
      <c r="AF12" s="5"/>
      <c r="AG12" s="5"/>
      <c r="AH12" s="5"/>
      <c r="AI12" s="5"/>
      <c r="AJ12" s="5"/>
      <c r="AK12" s="5"/>
      <c r="AL12" s="5"/>
      <c r="AM12" s="5"/>
      <c r="AN12" s="5"/>
      <c r="AO12" s="5"/>
      <c r="AP12" s="5"/>
    </row>
    <row r="13" spans="2:42" ht="386.15" customHeight="1" x14ac:dyDescent="0.35">
      <c r="B13" s="17">
        <v>10</v>
      </c>
      <c r="D13" s="113"/>
      <c r="E13" s="9" t="str">
        <f t="shared" si="0"/>
        <v>A.UUID.10</v>
      </c>
      <c r="F13" s="10" t="s">
        <v>1012</v>
      </c>
      <c r="G13" s="10" t="s">
        <v>92</v>
      </c>
      <c r="H13" s="10" t="s">
        <v>93</v>
      </c>
      <c r="I13" s="10" t="s">
        <v>94</v>
      </c>
      <c r="J13" s="10" t="s">
        <v>2934</v>
      </c>
      <c r="K13" s="10"/>
      <c r="L13" s="10" t="s">
        <v>78</v>
      </c>
      <c r="M13" s="10" t="s">
        <v>2975</v>
      </c>
      <c r="N13" s="10" t="s">
        <v>96</v>
      </c>
      <c r="O13" s="10"/>
      <c r="P13" s="10"/>
      <c r="Q13" s="10" t="s">
        <v>1833</v>
      </c>
      <c r="R13" s="10" t="s">
        <v>1834</v>
      </c>
      <c r="S13" s="10" t="s">
        <v>1835</v>
      </c>
      <c r="T13" s="56"/>
      <c r="U13" s="5"/>
      <c r="V13" s="5"/>
      <c r="W13" s="5"/>
      <c r="X13" s="5"/>
      <c r="Y13" s="5"/>
      <c r="Z13" s="5"/>
      <c r="AA13" s="5"/>
      <c r="AB13" s="5"/>
      <c r="AC13" s="5"/>
      <c r="AD13" s="5"/>
      <c r="AE13" s="5"/>
      <c r="AF13" s="5"/>
      <c r="AG13" s="5"/>
      <c r="AH13" s="5"/>
      <c r="AI13" s="5"/>
      <c r="AJ13" s="5"/>
      <c r="AK13" s="5"/>
      <c r="AL13" s="5"/>
      <c r="AM13" s="5"/>
      <c r="AN13" s="5"/>
      <c r="AO13" s="5"/>
      <c r="AP13" s="5"/>
    </row>
    <row r="14" spans="2:42" ht="39" x14ac:dyDescent="0.35">
      <c r="B14" s="17">
        <v>11</v>
      </c>
      <c r="D14" s="113"/>
      <c r="E14" s="9" t="str">
        <f t="shared" si="0"/>
        <v>A.UUID.11</v>
      </c>
      <c r="F14" s="10" t="s">
        <v>1012</v>
      </c>
      <c r="G14" s="10" t="s">
        <v>97</v>
      </c>
      <c r="H14" s="10" t="s">
        <v>97</v>
      </c>
      <c r="I14" s="10" t="s">
        <v>98</v>
      </c>
      <c r="J14" s="10" t="s">
        <v>99</v>
      </c>
      <c r="K14" s="10" t="s">
        <v>100</v>
      </c>
      <c r="L14" s="10" t="s">
        <v>78</v>
      </c>
      <c r="M14" s="10" t="s">
        <v>2975</v>
      </c>
      <c r="N14" s="10" t="s">
        <v>96</v>
      </c>
      <c r="O14" s="10"/>
      <c r="P14" s="10"/>
      <c r="Q14" s="10" t="s">
        <v>1833</v>
      </c>
      <c r="R14" s="10" t="s">
        <v>1834</v>
      </c>
      <c r="S14" s="10" t="s">
        <v>1835</v>
      </c>
      <c r="T14" s="56"/>
      <c r="U14" s="5"/>
      <c r="V14" s="5"/>
      <c r="W14" s="5"/>
      <c r="X14" s="5"/>
      <c r="Y14" s="5"/>
      <c r="Z14" s="5"/>
      <c r="AA14" s="5"/>
      <c r="AB14" s="5"/>
      <c r="AC14" s="5"/>
      <c r="AD14" s="5"/>
      <c r="AE14" s="5"/>
      <c r="AF14" s="5"/>
      <c r="AG14" s="5"/>
      <c r="AH14" s="5"/>
      <c r="AI14" s="5"/>
      <c r="AJ14" s="5"/>
      <c r="AK14" s="5"/>
      <c r="AL14" s="5"/>
      <c r="AM14" s="5"/>
      <c r="AN14" s="5"/>
      <c r="AO14" s="5"/>
      <c r="AP14" s="5"/>
    </row>
    <row r="15" spans="2:42" ht="26" x14ac:dyDescent="0.35">
      <c r="B15" s="17">
        <v>12</v>
      </c>
      <c r="D15" s="113"/>
      <c r="E15" s="9" t="str">
        <f t="shared" si="0"/>
        <v>A.UUID.12</v>
      </c>
      <c r="F15" s="10" t="s">
        <v>1012</v>
      </c>
      <c r="G15" s="10" t="s">
        <v>55</v>
      </c>
      <c r="H15" s="10" t="s">
        <v>1838</v>
      </c>
      <c r="I15" s="10" t="s">
        <v>2601</v>
      </c>
      <c r="J15" s="10" t="s">
        <v>1839</v>
      </c>
      <c r="K15" s="10"/>
      <c r="L15" s="10" t="s">
        <v>116</v>
      </c>
      <c r="M15" s="10" t="s">
        <v>2975</v>
      </c>
      <c r="N15" s="10"/>
      <c r="O15" s="10" t="s">
        <v>1840</v>
      </c>
      <c r="P15" s="10"/>
      <c r="Q15" s="10"/>
      <c r="R15" s="10"/>
      <c r="S15" s="10"/>
      <c r="T15" s="56"/>
      <c r="U15" s="5"/>
      <c r="V15" s="5"/>
      <c r="W15" s="5"/>
      <c r="X15" s="5"/>
      <c r="Y15" s="5"/>
      <c r="Z15" s="5"/>
      <c r="AA15" s="5"/>
      <c r="AB15" s="5"/>
      <c r="AC15" s="5"/>
      <c r="AD15" s="5"/>
      <c r="AE15" s="5"/>
      <c r="AF15" s="5"/>
      <c r="AG15" s="5"/>
      <c r="AH15" s="5"/>
      <c r="AI15" s="5"/>
      <c r="AJ15" s="5"/>
      <c r="AK15" s="5"/>
      <c r="AL15" s="5"/>
      <c r="AM15" s="5"/>
      <c r="AN15" s="5"/>
      <c r="AO15" s="5"/>
      <c r="AP15" s="5"/>
    </row>
    <row r="16" spans="2:42" ht="117" x14ac:dyDescent="0.35">
      <c r="B16" s="17">
        <v>13</v>
      </c>
      <c r="D16" s="113"/>
      <c r="E16" s="9" t="str">
        <f t="shared" ref="E16" si="1">CONCATENATE(LEFT($D$3,2),"UUID.",$B16)</f>
        <v>A.UUID.13</v>
      </c>
      <c r="F16" s="10" t="s">
        <v>1012</v>
      </c>
      <c r="G16" s="10" t="s">
        <v>55</v>
      </c>
      <c r="H16" s="59" t="s">
        <v>1841</v>
      </c>
      <c r="I16" s="10" t="s">
        <v>2602</v>
      </c>
      <c r="J16" s="10" t="s">
        <v>1842</v>
      </c>
      <c r="K16" s="10" t="s">
        <v>1843</v>
      </c>
      <c r="L16" s="10" t="s">
        <v>78</v>
      </c>
      <c r="M16" s="10" t="s">
        <v>2975</v>
      </c>
      <c r="N16" s="10" t="s">
        <v>96</v>
      </c>
      <c r="O16" s="10"/>
      <c r="P16" s="10"/>
      <c r="Q16" s="10" t="s">
        <v>1833</v>
      </c>
      <c r="R16" s="10" t="s">
        <v>1834</v>
      </c>
      <c r="S16" s="10" t="s">
        <v>1835</v>
      </c>
      <c r="T16" s="56"/>
      <c r="U16" s="5"/>
      <c r="V16" s="5"/>
      <c r="W16" s="5"/>
      <c r="X16" s="5"/>
      <c r="Y16" s="5"/>
      <c r="Z16" s="5"/>
      <c r="AA16" s="5"/>
      <c r="AB16" s="5"/>
      <c r="AC16" s="5"/>
      <c r="AD16" s="5"/>
      <c r="AE16" s="5"/>
      <c r="AF16" s="5"/>
      <c r="AG16" s="5"/>
      <c r="AH16" s="5"/>
      <c r="AI16" s="5"/>
      <c r="AJ16" s="5"/>
      <c r="AK16" s="5"/>
      <c r="AL16" s="5"/>
      <c r="AM16" s="5"/>
      <c r="AN16" s="5"/>
      <c r="AO16" s="5"/>
      <c r="AP16" s="5"/>
    </row>
    <row r="17" spans="2:42" ht="104" x14ac:dyDescent="0.35">
      <c r="B17" s="17">
        <v>14</v>
      </c>
      <c r="D17" s="113"/>
      <c r="E17" s="9" t="str">
        <f>CONCATENATE(LEFT($D$3,2),"UUID.",$B17)</f>
        <v>A.UUID.14</v>
      </c>
      <c r="F17" s="10" t="s">
        <v>1012</v>
      </c>
      <c r="G17" s="10" t="s">
        <v>55</v>
      </c>
      <c r="H17" s="59" t="s">
        <v>1841</v>
      </c>
      <c r="I17" s="59" t="s">
        <v>2603</v>
      </c>
      <c r="J17" s="10" t="s">
        <v>2879</v>
      </c>
      <c r="K17" s="77" t="s">
        <v>1844</v>
      </c>
      <c r="L17" s="10" t="s">
        <v>78</v>
      </c>
      <c r="M17" s="10" t="s">
        <v>2975</v>
      </c>
      <c r="N17" s="10" t="s">
        <v>96</v>
      </c>
      <c r="O17" s="10"/>
      <c r="P17" s="10"/>
      <c r="Q17" s="10" t="s">
        <v>1833</v>
      </c>
      <c r="R17" s="10" t="s">
        <v>1834</v>
      </c>
      <c r="S17" s="10" t="s">
        <v>1835</v>
      </c>
      <c r="T17" s="56"/>
      <c r="U17" s="5"/>
      <c r="V17" s="5"/>
      <c r="W17" s="5"/>
      <c r="X17" s="5"/>
      <c r="Y17" s="5"/>
      <c r="Z17" s="5"/>
      <c r="AA17" s="5"/>
      <c r="AB17" s="5"/>
      <c r="AC17" s="5"/>
      <c r="AD17" s="5"/>
      <c r="AE17" s="5"/>
      <c r="AF17" s="5"/>
      <c r="AG17" s="5"/>
      <c r="AH17" s="5"/>
      <c r="AI17" s="5"/>
      <c r="AJ17" s="5"/>
      <c r="AK17" s="5"/>
      <c r="AL17" s="5"/>
      <c r="AM17" s="5"/>
      <c r="AN17" s="5"/>
      <c r="AO17" s="5"/>
      <c r="AP17" s="5"/>
    </row>
    <row r="18" spans="2:42" ht="52" customHeight="1" x14ac:dyDescent="0.35">
      <c r="B18" s="17">
        <v>15</v>
      </c>
      <c r="D18" s="113"/>
      <c r="E18" s="9" t="str">
        <f>CONCATENATE(LEFT($D$21,2),"UUID.",$B18)</f>
        <v>B.UUID.15</v>
      </c>
      <c r="F18" s="10" t="s">
        <v>1012</v>
      </c>
      <c r="G18" s="10" t="s">
        <v>107</v>
      </c>
      <c r="H18" s="10" t="s">
        <v>1845</v>
      </c>
      <c r="I18" s="10" t="s">
        <v>1846</v>
      </c>
      <c r="J18" s="10" t="s">
        <v>110</v>
      </c>
      <c r="K18" s="10"/>
      <c r="L18" s="10" t="s">
        <v>78</v>
      </c>
      <c r="M18" s="10" t="s">
        <v>2975</v>
      </c>
      <c r="N18" s="10" t="s">
        <v>1017</v>
      </c>
      <c r="O18" s="10"/>
      <c r="P18" s="10"/>
      <c r="Q18" s="10" t="s">
        <v>1833</v>
      </c>
      <c r="R18" s="10" t="s">
        <v>1834</v>
      </c>
      <c r="S18" s="10" t="s">
        <v>1835</v>
      </c>
      <c r="T18" s="40" t="s">
        <v>112</v>
      </c>
      <c r="U18" s="5"/>
      <c r="V18" s="5"/>
      <c r="W18" s="5"/>
      <c r="X18" s="5"/>
      <c r="Y18" s="5"/>
      <c r="Z18" s="5"/>
      <c r="AA18" s="5"/>
      <c r="AB18" s="5"/>
      <c r="AC18" s="5"/>
      <c r="AD18" s="5"/>
      <c r="AE18" s="5"/>
      <c r="AF18" s="5"/>
      <c r="AG18" s="5"/>
      <c r="AH18" s="5"/>
      <c r="AI18" s="5"/>
      <c r="AJ18" s="5"/>
      <c r="AK18" s="5"/>
      <c r="AL18" s="5"/>
      <c r="AM18" s="5"/>
      <c r="AN18" s="5"/>
      <c r="AO18" s="5"/>
      <c r="AP18" s="5"/>
    </row>
    <row r="19" spans="2:42" ht="52" customHeight="1" x14ac:dyDescent="0.35">
      <c r="B19" s="17">
        <v>16</v>
      </c>
      <c r="D19" s="113"/>
      <c r="E19" s="9" t="str">
        <f>CONCATENATE(LEFT($D$21,2),"UUID.",$B19)</f>
        <v>B.UUID.16</v>
      </c>
      <c r="F19" s="10" t="s">
        <v>1012</v>
      </c>
      <c r="G19" s="10" t="s">
        <v>107</v>
      </c>
      <c r="H19" s="10" t="s">
        <v>1847</v>
      </c>
      <c r="I19" s="10" t="s">
        <v>1848</v>
      </c>
      <c r="J19" s="10" t="s">
        <v>115</v>
      </c>
      <c r="K19" s="10" t="s">
        <v>3058</v>
      </c>
      <c r="L19" s="10" t="s">
        <v>116</v>
      </c>
      <c r="M19" s="10" t="s">
        <v>2975</v>
      </c>
      <c r="N19" s="10"/>
      <c r="O19" s="10" t="s">
        <v>117</v>
      </c>
      <c r="P19" s="10"/>
      <c r="Q19" s="10" t="s">
        <v>1833</v>
      </c>
      <c r="R19" s="10" t="s">
        <v>1834</v>
      </c>
      <c r="S19" s="10" t="s">
        <v>1835</v>
      </c>
      <c r="T19" s="40" t="s">
        <v>112</v>
      </c>
      <c r="U19" s="5"/>
      <c r="V19" s="5"/>
      <c r="W19" s="5"/>
      <c r="X19" s="5"/>
      <c r="Y19" s="5"/>
      <c r="Z19" s="5"/>
      <c r="AA19" s="5"/>
      <c r="AB19" s="5"/>
      <c r="AC19" s="5"/>
      <c r="AD19" s="5"/>
      <c r="AE19" s="5"/>
      <c r="AF19" s="5"/>
      <c r="AG19" s="5"/>
      <c r="AH19" s="5"/>
      <c r="AI19" s="5"/>
      <c r="AJ19" s="5"/>
      <c r="AK19" s="5"/>
      <c r="AL19" s="5"/>
      <c r="AM19" s="5"/>
      <c r="AN19" s="5"/>
      <c r="AO19" s="5"/>
      <c r="AP19" s="5"/>
    </row>
    <row r="20" spans="2:42" ht="130" x14ac:dyDescent="0.35">
      <c r="B20" s="17">
        <v>17</v>
      </c>
      <c r="D20" s="114"/>
      <c r="E20" s="9" t="str">
        <f>CONCATENATE(LEFT($D$21,2),"UUID.",$B20)</f>
        <v>B.UUID.17</v>
      </c>
      <c r="F20" s="10" t="s">
        <v>1012</v>
      </c>
      <c r="G20" s="10" t="s">
        <v>107</v>
      </c>
      <c r="H20" s="10" t="s">
        <v>1849</v>
      </c>
      <c r="I20" s="10" t="s">
        <v>2604</v>
      </c>
      <c r="J20" s="10" t="s">
        <v>1850</v>
      </c>
      <c r="K20" s="10" t="s">
        <v>3058</v>
      </c>
      <c r="L20" s="10" t="s">
        <v>78</v>
      </c>
      <c r="M20" s="10" t="s">
        <v>2975</v>
      </c>
      <c r="N20" s="10" t="s">
        <v>3033</v>
      </c>
      <c r="O20" s="10"/>
      <c r="P20" s="10"/>
      <c r="Q20" s="10" t="s">
        <v>1833</v>
      </c>
      <c r="R20" s="10" t="s">
        <v>1834</v>
      </c>
      <c r="S20" s="10" t="s">
        <v>1835</v>
      </c>
      <c r="T20" s="40" t="s">
        <v>112</v>
      </c>
      <c r="U20" s="5"/>
      <c r="V20" s="5"/>
      <c r="W20" s="5"/>
      <c r="X20" s="5"/>
      <c r="Y20" s="5"/>
      <c r="Z20" s="5"/>
      <c r="AA20" s="5"/>
      <c r="AB20" s="5"/>
      <c r="AC20" s="5"/>
      <c r="AD20" s="5"/>
      <c r="AE20" s="5"/>
      <c r="AF20" s="5"/>
      <c r="AG20" s="5"/>
      <c r="AH20" s="5"/>
      <c r="AI20" s="5"/>
      <c r="AJ20" s="5"/>
      <c r="AK20" s="5"/>
      <c r="AL20" s="5"/>
      <c r="AM20" s="5"/>
      <c r="AN20" s="5"/>
      <c r="AO20" s="5"/>
      <c r="AP20" s="5"/>
    </row>
    <row r="21" spans="2:42" ht="20" x14ac:dyDescent="0.35">
      <c r="D21" s="115" t="s">
        <v>1851</v>
      </c>
      <c r="E21" s="116"/>
      <c r="F21" s="116"/>
      <c r="G21" s="116"/>
      <c r="H21" s="116"/>
      <c r="I21" s="116"/>
      <c r="J21" s="116"/>
      <c r="K21" s="116"/>
      <c r="L21" s="116"/>
      <c r="M21" s="116"/>
      <c r="N21" s="116"/>
      <c r="O21" s="116"/>
      <c r="P21" s="116"/>
      <c r="Q21" s="116"/>
      <c r="R21" s="116"/>
      <c r="S21" s="116"/>
      <c r="T21" s="117"/>
      <c r="U21" s="5"/>
      <c r="V21" s="5"/>
      <c r="W21" s="5"/>
      <c r="X21" s="5"/>
      <c r="Y21" s="5"/>
      <c r="Z21" s="5"/>
      <c r="AA21" s="5"/>
      <c r="AB21" s="5"/>
      <c r="AC21" s="5"/>
      <c r="AD21" s="5"/>
      <c r="AE21" s="5"/>
      <c r="AF21" s="5"/>
      <c r="AG21" s="5"/>
      <c r="AH21" s="5"/>
      <c r="AI21" s="5"/>
      <c r="AJ21" s="5"/>
      <c r="AK21" s="5"/>
      <c r="AL21" s="5"/>
      <c r="AM21" s="5"/>
      <c r="AN21" s="5"/>
      <c r="AO21" s="5"/>
      <c r="AP21" s="5"/>
    </row>
    <row r="22" spans="2:42" ht="91" customHeight="1" x14ac:dyDescent="0.35">
      <c r="B22" s="17">
        <v>1</v>
      </c>
      <c r="D22" s="112" t="s">
        <v>106</v>
      </c>
      <c r="E22" s="9" t="str">
        <f t="shared" ref="E22:E32" si="2">CONCATENATE(LEFT($D$21,2),"UUID.",$B22)</f>
        <v>B.UUID.1</v>
      </c>
      <c r="F22" s="10" t="s">
        <v>1012</v>
      </c>
      <c r="G22" s="10" t="s">
        <v>157</v>
      </c>
      <c r="H22" s="10" t="s">
        <v>148</v>
      </c>
      <c r="I22" s="10" t="s">
        <v>2605</v>
      </c>
      <c r="J22" s="10" t="s">
        <v>1852</v>
      </c>
      <c r="K22" s="10"/>
      <c r="L22" s="10" t="s">
        <v>148</v>
      </c>
      <c r="M22" s="10" t="s">
        <v>2975</v>
      </c>
      <c r="N22" s="10"/>
      <c r="O22" s="10"/>
      <c r="P22" s="10"/>
      <c r="Q22" s="10" t="s">
        <v>1833</v>
      </c>
      <c r="R22" s="10" t="s">
        <v>1834</v>
      </c>
      <c r="S22" s="10" t="s">
        <v>1835</v>
      </c>
      <c r="T22" s="40" t="s">
        <v>112</v>
      </c>
      <c r="U22" s="5"/>
      <c r="V22" s="5"/>
      <c r="W22" s="5"/>
      <c r="X22" s="5"/>
      <c r="Y22" s="5"/>
      <c r="Z22" s="5"/>
      <c r="AA22" s="5"/>
      <c r="AB22" s="5"/>
      <c r="AC22" s="5"/>
      <c r="AD22" s="5"/>
      <c r="AE22" s="5"/>
      <c r="AF22" s="5"/>
      <c r="AG22" s="5"/>
      <c r="AH22" s="5"/>
      <c r="AI22" s="5"/>
      <c r="AJ22" s="5"/>
      <c r="AK22" s="5"/>
      <c r="AL22" s="5"/>
      <c r="AM22" s="5"/>
      <c r="AN22" s="5"/>
      <c r="AO22" s="5"/>
      <c r="AP22" s="5"/>
    </row>
    <row r="23" spans="2:42" ht="234" x14ac:dyDescent="0.35">
      <c r="B23" s="17">
        <v>2</v>
      </c>
      <c r="D23" s="113"/>
      <c r="E23" s="9" t="str">
        <f t="shared" si="2"/>
        <v>B.UUID.2</v>
      </c>
      <c r="F23" s="10" t="s">
        <v>1012</v>
      </c>
      <c r="G23" s="10" t="s">
        <v>1873</v>
      </c>
      <c r="H23" s="10"/>
      <c r="I23" s="10" t="s">
        <v>2889</v>
      </c>
      <c r="J23" s="10" t="s">
        <v>2882</v>
      </c>
      <c r="K23" s="10" t="s">
        <v>3034</v>
      </c>
      <c r="L23" s="10" t="s">
        <v>116</v>
      </c>
      <c r="M23" s="10" t="s">
        <v>2976</v>
      </c>
      <c r="N23" s="10"/>
      <c r="O23" s="10"/>
      <c r="P23" s="10"/>
      <c r="Q23" s="10" t="s">
        <v>1833</v>
      </c>
      <c r="R23" s="10" t="s">
        <v>1834</v>
      </c>
      <c r="S23" s="10" t="s">
        <v>1835</v>
      </c>
      <c r="T23" s="40" t="s">
        <v>112</v>
      </c>
      <c r="U23" s="5"/>
      <c r="V23" s="5"/>
      <c r="W23" s="5"/>
      <c r="X23" s="5"/>
      <c r="Y23" s="5"/>
      <c r="Z23" s="5"/>
      <c r="AA23" s="5"/>
      <c r="AB23" s="5"/>
      <c r="AC23" s="5"/>
      <c r="AD23" s="5"/>
      <c r="AE23" s="5"/>
      <c r="AF23" s="5"/>
      <c r="AG23" s="5"/>
      <c r="AH23" s="5"/>
      <c r="AI23" s="5"/>
      <c r="AJ23" s="5"/>
      <c r="AK23" s="5"/>
      <c r="AL23" s="5"/>
      <c r="AM23" s="5"/>
      <c r="AN23" s="5"/>
      <c r="AO23" s="5"/>
      <c r="AP23" s="5"/>
    </row>
    <row r="24" spans="2:42" ht="52" x14ac:dyDescent="0.35">
      <c r="B24" s="17">
        <v>3</v>
      </c>
      <c r="D24" s="113"/>
      <c r="E24" s="9" t="str">
        <f t="shared" si="2"/>
        <v>B.UUID.3</v>
      </c>
      <c r="F24" s="10" t="s">
        <v>1012</v>
      </c>
      <c r="G24" s="10" t="s">
        <v>1853</v>
      </c>
      <c r="H24" s="10" t="s">
        <v>1854</v>
      </c>
      <c r="I24" s="10" t="s">
        <v>1855</v>
      </c>
      <c r="J24" s="10" t="s">
        <v>2887</v>
      </c>
      <c r="K24" s="99"/>
      <c r="L24" s="10" t="s">
        <v>78</v>
      </c>
      <c r="M24" s="10" t="s">
        <v>2976</v>
      </c>
      <c r="N24" s="10" t="s">
        <v>184</v>
      </c>
      <c r="O24" s="10"/>
      <c r="P24" s="10"/>
      <c r="Q24" s="10" t="s">
        <v>1833</v>
      </c>
      <c r="R24" s="10" t="s">
        <v>1834</v>
      </c>
      <c r="S24" s="10" t="s">
        <v>1835</v>
      </c>
      <c r="T24" s="40" t="s">
        <v>112</v>
      </c>
      <c r="U24" s="5"/>
      <c r="V24" s="5"/>
      <c r="W24" s="5"/>
      <c r="X24" s="5"/>
      <c r="Y24" s="5"/>
      <c r="Z24" s="5"/>
      <c r="AA24" s="5"/>
      <c r="AB24" s="5"/>
      <c r="AC24" s="5"/>
      <c r="AD24" s="5"/>
      <c r="AE24" s="5"/>
      <c r="AF24" s="5"/>
      <c r="AG24" s="5"/>
      <c r="AH24" s="5"/>
      <c r="AI24" s="5"/>
      <c r="AJ24" s="5"/>
      <c r="AK24" s="5"/>
      <c r="AL24" s="5"/>
      <c r="AM24" s="5"/>
      <c r="AN24" s="5"/>
      <c r="AO24" s="5"/>
      <c r="AP24" s="5"/>
    </row>
    <row r="25" spans="2:42" ht="130" x14ac:dyDescent="0.35">
      <c r="B25" s="17">
        <v>4</v>
      </c>
      <c r="D25" s="113"/>
      <c r="E25" s="9" t="str">
        <f t="shared" si="2"/>
        <v>B.UUID.4</v>
      </c>
      <c r="F25" s="10" t="s">
        <v>1012</v>
      </c>
      <c r="G25" s="10" t="s">
        <v>1853</v>
      </c>
      <c r="H25" s="10" t="s">
        <v>1854</v>
      </c>
      <c r="I25" s="10" t="s">
        <v>2606</v>
      </c>
      <c r="J25" s="10" t="s">
        <v>2880</v>
      </c>
      <c r="K25" s="10" t="s">
        <v>3035</v>
      </c>
      <c r="L25" s="10" t="s">
        <v>116</v>
      </c>
      <c r="M25" s="10" t="s">
        <v>2976</v>
      </c>
      <c r="N25" s="10"/>
      <c r="O25" s="10"/>
      <c r="P25" s="10" t="s">
        <v>1856</v>
      </c>
      <c r="Q25" s="10" t="s">
        <v>1833</v>
      </c>
      <c r="R25" s="10" t="s">
        <v>1834</v>
      </c>
      <c r="S25" s="10" t="s">
        <v>1835</v>
      </c>
      <c r="T25" s="40" t="s">
        <v>112</v>
      </c>
      <c r="U25" s="5"/>
      <c r="V25" s="5"/>
      <c r="W25" s="5"/>
      <c r="X25" s="5"/>
      <c r="Y25" s="5"/>
      <c r="Z25" s="5"/>
      <c r="AA25" s="5"/>
      <c r="AB25" s="5"/>
      <c r="AC25" s="5"/>
      <c r="AD25" s="5"/>
      <c r="AE25" s="5"/>
      <c r="AF25" s="5"/>
      <c r="AG25" s="5"/>
      <c r="AH25" s="5"/>
      <c r="AI25" s="5"/>
      <c r="AJ25" s="5"/>
      <c r="AK25" s="5"/>
      <c r="AL25" s="5"/>
      <c r="AM25" s="5"/>
      <c r="AN25" s="5"/>
      <c r="AO25" s="5"/>
      <c r="AP25" s="5"/>
    </row>
    <row r="26" spans="2:42" ht="117" x14ac:dyDescent="0.35">
      <c r="B26" s="17">
        <v>5</v>
      </c>
      <c r="D26" s="113"/>
      <c r="E26" s="9" t="str">
        <f t="shared" si="2"/>
        <v>B.UUID.5</v>
      </c>
      <c r="F26" s="10" t="s">
        <v>1012</v>
      </c>
      <c r="G26" s="10" t="s">
        <v>1853</v>
      </c>
      <c r="H26" s="10" t="s">
        <v>1854</v>
      </c>
      <c r="I26" s="10" t="s">
        <v>1857</v>
      </c>
      <c r="J26" s="10" t="s">
        <v>1858</v>
      </c>
      <c r="K26" s="10"/>
      <c r="L26" s="10" t="s">
        <v>263</v>
      </c>
      <c r="M26" s="10" t="s">
        <v>2976</v>
      </c>
      <c r="N26" s="10" t="s">
        <v>2935</v>
      </c>
      <c r="O26" s="10"/>
      <c r="P26" s="10" t="s">
        <v>1856</v>
      </c>
      <c r="Q26" s="10" t="s">
        <v>1833</v>
      </c>
      <c r="R26" s="10" t="s">
        <v>1834</v>
      </c>
      <c r="S26" s="10" t="s">
        <v>1835</v>
      </c>
      <c r="T26" s="40" t="s">
        <v>112</v>
      </c>
      <c r="U26" s="5"/>
      <c r="V26" s="5"/>
      <c r="W26" s="5"/>
      <c r="X26" s="5"/>
      <c r="Y26" s="5"/>
      <c r="Z26" s="5"/>
      <c r="AA26" s="5"/>
      <c r="AB26" s="5"/>
      <c r="AC26" s="5"/>
      <c r="AD26" s="5"/>
      <c r="AE26" s="5"/>
      <c r="AF26" s="5"/>
      <c r="AG26" s="5"/>
      <c r="AH26" s="5"/>
      <c r="AI26" s="5"/>
      <c r="AJ26" s="5"/>
      <c r="AK26" s="5"/>
      <c r="AL26" s="5"/>
      <c r="AM26" s="5"/>
      <c r="AN26" s="5"/>
      <c r="AO26" s="5"/>
      <c r="AP26" s="5"/>
    </row>
    <row r="27" spans="2:42" ht="65" x14ac:dyDescent="0.35">
      <c r="B27" s="17">
        <v>6</v>
      </c>
      <c r="D27" s="113"/>
      <c r="E27" s="9" t="str">
        <f t="shared" si="2"/>
        <v>B.UUID.6</v>
      </c>
      <c r="F27" s="10" t="s">
        <v>1012</v>
      </c>
      <c r="G27" s="10" t="s">
        <v>1853</v>
      </c>
      <c r="H27" s="10" t="s">
        <v>1854</v>
      </c>
      <c r="I27" s="10" t="s">
        <v>2607</v>
      </c>
      <c r="J27" s="10" t="s">
        <v>1860</v>
      </c>
      <c r="K27" s="10"/>
      <c r="L27" s="10" t="s">
        <v>78</v>
      </c>
      <c r="M27" s="10" t="s">
        <v>2976</v>
      </c>
      <c r="N27" s="10" t="s">
        <v>1861</v>
      </c>
      <c r="O27" s="10"/>
      <c r="P27" s="10" t="s">
        <v>1862</v>
      </c>
      <c r="Q27" s="10" t="s">
        <v>1833</v>
      </c>
      <c r="R27" s="10" t="s">
        <v>1834</v>
      </c>
      <c r="S27" s="10" t="s">
        <v>1835</v>
      </c>
      <c r="T27" s="40" t="s">
        <v>112</v>
      </c>
      <c r="U27" s="5"/>
      <c r="V27" s="5"/>
      <c r="W27" s="5"/>
      <c r="X27" s="5"/>
      <c r="Y27" s="5"/>
      <c r="Z27" s="5"/>
      <c r="AA27" s="5"/>
      <c r="AB27" s="5"/>
      <c r="AC27" s="5"/>
      <c r="AD27" s="5"/>
      <c r="AE27" s="5"/>
      <c r="AF27" s="5"/>
      <c r="AG27" s="5"/>
      <c r="AH27" s="5"/>
      <c r="AI27" s="5"/>
      <c r="AJ27" s="5"/>
      <c r="AK27" s="5"/>
      <c r="AL27" s="5"/>
      <c r="AM27" s="5"/>
      <c r="AN27" s="5"/>
      <c r="AO27" s="5"/>
      <c r="AP27" s="5"/>
    </row>
    <row r="28" spans="2:42" ht="52" x14ac:dyDescent="0.35">
      <c r="B28" s="17">
        <v>7</v>
      </c>
      <c r="D28" s="113"/>
      <c r="E28" s="9" t="str">
        <f t="shared" si="2"/>
        <v>B.UUID.7</v>
      </c>
      <c r="F28" s="10" t="s">
        <v>1012</v>
      </c>
      <c r="G28" s="10" t="s">
        <v>1853</v>
      </c>
      <c r="H28" s="10" t="s">
        <v>1863</v>
      </c>
      <c r="I28" s="10" t="s">
        <v>1864</v>
      </c>
      <c r="J28" s="10" t="s">
        <v>2888</v>
      </c>
      <c r="K28" s="10"/>
      <c r="L28" s="10" t="s">
        <v>78</v>
      </c>
      <c r="M28" s="10" t="s">
        <v>2976</v>
      </c>
      <c r="N28" s="10" t="s">
        <v>184</v>
      </c>
      <c r="O28" s="10"/>
      <c r="P28" s="10"/>
      <c r="Q28" s="10" t="s">
        <v>1833</v>
      </c>
      <c r="R28" s="10" t="s">
        <v>1834</v>
      </c>
      <c r="S28" s="10" t="s">
        <v>1835</v>
      </c>
      <c r="T28" s="40" t="s">
        <v>112</v>
      </c>
      <c r="U28" s="5"/>
      <c r="V28" s="5"/>
      <c r="W28" s="5"/>
      <c r="X28" s="5"/>
      <c r="Y28" s="5"/>
      <c r="Z28" s="5"/>
      <c r="AA28" s="5"/>
      <c r="AB28" s="5"/>
      <c r="AC28" s="5"/>
      <c r="AD28" s="5"/>
      <c r="AE28" s="5"/>
      <c r="AF28" s="5"/>
      <c r="AG28" s="5"/>
      <c r="AH28" s="5"/>
      <c r="AI28" s="5"/>
      <c r="AJ28" s="5"/>
      <c r="AK28" s="5"/>
      <c r="AL28" s="5"/>
      <c r="AM28" s="5"/>
      <c r="AN28" s="5"/>
      <c r="AO28" s="5"/>
      <c r="AP28" s="5"/>
    </row>
    <row r="29" spans="2:42" ht="130" x14ac:dyDescent="0.35">
      <c r="B29" s="17">
        <v>8</v>
      </c>
      <c r="D29" s="113"/>
      <c r="E29" s="9" t="str">
        <f t="shared" si="2"/>
        <v>B.UUID.8</v>
      </c>
      <c r="F29" s="10" t="s">
        <v>1012</v>
      </c>
      <c r="G29" s="10" t="s">
        <v>1853</v>
      </c>
      <c r="H29" s="10" t="s">
        <v>1863</v>
      </c>
      <c r="I29" s="10" t="s">
        <v>2609</v>
      </c>
      <c r="J29" s="10" t="s">
        <v>1865</v>
      </c>
      <c r="K29" s="10" t="s">
        <v>3035</v>
      </c>
      <c r="L29" s="10" t="s">
        <v>116</v>
      </c>
      <c r="M29" s="10" t="s">
        <v>2976</v>
      </c>
      <c r="N29" s="10"/>
      <c r="O29" s="10"/>
      <c r="P29" s="10" t="s">
        <v>1866</v>
      </c>
      <c r="Q29" s="10" t="s">
        <v>1833</v>
      </c>
      <c r="R29" s="10" t="s">
        <v>1834</v>
      </c>
      <c r="S29" s="10" t="s">
        <v>1835</v>
      </c>
      <c r="T29" s="40" t="s">
        <v>112</v>
      </c>
      <c r="U29" s="5"/>
      <c r="V29" s="5"/>
      <c r="W29" s="5"/>
      <c r="X29" s="5"/>
      <c r="Y29" s="5"/>
      <c r="Z29" s="5"/>
      <c r="AA29" s="5"/>
      <c r="AB29" s="5"/>
      <c r="AC29" s="5"/>
      <c r="AD29" s="5"/>
      <c r="AE29" s="5"/>
      <c r="AF29" s="5"/>
      <c r="AG29" s="5"/>
      <c r="AH29" s="5"/>
      <c r="AI29" s="5"/>
      <c r="AJ29" s="5"/>
      <c r="AK29" s="5"/>
      <c r="AL29" s="5"/>
      <c r="AM29" s="5"/>
      <c r="AN29" s="5"/>
      <c r="AO29" s="5"/>
      <c r="AP29" s="5"/>
    </row>
    <row r="30" spans="2:42" ht="117" x14ac:dyDescent="0.35">
      <c r="B30" s="17">
        <v>9</v>
      </c>
      <c r="D30" s="113"/>
      <c r="E30" s="9" t="str">
        <f t="shared" si="2"/>
        <v>B.UUID.9</v>
      </c>
      <c r="F30" s="10" t="s">
        <v>1012</v>
      </c>
      <c r="G30" s="10" t="s">
        <v>1853</v>
      </c>
      <c r="H30" s="10" t="s">
        <v>1863</v>
      </c>
      <c r="I30" s="10" t="s">
        <v>1867</v>
      </c>
      <c r="J30" s="10" t="s">
        <v>1868</v>
      </c>
      <c r="K30" s="10"/>
      <c r="L30" s="10" t="s">
        <v>263</v>
      </c>
      <c r="M30" s="10" t="s">
        <v>2976</v>
      </c>
      <c r="N30" s="10" t="s">
        <v>1859</v>
      </c>
      <c r="O30" s="10"/>
      <c r="P30" s="10" t="s">
        <v>1866</v>
      </c>
      <c r="Q30" s="10" t="s">
        <v>1833</v>
      </c>
      <c r="R30" s="10" t="s">
        <v>1834</v>
      </c>
      <c r="S30" s="10" t="s">
        <v>1835</v>
      </c>
      <c r="T30" s="40" t="s">
        <v>112</v>
      </c>
      <c r="U30" s="5"/>
      <c r="V30" s="5"/>
      <c r="W30" s="5"/>
      <c r="X30" s="5"/>
      <c r="Y30" s="5"/>
      <c r="Z30" s="5"/>
      <c r="AA30" s="5"/>
      <c r="AB30" s="5"/>
      <c r="AC30" s="5"/>
      <c r="AD30" s="5"/>
      <c r="AE30" s="5"/>
      <c r="AF30" s="5"/>
      <c r="AG30" s="5"/>
      <c r="AH30" s="5"/>
      <c r="AI30" s="5"/>
      <c r="AJ30" s="5"/>
      <c r="AK30" s="5"/>
      <c r="AL30" s="5"/>
      <c r="AM30" s="5"/>
      <c r="AN30" s="5"/>
      <c r="AO30" s="5"/>
      <c r="AP30" s="5"/>
    </row>
    <row r="31" spans="2:42" ht="65" x14ac:dyDescent="0.35">
      <c r="B31" s="17">
        <v>10</v>
      </c>
      <c r="D31" s="113"/>
      <c r="E31" s="9" t="str">
        <f t="shared" si="2"/>
        <v>B.UUID.10</v>
      </c>
      <c r="F31" s="10" t="s">
        <v>1012</v>
      </c>
      <c r="G31" s="10" t="s">
        <v>1853</v>
      </c>
      <c r="H31" s="10" t="s">
        <v>1863</v>
      </c>
      <c r="I31" s="10" t="s">
        <v>2610</v>
      </c>
      <c r="J31" s="10" t="s">
        <v>1869</v>
      </c>
      <c r="K31" s="10"/>
      <c r="L31" s="10" t="s">
        <v>78</v>
      </c>
      <c r="M31" s="10" t="s">
        <v>2976</v>
      </c>
      <c r="N31" s="10" t="s">
        <v>1861</v>
      </c>
      <c r="O31" s="10"/>
      <c r="P31" s="10" t="s">
        <v>1870</v>
      </c>
      <c r="Q31" s="10" t="s">
        <v>1833</v>
      </c>
      <c r="R31" s="10" t="s">
        <v>1834</v>
      </c>
      <c r="S31" s="10" t="s">
        <v>1835</v>
      </c>
      <c r="T31" s="40" t="s">
        <v>112</v>
      </c>
      <c r="U31" s="5"/>
      <c r="V31" s="5"/>
      <c r="W31" s="5"/>
      <c r="X31" s="5"/>
      <c r="Y31" s="5"/>
      <c r="Z31" s="5"/>
      <c r="AA31" s="5"/>
      <c r="AB31" s="5"/>
      <c r="AC31" s="5"/>
      <c r="AD31" s="5"/>
      <c r="AE31" s="5"/>
      <c r="AF31" s="5"/>
      <c r="AG31" s="5"/>
      <c r="AH31" s="5"/>
      <c r="AI31" s="5"/>
      <c r="AJ31" s="5"/>
      <c r="AK31" s="5"/>
      <c r="AL31" s="5"/>
      <c r="AM31" s="5"/>
      <c r="AN31" s="5"/>
      <c r="AO31" s="5"/>
      <c r="AP31" s="5"/>
    </row>
    <row r="32" spans="2:42" ht="273" x14ac:dyDescent="0.35">
      <c r="B32" s="17">
        <v>11</v>
      </c>
      <c r="D32" s="113"/>
      <c r="E32" s="9" t="str">
        <f t="shared" si="2"/>
        <v>B.UUID.11</v>
      </c>
      <c r="F32" s="10" t="s">
        <v>1012</v>
      </c>
      <c r="G32" s="10" t="s">
        <v>1853</v>
      </c>
      <c r="H32" s="10" t="s">
        <v>1871</v>
      </c>
      <c r="I32" s="10" t="s">
        <v>2612</v>
      </c>
      <c r="J32" s="10" t="s">
        <v>2937</v>
      </c>
      <c r="K32" s="10" t="s">
        <v>2886</v>
      </c>
      <c r="L32" s="10" t="s">
        <v>263</v>
      </c>
      <c r="M32" s="10" t="s">
        <v>2976</v>
      </c>
      <c r="N32" s="10" t="s">
        <v>2936</v>
      </c>
      <c r="O32" s="10" t="s">
        <v>1872</v>
      </c>
      <c r="P32" s="10"/>
      <c r="Q32" s="10" t="s">
        <v>1833</v>
      </c>
      <c r="R32" s="10" t="s">
        <v>1834</v>
      </c>
      <c r="S32" s="10" t="s">
        <v>1835</v>
      </c>
      <c r="T32" s="40" t="s">
        <v>112</v>
      </c>
      <c r="U32" s="5"/>
      <c r="V32" s="5"/>
      <c r="W32" s="5"/>
      <c r="X32" s="5"/>
      <c r="Y32" s="5"/>
      <c r="Z32" s="5"/>
      <c r="AA32" s="5"/>
      <c r="AB32" s="5"/>
      <c r="AC32" s="5"/>
      <c r="AD32" s="5"/>
      <c r="AE32" s="5"/>
      <c r="AF32" s="5"/>
      <c r="AG32" s="5"/>
      <c r="AH32" s="5"/>
      <c r="AI32" s="5"/>
      <c r="AJ32" s="5"/>
      <c r="AK32" s="5"/>
      <c r="AL32" s="5"/>
      <c r="AM32" s="5"/>
      <c r="AN32" s="5"/>
      <c r="AO32" s="5"/>
      <c r="AP32" s="5"/>
    </row>
    <row r="33" spans="2:42" ht="91" x14ac:dyDescent="0.35">
      <c r="B33" s="17">
        <v>12</v>
      </c>
      <c r="D33" s="113"/>
      <c r="E33" s="9" t="str">
        <f t="shared" ref="E33:E35" si="3">CONCATENATE(LEFT($D$21,2),"UUID.",$B33)</f>
        <v>B.UUID.12</v>
      </c>
      <c r="F33" s="10" t="s">
        <v>1012</v>
      </c>
      <c r="G33" s="10" t="s">
        <v>1874</v>
      </c>
      <c r="H33" s="10" t="s">
        <v>1875</v>
      </c>
      <c r="I33" s="10" t="s">
        <v>1876</v>
      </c>
      <c r="J33" s="10" t="s">
        <v>1877</v>
      </c>
      <c r="K33" s="10" t="s">
        <v>1878</v>
      </c>
      <c r="L33" s="10" t="s">
        <v>78</v>
      </c>
      <c r="M33" s="10" t="s">
        <v>2975</v>
      </c>
      <c r="N33" s="10" t="s">
        <v>184</v>
      </c>
      <c r="O33" s="10"/>
      <c r="P33" s="10"/>
      <c r="Q33" s="10" t="s">
        <v>1833</v>
      </c>
      <c r="R33" s="10" t="s">
        <v>1834</v>
      </c>
      <c r="S33" s="10" t="s">
        <v>1835</v>
      </c>
      <c r="T33" s="40" t="s">
        <v>112</v>
      </c>
      <c r="U33" s="5"/>
      <c r="V33" s="5"/>
      <c r="W33" s="5"/>
      <c r="X33" s="5"/>
      <c r="Y33" s="5"/>
      <c r="Z33" s="5"/>
      <c r="AA33" s="5"/>
      <c r="AB33" s="5"/>
      <c r="AC33" s="5"/>
      <c r="AD33" s="5"/>
      <c r="AE33" s="5"/>
      <c r="AF33" s="5"/>
      <c r="AG33" s="5"/>
      <c r="AH33" s="5"/>
      <c r="AI33" s="5"/>
      <c r="AJ33" s="5"/>
      <c r="AK33" s="5"/>
      <c r="AL33" s="5"/>
      <c r="AM33" s="5"/>
      <c r="AN33" s="5"/>
      <c r="AO33" s="5"/>
      <c r="AP33" s="5"/>
    </row>
    <row r="34" spans="2:42" ht="104" x14ac:dyDescent="0.35">
      <c r="B34" s="17">
        <v>13</v>
      </c>
      <c r="D34" s="113"/>
      <c r="E34" s="9" t="str">
        <f t="shared" si="3"/>
        <v>B.UUID.13</v>
      </c>
      <c r="F34" s="10" t="s">
        <v>1012</v>
      </c>
      <c r="G34" s="10" t="s">
        <v>1874</v>
      </c>
      <c r="H34" s="10" t="s">
        <v>1875</v>
      </c>
      <c r="I34" s="10" t="s">
        <v>2651</v>
      </c>
      <c r="J34" s="10" t="s">
        <v>1879</v>
      </c>
      <c r="K34" s="10"/>
      <c r="L34" s="10" t="s">
        <v>263</v>
      </c>
      <c r="M34" s="10" t="s">
        <v>2975</v>
      </c>
      <c r="N34" s="10" t="s">
        <v>2938</v>
      </c>
      <c r="O34" s="10"/>
      <c r="P34" s="10" t="s">
        <v>1880</v>
      </c>
      <c r="Q34" s="10" t="s">
        <v>1833</v>
      </c>
      <c r="R34" s="10" t="s">
        <v>1834</v>
      </c>
      <c r="S34" s="10" t="s">
        <v>1835</v>
      </c>
      <c r="T34" s="40" t="s">
        <v>112</v>
      </c>
      <c r="U34" s="5"/>
      <c r="V34" s="5"/>
      <c r="W34" s="5"/>
      <c r="X34" s="5"/>
      <c r="Y34" s="5"/>
      <c r="Z34" s="5"/>
      <c r="AA34" s="5"/>
      <c r="AB34" s="5"/>
      <c r="AC34" s="5"/>
      <c r="AD34" s="5"/>
      <c r="AE34" s="5"/>
      <c r="AF34" s="5"/>
      <c r="AG34" s="5"/>
      <c r="AH34" s="5"/>
      <c r="AI34" s="5"/>
      <c r="AJ34" s="5"/>
      <c r="AK34" s="5"/>
      <c r="AL34" s="5"/>
      <c r="AM34" s="5"/>
      <c r="AN34" s="5"/>
      <c r="AO34" s="5"/>
      <c r="AP34" s="5"/>
    </row>
    <row r="35" spans="2:42" ht="130" x14ac:dyDescent="0.35">
      <c r="B35" s="17">
        <v>14</v>
      </c>
      <c r="D35" s="113"/>
      <c r="E35" s="9" t="str">
        <f t="shared" si="3"/>
        <v>B.UUID.14</v>
      </c>
      <c r="F35" s="10" t="s">
        <v>1012</v>
      </c>
      <c r="G35" s="10" t="s">
        <v>1874</v>
      </c>
      <c r="H35" s="10" t="s">
        <v>1875</v>
      </c>
      <c r="I35" s="10" t="s">
        <v>2652</v>
      </c>
      <c r="J35" s="10" t="s">
        <v>2939</v>
      </c>
      <c r="K35" s="10"/>
      <c r="L35" s="10" t="s">
        <v>263</v>
      </c>
      <c r="M35" s="10" t="s">
        <v>2975</v>
      </c>
      <c r="N35" s="10" t="s">
        <v>2940</v>
      </c>
      <c r="O35" s="10"/>
      <c r="P35" s="10"/>
      <c r="Q35" s="10" t="s">
        <v>1833</v>
      </c>
      <c r="R35" s="10" t="s">
        <v>1834</v>
      </c>
      <c r="S35" s="10" t="s">
        <v>1835</v>
      </c>
      <c r="T35" s="40" t="s">
        <v>112</v>
      </c>
      <c r="U35" s="5"/>
      <c r="V35" s="5"/>
      <c r="W35" s="5"/>
      <c r="X35" s="5"/>
      <c r="Y35" s="5"/>
      <c r="Z35" s="5"/>
      <c r="AA35" s="5"/>
      <c r="AB35" s="5"/>
      <c r="AC35" s="5"/>
      <c r="AD35" s="5"/>
      <c r="AE35" s="5"/>
      <c r="AF35" s="5"/>
      <c r="AG35" s="5"/>
      <c r="AH35" s="5"/>
      <c r="AI35" s="5"/>
      <c r="AJ35" s="5"/>
      <c r="AK35" s="5"/>
      <c r="AL35" s="5"/>
      <c r="AM35" s="5"/>
      <c r="AN35" s="5"/>
      <c r="AO35" s="5"/>
      <c r="AP35" s="5"/>
    </row>
    <row r="36" spans="2:42" ht="78" x14ac:dyDescent="0.35">
      <c r="B36" s="17">
        <v>15</v>
      </c>
      <c r="D36" s="113"/>
      <c r="E36" s="9" t="str">
        <f>CONCATENATE(LEFT($D$21,2),"UUID.",$B36)</f>
        <v>B.UUID.15</v>
      </c>
      <c r="F36" s="10" t="s">
        <v>1012</v>
      </c>
      <c r="G36" s="10" t="s">
        <v>1874</v>
      </c>
      <c r="H36" s="10" t="s">
        <v>1881</v>
      </c>
      <c r="I36" s="10" t="s">
        <v>1882</v>
      </c>
      <c r="J36" s="10" t="s">
        <v>1883</v>
      </c>
      <c r="K36" s="10"/>
      <c r="L36" s="10" t="s">
        <v>78</v>
      </c>
      <c r="M36" s="10" t="s">
        <v>2976</v>
      </c>
      <c r="N36" s="10" t="s">
        <v>2941</v>
      </c>
      <c r="O36" s="10"/>
      <c r="P36" s="10" t="s">
        <v>2890</v>
      </c>
      <c r="Q36" s="10" t="s">
        <v>1833</v>
      </c>
      <c r="R36" s="10" t="s">
        <v>1834</v>
      </c>
      <c r="S36" s="10" t="s">
        <v>1835</v>
      </c>
      <c r="T36" s="40" t="s">
        <v>112</v>
      </c>
      <c r="U36" s="5"/>
      <c r="V36" s="5"/>
      <c r="W36" s="5"/>
      <c r="X36" s="5"/>
      <c r="Y36" s="5"/>
      <c r="Z36" s="5"/>
      <c r="AA36" s="5"/>
      <c r="AB36" s="5"/>
      <c r="AC36" s="5"/>
      <c r="AD36" s="5"/>
      <c r="AE36" s="5"/>
      <c r="AF36" s="5"/>
      <c r="AG36" s="5"/>
      <c r="AH36" s="5"/>
      <c r="AI36" s="5"/>
      <c r="AJ36" s="5"/>
      <c r="AK36" s="5"/>
      <c r="AL36" s="5"/>
      <c r="AM36" s="5"/>
      <c r="AN36" s="5"/>
      <c r="AO36" s="5"/>
      <c r="AP36" s="5"/>
    </row>
    <row r="37" spans="2:42" ht="104" x14ac:dyDescent="0.35">
      <c r="B37" s="17">
        <v>16</v>
      </c>
      <c r="D37" s="113"/>
      <c r="E37" s="9" t="str">
        <f>CONCATENATE(LEFT($D$21,2),"UUID.",$B37)</f>
        <v>B.UUID.16</v>
      </c>
      <c r="F37" s="10" t="s">
        <v>1012</v>
      </c>
      <c r="G37" s="10" t="s">
        <v>1874</v>
      </c>
      <c r="H37" s="10" t="s">
        <v>1881</v>
      </c>
      <c r="I37" s="10" t="s">
        <v>1884</v>
      </c>
      <c r="J37" s="10" t="s">
        <v>2942</v>
      </c>
      <c r="K37" s="10"/>
      <c r="L37" s="10" t="s">
        <v>263</v>
      </c>
      <c r="M37" s="10" t="s">
        <v>2976</v>
      </c>
      <c r="N37" s="10" t="s">
        <v>2938</v>
      </c>
      <c r="O37" s="10"/>
      <c r="P37" s="10" t="s">
        <v>2943</v>
      </c>
      <c r="Q37" s="10" t="s">
        <v>1833</v>
      </c>
      <c r="R37" s="10" t="s">
        <v>1834</v>
      </c>
      <c r="S37" s="10" t="s">
        <v>1835</v>
      </c>
      <c r="T37" s="40" t="s">
        <v>112</v>
      </c>
      <c r="U37" s="5"/>
      <c r="V37" s="5"/>
      <c r="W37" s="5"/>
      <c r="X37" s="5"/>
      <c r="Y37" s="5"/>
      <c r="Z37" s="5"/>
      <c r="AA37" s="5"/>
      <c r="AB37" s="5"/>
      <c r="AC37" s="5"/>
      <c r="AD37" s="5"/>
      <c r="AE37" s="5"/>
      <c r="AF37" s="5"/>
      <c r="AG37" s="5"/>
      <c r="AH37" s="5"/>
      <c r="AI37" s="5"/>
      <c r="AJ37" s="5"/>
      <c r="AK37" s="5"/>
      <c r="AL37" s="5"/>
      <c r="AM37" s="5"/>
      <c r="AN37" s="5"/>
      <c r="AO37" s="5"/>
      <c r="AP37" s="5"/>
    </row>
    <row r="38" spans="2:42" ht="78" x14ac:dyDescent="0.35">
      <c r="B38" s="17">
        <v>17</v>
      </c>
      <c r="D38" s="113"/>
      <c r="E38" s="9" t="str">
        <f>CONCATENATE(LEFT($D$21,2),"UUID.",$B38)</f>
        <v>B.UUID.17</v>
      </c>
      <c r="F38" s="10" t="s">
        <v>1012</v>
      </c>
      <c r="G38" s="10" t="s">
        <v>1874</v>
      </c>
      <c r="H38" s="10" t="s">
        <v>1881</v>
      </c>
      <c r="I38" s="10" t="s">
        <v>1885</v>
      </c>
      <c r="J38" s="10" t="s">
        <v>1886</v>
      </c>
      <c r="K38" s="10"/>
      <c r="L38" s="10" t="s">
        <v>78</v>
      </c>
      <c r="M38" s="10" t="s">
        <v>2976</v>
      </c>
      <c r="N38" s="10" t="s">
        <v>2941</v>
      </c>
      <c r="O38" s="10"/>
      <c r="P38" s="10" t="s">
        <v>2891</v>
      </c>
      <c r="Q38" s="10" t="s">
        <v>1833</v>
      </c>
      <c r="R38" s="10" t="s">
        <v>1834</v>
      </c>
      <c r="S38" s="10" t="s">
        <v>1835</v>
      </c>
      <c r="T38" s="40" t="s">
        <v>112</v>
      </c>
      <c r="U38" s="5"/>
      <c r="V38" s="5"/>
      <c r="W38" s="5"/>
      <c r="X38" s="5"/>
      <c r="Y38" s="5"/>
      <c r="Z38" s="5"/>
      <c r="AA38" s="5"/>
      <c r="AB38" s="5"/>
      <c r="AC38" s="5"/>
      <c r="AD38" s="5"/>
      <c r="AE38" s="5"/>
      <c r="AF38" s="5"/>
      <c r="AG38" s="5"/>
      <c r="AH38" s="5"/>
      <c r="AI38" s="5"/>
      <c r="AJ38" s="5"/>
      <c r="AK38" s="5"/>
      <c r="AL38" s="5"/>
      <c r="AM38" s="5"/>
      <c r="AN38" s="5"/>
      <c r="AO38" s="5"/>
      <c r="AP38" s="5"/>
    </row>
    <row r="39" spans="2:42" ht="104" x14ac:dyDescent="0.35">
      <c r="B39" s="17">
        <v>18</v>
      </c>
      <c r="D39" s="113"/>
      <c r="E39" s="9" t="str">
        <f>CONCATENATE(LEFT($D$21,2),"UUID.",$B39)</f>
        <v>B.UUID.18</v>
      </c>
      <c r="F39" s="10" t="s">
        <v>1012</v>
      </c>
      <c r="G39" s="10" t="s">
        <v>1874</v>
      </c>
      <c r="H39" s="10" t="s">
        <v>1881</v>
      </c>
      <c r="I39" s="10" t="s">
        <v>1887</v>
      </c>
      <c r="J39" s="10" t="s">
        <v>2944</v>
      </c>
      <c r="K39" s="10"/>
      <c r="L39" s="10" t="s">
        <v>263</v>
      </c>
      <c r="M39" s="10" t="s">
        <v>2976</v>
      </c>
      <c r="N39" s="10" t="s">
        <v>2938</v>
      </c>
      <c r="O39" s="10"/>
      <c r="P39" s="10" t="s">
        <v>2945</v>
      </c>
      <c r="Q39" s="10" t="s">
        <v>1833</v>
      </c>
      <c r="R39" s="10" t="s">
        <v>1834</v>
      </c>
      <c r="S39" s="10" t="s">
        <v>1835</v>
      </c>
      <c r="T39" s="40" t="s">
        <v>112</v>
      </c>
      <c r="U39" s="5"/>
      <c r="V39" s="5"/>
      <c r="W39" s="5"/>
      <c r="X39" s="5"/>
      <c r="Y39" s="5"/>
      <c r="Z39" s="5"/>
      <c r="AA39" s="5"/>
      <c r="AB39" s="5"/>
      <c r="AC39" s="5"/>
      <c r="AD39" s="5"/>
      <c r="AE39" s="5"/>
      <c r="AF39" s="5"/>
      <c r="AG39" s="5"/>
      <c r="AH39" s="5"/>
      <c r="AI39" s="5"/>
      <c r="AJ39" s="5"/>
      <c r="AK39" s="5"/>
      <c r="AL39" s="5"/>
      <c r="AM39" s="5"/>
      <c r="AN39" s="5"/>
      <c r="AO39" s="5"/>
      <c r="AP39" s="5"/>
    </row>
    <row r="40" spans="2:42" ht="52" x14ac:dyDescent="0.35">
      <c r="B40" s="17">
        <v>19</v>
      </c>
      <c r="D40" s="113"/>
      <c r="E40" s="9" t="str">
        <f t="shared" ref="E40:E43" si="4">CONCATENATE(LEFT($D$21,2),"UUID.",$B40)</f>
        <v>B.UUID.19</v>
      </c>
      <c r="F40" s="10" t="s">
        <v>1012</v>
      </c>
      <c r="G40" s="10" t="s">
        <v>1888</v>
      </c>
      <c r="H40" s="10" t="s">
        <v>361</v>
      </c>
      <c r="I40" s="10" t="s">
        <v>1889</v>
      </c>
      <c r="J40" s="10" t="s">
        <v>1890</v>
      </c>
      <c r="K40" s="10"/>
      <c r="L40" s="10" t="s">
        <v>78</v>
      </c>
      <c r="M40" s="10" t="s">
        <v>2977</v>
      </c>
      <c r="N40" s="10" t="s">
        <v>184</v>
      </c>
      <c r="O40" s="10"/>
      <c r="P40" s="10"/>
      <c r="Q40" s="10" t="s">
        <v>1833</v>
      </c>
      <c r="R40" s="10" t="s">
        <v>1834</v>
      </c>
      <c r="S40" s="10" t="s">
        <v>1835</v>
      </c>
      <c r="T40" s="40" t="s">
        <v>112</v>
      </c>
      <c r="U40" s="5"/>
      <c r="V40" s="5"/>
      <c r="W40" s="5"/>
      <c r="X40" s="5"/>
      <c r="Y40" s="5"/>
      <c r="Z40" s="5"/>
      <c r="AA40" s="5"/>
      <c r="AB40" s="5"/>
      <c r="AC40" s="5"/>
      <c r="AD40" s="5"/>
      <c r="AE40" s="5"/>
      <c r="AF40" s="5"/>
      <c r="AG40" s="5"/>
      <c r="AH40" s="5"/>
      <c r="AI40" s="5"/>
      <c r="AJ40" s="5"/>
      <c r="AK40" s="5"/>
      <c r="AL40" s="5"/>
      <c r="AM40" s="5"/>
      <c r="AN40" s="5"/>
      <c r="AO40" s="5"/>
      <c r="AP40" s="5"/>
    </row>
    <row r="41" spans="2:42" ht="221" x14ac:dyDescent="0.35">
      <c r="B41" s="17">
        <v>20</v>
      </c>
      <c r="D41" s="113"/>
      <c r="E41" s="9" t="str">
        <f t="shared" si="4"/>
        <v>B.UUID.20</v>
      </c>
      <c r="F41" s="10" t="s">
        <v>1012</v>
      </c>
      <c r="G41" s="10" t="s">
        <v>1888</v>
      </c>
      <c r="H41" s="10" t="s">
        <v>361</v>
      </c>
      <c r="I41" s="10" t="s">
        <v>2653</v>
      </c>
      <c r="J41" s="10" t="s">
        <v>1891</v>
      </c>
      <c r="K41" s="10"/>
      <c r="L41" s="10" t="s">
        <v>263</v>
      </c>
      <c r="M41" s="10" t="s">
        <v>2977</v>
      </c>
      <c r="N41" s="10" t="s">
        <v>1892</v>
      </c>
      <c r="O41" s="10"/>
      <c r="P41" s="10" t="s">
        <v>1893</v>
      </c>
      <c r="Q41" s="10" t="s">
        <v>1833</v>
      </c>
      <c r="R41" s="10" t="s">
        <v>1834</v>
      </c>
      <c r="S41" s="10" t="s">
        <v>1835</v>
      </c>
      <c r="T41" s="40" t="s">
        <v>112</v>
      </c>
      <c r="U41" s="5"/>
      <c r="V41" s="5"/>
      <c r="W41" s="5"/>
      <c r="X41" s="5"/>
      <c r="Y41" s="5"/>
      <c r="Z41" s="5"/>
      <c r="AA41" s="5"/>
      <c r="AB41" s="5"/>
      <c r="AC41" s="5"/>
      <c r="AD41" s="5"/>
      <c r="AE41" s="5"/>
      <c r="AF41" s="5"/>
      <c r="AG41" s="5"/>
      <c r="AH41" s="5"/>
      <c r="AI41" s="5"/>
      <c r="AJ41" s="5"/>
      <c r="AK41" s="5"/>
      <c r="AL41" s="5"/>
      <c r="AM41" s="5"/>
      <c r="AN41" s="5"/>
      <c r="AO41" s="5"/>
      <c r="AP41" s="5"/>
    </row>
    <row r="42" spans="2:42" ht="234" x14ac:dyDescent="0.35">
      <c r="B42" s="17">
        <v>21</v>
      </c>
      <c r="D42" s="113"/>
      <c r="E42" s="9" t="str">
        <f t="shared" si="4"/>
        <v>B.UUID.21</v>
      </c>
      <c r="F42" s="10" t="s">
        <v>1012</v>
      </c>
      <c r="G42" s="10" t="s">
        <v>1888</v>
      </c>
      <c r="H42" s="10" t="s">
        <v>1894</v>
      </c>
      <c r="I42" s="10" t="s">
        <v>1895</v>
      </c>
      <c r="J42" s="10" t="s">
        <v>2892</v>
      </c>
      <c r="K42" s="10" t="s">
        <v>2853</v>
      </c>
      <c r="L42" s="10" t="s">
        <v>78</v>
      </c>
      <c r="M42" s="10" t="s">
        <v>2977</v>
      </c>
      <c r="N42" s="10" t="s">
        <v>184</v>
      </c>
      <c r="O42" s="10"/>
      <c r="P42" s="10"/>
      <c r="Q42" s="10" t="s">
        <v>1833</v>
      </c>
      <c r="R42" s="10" t="s">
        <v>1834</v>
      </c>
      <c r="S42" s="10" t="s">
        <v>1835</v>
      </c>
      <c r="T42" s="40" t="s">
        <v>112</v>
      </c>
      <c r="U42" s="5"/>
      <c r="V42" s="5"/>
      <c r="W42" s="5"/>
      <c r="X42" s="5"/>
      <c r="Y42" s="5"/>
      <c r="Z42" s="5"/>
      <c r="AA42" s="5"/>
      <c r="AB42" s="5"/>
      <c r="AC42" s="5"/>
      <c r="AD42" s="5"/>
      <c r="AE42" s="5"/>
      <c r="AF42" s="5"/>
      <c r="AG42" s="5"/>
      <c r="AH42" s="5"/>
      <c r="AI42" s="5"/>
      <c r="AJ42" s="5"/>
      <c r="AK42" s="5"/>
      <c r="AL42" s="5"/>
      <c r="AM42" s="5"/>
      <c r="AN42" s="5"/>
      <c r="AO42" s="5"/>
      <c r="AP42" s="5"/>
    </row>
    <row r="43" spans="2:42" ht="154.5" customHeight="1" x14ac:dyDescent="0.35">
      <c r="B43" s="17">
        <v>22</v>
      </c>
      <c r="D43" s="113"/>
      <c r="E43" s="9" t="str">
        <f t="shared" si="4"/>
        <v>B.UUID.22</v>
      </c>
      <c r="F43" s="10" t="s">
        <v>1012</v>
      </c>
      <c r="G43" s="10" t="s">
        <v>1888</v>
      </c>
      <c r="H43" s="10" t="s">
        <v>1894</v>
      </c>
      <c r="I43" s="10" t="s">
        <v>2654</v>
      </c>
      <c r="J43" s="10" t="s">
        <v>1896</v>
      </c>
      <c r="K43" s="10"/>
      <c r="L43" s="10" t="s">
        <v>263</v>
      </c>
      <c r="M43" s="10" t="s">
        <v>2977</v>
      </c>
      <c r="N43" s="10" t="s">
        <v>3064</v>
      </c>
      <c r="O43" s="10"/>
      <c r="P43" s="10" t="s">
        <v>1897</v>
      </c>
      <c r="Q43" s="10" t="s">
        <v>1833</v>
      </c>
      <c r="R43" s="10" t="s">
        <v>1834</v>
      </c>
      <c r="S43" s="10" t="s">
        <v>1835</v>
      </c>
      <c r="T43" s="40" t="s">
        <v>112</v>
      </c>
      <c r="U43" s="5"/>
      <c r="V43" s="5"/>
      <c r="W43" s="5"/>
      <c r="X43" s="5"/>
      <c r="Y43" s="5"/>
      <c r="Z43" s="5"/>
      <c r="AA43" s="5"/>
      <c r="AB43" s="5"/>
      <c r="AC43" s="5"/>
      <c r="AD43" s="5"/>
      <c r="AE43" s="5"/>
      <c r="AF43" s="5"/>
      <c r="AG43" s="5"/>
      <c r="AH43" s="5"/>
      <c r="AI43" s="5"/>
      <c r="AJ43" s="5"/>
      <c r="AK43" s="5"/>
      <c r="AL43" s="5"/>
      <c r="AM43" s="5"/>
      <c r="AN43" s="5"/>
      <c r="AO43" s="5"/>
      <c r="AP43" s="5"/>
    </row>
    <row r="44" spans="2:42" ht="65" x14ac:dyDescent="0.35">
      <c r="B44" s="17">
        <v>23</v>
      </c>
      <c r="D44" s="113"/>
      <c r="E44" s="9" t="str">
        <f t="shared" ref="E44:E52" si="5">CONCATENATE(LEFT($D$21,2),"UUID.",$B44)</f>
        <v>B.UUID.23</v>
      </c>
      <c r="F44" s="10" t="s">
        <v>1012</v>
      </c>
      <c r="G44" s="10" t="s">
        <v>1898</v>
      </c>
      <c r="H44" s="10" t="s">
        <v>1898</v>
      </c>
      <c r="I44" s="10" t="s">
        <v>2955</v>
      </c>
      <c r="J44" s="10" t="s">
        <v>2964</v>
      </c>
      <c r="K44" s="10" t="s">
        <v>2893</v>
      </c>
      <c r="L44" s="10" t="s">
        <v>78</v>
      </c>
      <c r="M44" s="10" t="s">
        <v>2975</v>
      </c>
      <c r="N44" s="10" t="s">
        <v>184</v>
      </c>
      <c r="O44" s="10"/>
      <c r="P44" s="10"/>
      <c r="Q44" s="10" t="s">
        <v>1833</v>
      </c>
      <c r="R44" s="10" t="s">
        <v>1834</v>
      </c>
      <c r="S44" s="10" t="s">
        <v>1835</v>
      </c>
      <c r="T44" s="40" t="s">
        <v>112</v>
      </c>
      <c r="U44" s="5"/>
      <c r="V44" s="5"/>
      <c r="W44" s="5"/>
      <c r="X44" s="5"/>
      <c r="Y44" s="5"/>
      <c r="Z44" s="5"/>
      <c r="AA44" s="5"/>
      <c r="AB44" s="5"/>
      <c r="AC44" s="5"/>
      <c r="AD44" s="5"/>
      <c r="AE44" s="5"/>
      <c r="AF44" s="5"/>
      <c r="AG44" s="5"/>
      <c r="AH44" s="5"/>
      <c r="AI44" s="5"/>
      <c r="AJ44" s="5"/>
      <c r="AK44" s="5"/>
      <c r="AL44" s="5"/>
      <c r="AM44" s="5"/>
      <c r="AN44" s="5"/>
      <c r="AO44" s="5"/>
      <c r="AP44" s="5"/>
    </row>
    <row r="45" spans="2:42" ht="104" x14ac:dyDescent="0.35">
      <c r="B45" s="17">
        <v>24</v>
      </c>
      <c r="D45" s="113"/>
      <c r="E45" s="9" t="str">
        <f t="shared" si="5"/>
        <v>B.UUID.24</v>
      </c>
      <c r="F45" s="10" t="s">
        <v>1012</v>
      </c>
      <c r="G45" s="10" t="s">
        <v>1898</v>
      </c>
      <c r="H45" s="10" t="s">
        <v>1898</v>
      </c>
      <c r="I45" s="10" t="s">
        <v>2956</v>
      </c>
      <c r="J45" s="10" t="s">
        <v>2950</v>
      </c>
      <c r="K45" s="10"/>
      <c r="L45" s="10" t="s">
        <v>263</v>
      </c>
      <c r="M45" s="10" t="s">
        <v>2975</v>
      </c>
      <c r="N45" s="10" t="s">
        <v>2951</v>
      </c>
      <c r="O45" s="10" t="s">
        <v>1902</v>
      </c>
      <c r="P45" s="10" t="s">
        <v>2960</v>
      </c>
      <c r="Q45" s="10" t="s">
        <v>1833</v>
      </c>
      <c r="R45" s="10" t="s">
        <v>1834</v>
      </c>
      <c r="S45" s="10" t="s">
        <v>1835</v>
      </c>
      <c r="T45" s="40" t="s">
        <v>112</v>
      </c>
      <c r="U45" s="5"/>
      <c r="V45" s="5"/>
      <c r="W45" s="5"/>
      <c r="X45" s="5"/>
      <c r="Y45" s="5"/>
      <c r="Z45" s="5"/>
      <c r="AA45" s="5"/>
      <c r="AB45" s="5"/>
      <c r="AC45" s="5"/>
      <c r="AD45" s="5"/>
      <c r="AE45" s="5"/>
      <c r="AF45" s="5"/>
      <c r="AG45" s="5"/>
      <c r="AH45" s="5"/>
      <c r="AI45" s="5"/>
      <c r="AJ45" s="5"/>
      <c r="AK45" s="5"/>
      <c r="AL45" s="5"/>
      <c r="AM45" s="5"/>
      <c r="AN45" s="5"/>
      <c r="AO45" s="5"/>
      <c r="AP45" s="5"/>
    </row>
    <row r="46" spans="2:42" ht="104" x14ac:dyDescent="0.35">
      <c r="B46" s="17">
        <v>25</v>
      </c>
      <c r="D46" s="113"/>
      <c r="E46" s="9" t="str">
        <f t="shared" si="5"/>
        <v>B.UUID.25</v>
      </c>
      <c r="F46" s="10" t="s">
        <v>1012</v>
      </c>
      <c r="G46" s="10" t="s">
        <v>1898</v>
      </c>
      <c r="H46" s="10" t="s">
        <v>1899</v>
      </c>
      <c r="I46" s="10" t="s">
        <v>2957</v>
      </c>
      <c r="J46" s="10" t="s">
        <v>2949</v>
      </c>
      <c r="K46" s="10"/>
      <c r="L46" s="10" t="s">
        <v>263</v>
      </c>
      <c r="M46" s="10" t="s">
        <v>2975</v>
      </c>
      <c r="N46" s="10" t="s">
        <v>2894</v>
      </c>
      <c r="O46" s="10"/>
      <c r="P46" s="10" t="s">
        <v>2960</v>
      </c>
      <c r="Q46" s="10" t="s">
        <v>1833</v>
      </c>
      <c r="R46" s="10" t="s">
        <v>1834</v>
      </c>
      <c r="S46" s="10" t="s">
        <v>1835</v>
      </c>
      <c r="T46" s="40" t="s">
        <v>112</v>
      </c>
      <c r="U46" s="5"/>
      <c r="V46" s="5"/>
      <c r="W46" s="5"/>
      <c r="X46" s="5"/>
      <c r="Y46" s="5"/>
      <c r="Z46" s="5"/>
      <c r="AA46" s="5"/>
      <c r="AB46" s="5"/>
      <c r="AC46" s="5"/>
      <c r="AD46" s="5"/>
      <c r="AE46" s="5"/>
      <c r="AF46" s="5"/>
      <c r="AG46" s="5"/>
      <c r="AH46" s="5"/>
      <c r="AI46" s="5"/>
      <c r="AJ46" s="5"/>
      <c r="AK46" s="5"/>
      <c r="AL46" s="5"/>
      <c r="AM46" s="5"/>
      <c r="AN46" s="5"/>
      <c r="AO46" s="5"/>
      <c r="AP46" s="5"/>
    </row>
    <row r="47" spans="2:42" ht="143" x14ac:dyDescent="0.35">
      <c r="B47" s="17">
        <v>26</v>
      </c>
      <c r="D47" s="113"/>
      <c r="E47" s="9" t="str">
        <f t="shared" si="5"/>
        <v>B.UUID.26</v>
      </c>
      <c r="F47" s="10" t="s">
        <v>1012</v>
      </c>
      <c r="G47" s="10" t="s">
        <v>1898</v>
      </c>
      <c r="H47" s="10" t="s">
        <v>1900</v>
      </c>
      <c r="I47" s="10" t="s">
        <v>2958</v>
      </c>
      <c r="J47" s="10" t="s">
        <v>2952</v>
      </c>
      <c r="K47" s="10"/>
      <c r="L47" s="10" t="s">
        <v>226</v>
      </c>
      <c r="M47" s="10" t="s">
        <v>2975</v>
      </c>
      <c r="N47" s="10" t="s">
        <v>1901</v>
      </c>
      <c r="O47" s="10" t="s">
        <v>1902</v>
      </c>
      <c r="P47" s="10" t="s">
        <v>2960</v>
      </c>
      <c r="Q47" s="10" t="s">
        <v>1833</v>
      </c>
      <c r="R47" s="10" t="s">
        <v>1834</v>
      </c>
      <c r="S47" s="10" t="s">
        <v>1835</v>
      </c>
      <c r="T47" s="40" t="s">
        <v>112</v>
      </c>
      <c r="U47" s="5"/>
      <c r="V47" s="5"/>
      <c r="W47" s="5"/>
      <c r="X47" s="5"/>
      <c r="Y47" s="5"/>
      <c r="Z47" s="5"/>
      <c r="AA47" s="5"/>
      <c r="AB47" s="5"/>
      <c r="AC47" s="5"/>
      <c r="AD47" s="5"/>
      <c r="AE47" s="5"/>
      <c r="AF47" s="5"/>
      <c r="AG47" s="5"/>
      <c r="AH47" s="5"/>
      <c r="AI47" s="5"/>
      <c r="AJ47" s="5"/>
      <c r="AK47" s="5"/>
      <c r="AL47" s="5"/>
      <c r="AM47" s="5"/>
      <c r="AN47" s="5"/>
      <c r="AO47" s="5"/>
      <c r="AP47" s="5"/>
    </row>
    <row r="48" spans="2:42" ht="104" x14ac:dyDescent="0.35">
      <c r="B48" s="17">
        <v>27</v>
      </c>
      <c r="D48" s="113"/>
      <c r="E48" s="9" t="str">
        <f t="shared" si="5"/>
        <v>B.UUID.27</v>
      </c>
      <c r="F48" s="10" t="s">
        <v>1012</v>
      </c>
      <c r="G48" s="10" t="s">
        <v>1898</v>
      </c>
      <c r="H48" s="10" t="s">
        <v>1900</v>
      </c>
      <c r="I48" s="10" t="s">
        <v>2959</v>
      </c>
      <c r="J48" s="10" t="s">
        <v>2948</v>
      </c>
      <c r="K48" s="10"/>
      <c r="L48" s="10" t="s">
        <v>226</v>
      </c>
      <c r="M48" s="10" t="s">
        <v>2975</v>
      </c>
      <c r="N48" s="10" t="s">
        <v>2947</v>
      </c>
      <c r="O48" s="10" t="s">
        <v>1902</v>
      </c>
      <c r="P48" s="10" t="s">
        <v>2961</v>
      </c>
      <c r="Q48" s="10" t="s">
        <v>1833</v>
      </c>
      <c r="R48" s="10" t="s">
        <v>1834</v>
      </c>
      <c r="S48" s="10" t="s">
        <v>1835</v>
      </c>
      <c r="T48" s="40" t="s">
        <v>112</v>
      </c>
      <c r="U48" s="5"/>
      <c r="V48" s="5"/>
      <c r="W48" s="5"/>
      <c r="X48" s="5"/>
      <c r="Y48" s="5"/>
      <c r="Z48" s="5"/>
      <c r="AA48" s="5"/>
      <c r="AB48" s="5"/>
      <c r="AC48" s="5"/>
      <c r="AD48" s="5"/>
      <c r="AE48" s="5"/>
      <c r="AF48" s="5"/>
      <c r="AG48" s="5"/>
      <c r="AH48" s="5"/>
      <c r="AI48" s="5"/>
      <c r="AJ48" s="5"/>
      <c r="AK48" s="5"/>
      <c r="AL48" s="5"/>
      <c r="AM48" s="5"/>
      <c r="AN48" s="5"/>
      <c r="AO48" s="5"/>
      <c r="AP48" s="5"/>
    </row>
    <row r="49" spans="2:42" ht="65" x14ac:dyDescent="0.35">
      <c r="B49" s="17">
        <v>28</v>
      </c>
      <c r="D49" s="113"/>
      <c r="E49" s="9"/>
      <c r="F49" s="10"/>
      <c r="G49" s="10"/>
      <c r="H49" s="10"/>
      <c r="I49" s="10" t="s">
        <v>2962</v>
      </c>
      <c r="J49" s="10" t="s">
        <v>2963</v>
      </c>
      <c r="K49" s="10" t="s">
        <v>2893</v>
      </c>
      <c r="L49" s="10" t="s">
        <v>78</v>
      </c>
      <c r="M49" s="10" t="s">
        <v>2975</v>
      </c>
      <c r="N49" s="10" t="s">
        <v>184</v>
      </c>
      <c r="O49" s="10"/>
      <c r="P49" s="10"/>
      <c r="Q49" s="10" t="s">
        <v>1833</v>
      </c>
      <c r="R49" s="10" t="s">
        <v>1834</v>
      </c>
      <c r="S49" s="10" t="s">
        <v>1835</v>
      </c>
      <c r="T49" s="40" t="s">
        <v>112</v>
      </c>
      <c r="U49" s="5"/>
      <c r="V49" s="5"/>
      <c r="W49" s="5"/>
      <c r="X49" s="5"/>
      <c r="Y49" s="5"/>
      <c r="Z49" s="5"/>
      <c r="AA49" s="5"/>
      <c r="AB49" s="5"/>
      <c r="AC49" s="5"/>
      <c r="AD49" s="5"/>
      <c r="AE49" s="5"/>
      <c r="AF49" s="5"/>
      <c r="AG49" s="5"/>
      <c r="AH49" s="5"/>
      <c r="AI49" s="5"/>
      <c r="AJ49" s="5"/>
      <c r="AK49" s="5"/>
      <c r="AL49" s="5"/>
      <c r="AM49" s="5"/>
      <c r="AN49" s="5"/>
      <c r="AO49" s="5"/>
      <c r="AP49" s="5"/>
    </row>
    <row r="50" spans="2:42" ht="104" x14ac:dyDescent="0.35">
      <c r="B50" s="17">
        <v>29</v>
      </c>
      <c r="D50" s="113"/>
      <c r="E50" s="9" t="str">
        <f t="shared" si="5"/>
        <v>B.UUID.29</v>
      </c>
      <c r="F50" s="10" t="s">
        <v>1012</v>
      </c>
      <c r="G50" s="10" t="s">
        <v>1898</v>
      </c>
      <c r="H50" s="10" t="s">
        <v>1903</v>
      </c>
      <c r="I50" s="10" t="s">
        <v>2969</v>
      </c>
      <c r="J50" s="10" t="s">
        <v>2966</v>
      </c>
      <c r="K50" s="10"/>
      <c r="L50" s="10" t="s">
        <v>263</v>
      </c>
      <c r="M50" s="10" t="s">
        <v>2975</v>
      </c>
      <c r="N50" s="10" t="s">
        <v>2894</v>
      </c>
      <c r="O50" s="10"/>
      <c r="P50" s="10" t="s">
        <v>2965</v>
      </c>
      <c r="Q50" s="10" t="s">
        <v>1833</v>
      </c>
      <c r="R50" s="10" t="s">
        <v>1834</v>
      </c>
      <c r="S50" s="10" t="s">
        <v>1835</v>
      </c>
      <c r="T50" s="40" t="s">
        <v>112</v>
      </c>
      <c r="U50" s="5"/>
      <c r="V50" s="5"/>
      <c r="W50" s="5"/>
      <c r="X50" s="5"/>
      <c r="Y50" s="5"/>
      <c r="Z50" s="5"/>
      <c r="AA50" s="5"/>
      <c r="AB50" s="5"/>
      <c r="AC50" s="5"/>
      <c r="AD50" s="5"/>
      <c r="AE50" s="5"/>
      <c r="AF50" s="5"/>
      <c r="AG50" s="5"/>
      <c r="AH50" s="5"/>
      <c r="AI50" s="5"/>
      <c r="AJ50" s="5"/>
      <c r="AK50" s="5"/>
      <c r="AL50" s="5"/>
      <c r="AM50" s="5"/>
      <c r="AN50" s="5"/>
      <c r="AO50" s="5"/>
      <c r="AP50" s="5"/>
    </row>
    <row r="51" spans="2:42" ht="104" x14ac:dyDescent="0.35">
      <c r="B51" s="17">
        <v>30</v>
      </c>
      <c r="D51" s="113"/>
      <c r="E51" s="9" t="str">
        <f t="shared" si="5"/>
        <v>B.UUID.30</v>
      </c>
      <c r="F51" s="10" t="s">
        <v>1012</v>
      </c>
      <c r="G51" s="10" t="s">
        <v>1898</v>
      </c>
      <c r="H51" s="10" t="s">
        <v>1904</v>
      </c>
      <c r="I51" s="10" t="s">
        <v>2970</v>
      </c>
      <c r="J51" s="10" t="s">
        <v>2972</v>
      </c>
      <c r="K51" s="10"/>
      <c r="L51" s="10" t="s">
        <v>263</v>
      </c>
      <c r="M51" s="10" t="s">
        <v>2975</v>
      </c>
      <c r="N51" s="10" t="s">
        <v>2946</v>
      </c>
      <c r="O51" s="10"/>
      <c r="P51" s="10" t="s">
        <v>2968</v>
      </c>
      <c r="Q51" s="10" t="s">
        <v>1833</v>
      </c>
      <c r="R51" s="10" t="s">
        <v>1834</v>
      </c>
      <c r="S51" s="10" t="s">
        <v>1835</v>
      </c>
      <c r="T51" s="40" t="s">
        <v>112</v>
      </c>
      <c r="U51" s="5"/>
      <c r="V51" s="5"/>
      <c r="W51" s="5"/>
      <c r="X51" s="5"/>
      <c r="Y51" s="5"/>
      <c r="Z51" s="5"/>
      <c r="AA51" s="5"/>
      <c r="AB51" s="5"/>
      <c r="AC51" s="5"/>
      <c r="AD51" s="5"/>
      <c r="AE51" s="5"/>
      <c r="AF51" s="5"/>
      <c r="AG51" s="5"/>
      <c r="AH51" s="5"/>
      <c r="AI51" s="5"/>
      <c r="AJ51" s="5"/>
      <c r="AK51" s="5"/>
      <c r="AL51" s="5"/>
      <c r="AM51" s="5"/>
      <c r="AN51" s="5"/>
      <c r="AO51" s="5"/>
      <c r="AP51" s="5"/>
    </row>
    <row r="52" spans="2:42" ht="91" x14ac:dyDescent="0.35">
      <c r="B52" s="17">
        <v>31</v>
      </c>
      <c r="D52" s="114"/>
      <c r="E52" s="9" t="str">
        <f t="shared" si="5"/>
        <v>B.UUID.31</v>
      </c>
      <c r="F52" s="10" t="s">
        <v>1012</v>
      </c>
      <c r="G52" s="10" t="s">
        <v>1898</v>
      </c>
      <c r="H52" s="10" t="s">
        <v>1904</v>
      </c>
      <c r="I52" s="10" t="s">
        <v>2971</v>
      </c>
      <c r="J52" s="10" t="s">
        <v>2973</v>
      </c>
      <c r="K52" s="10"/>
      <c r="L52" s="10" t="s">
        <v>263</v>
      </c>
      <c r="M52" s="10" t="s">
        <v>2975</v>
      </c>
      <c r="N52" s="10" t="s">
        <v>2946</v>
      </c>
      <c r="O52" s="10"/>
      <c r="P52" s="10" t="s">
        <v>3040</v>
      </c>
      <c r="Q52" s="10" t="s">
        <v>1833</v>
      </c>
      <c r="R52" s="10" t="s">
        <v>1834</v>
      </c>
      <c r="S52" s="10" t="s">
        <v>1835</v>
      </c>
      <c r="T52" s="40" t="s">
        <v>112</v>
      </c>
      <c r="U52" s="5"/>
      <c r="V52" s="5"/>
      <c r="W52" s="5"/>
      <c r="X52" s="5"/>
      <c r="Y52" s="5"/>
      <c r="Z52" s="5"/>
      <c r="AA52" s="5"/>
      <c r="AB52" s="5"/>
      <c r="AC52" s="5"/>
      <c r="AD52" s="5"/>
      <c r="AE52" s="5"/>
      <c r="AF52" s="5"/>
      <c r="AG52" s="5"/>
      <c r="AH52" s="5"/>
      <c r="AI52" s="5"/>
      <c r="AJ52" s="5"/>
      <c r="AK52" s="5"/>
      <c r="AL52" s="5"/>
      <c r="AM52" s="5"/>
      <c r="AN52" s="5"/>
      <c r="AO52" s="5"/>
      <c r="AP52" s="5"/>
    </row>
    <row r="53" spans="2:42" ht="20" x14ac:dyDescent="0.35">
      <c r="D53" s="115" t="s">
        <v>1905</v>
      </c>
      <c r="E53" s="116"/>
      <c r="F53" s="116"/>
      <c r="G53" s="116"/>
      <c r="H53" s="116"/>
      <c r="I53" s="116"/>
      <c r="J53" s="116"/>
      <c r="K53" s="116"/>
      <c r="L53" s="116"/>
      <c r="M53" s="116"/>
      <c r="N53" s="116"/>
      <c r="O53" s="116"/>
      <c r="P53" s="116"/>
      <c r="Q53" s="116"/>
      <c r="R53" s="116"/>
      <c r="S53" s="116"/>
      <c r="T53" s="117"/>
      <c r="U53" s="5"/>
      <c r="V53" s="5"/>
      <c r="W53" s="5"/>
      <c r="X53" s="5"/>
      <c r="Y53" s="5"/>
      <c r="Z53" s="5"/>
      <c r="AA53" s="5"/>
      <c r="AB53" s="5"/>
      <c r="AC53" s="5"/>
      <c r="AD53" s="5"/>
      <c r="AE53" s="5"/>
      <c r="AF53" s="5"/>
      <c r="AG53" s="5"/>
      <c r="AH53" s="5"/>
      <c r="AI53" s="5"/>
      <c r="AJ53" s="5"/>
      <c r="AK53" s="5"/>
      <c r="AL53" s="5"/>
      <c r="AM53" s="5"/>
      <c r="AN53" s="5"/>
      <c r="AO53" s="5"/>
      <c r="AP53" s="5"/>
    </row>
    <row r="54" spans="2:42" ht="52" x14ac:dyDescent="0.35">
      <c r="B54" s="17">
        <v>1</v>
      </c>
      <c r="D54" s="120" t="s">
        <v>3474</v>
      </c>
      <c r="E54" s="9"/>
      <c r="F54" s="10"/>
      <c r="G54" s="10"/>
      <c r="H54" s="10"/>
      <c r="I54" s="10" t="s">
        <v>3006</v>
      </c>
      <c r="J54" s="10" t="s">
        <v>3005</v>
      </c>
      <c r="K54" s="10"/>
      <c r="L54" s="10" t="s">
        <v>78</v>
      </c>
      <c r="M54" s="10" t="s">
        <v>2976</v>
      </c>
      <c r="N54" s="10" t="s">
        <v>184</v>
      </c>
      <c r="O54" s="10"/>
      <c r="P54" s="10"/>
      <c r="Q54" s="10" t="s">
        <v>1833</v>
      </c>
      <c r="R54" s="10" t="s">
        <v>1834</v>
      </c>
      <c r="S54" s="10" t="s">
        <v>1835</v>
      </c>
      <c r="T54" s="40" t="s">
        <v>112</v>
      </c>
      <c r="U54" s="5"/>
      <c r="V54" s="5"/>
      <c r="W54" s="5"/>
      <c r="X54" s="5"/>
      <c r="Y54" s="5"/>
      <c r="Z54" s="5"/>
      <c r="AA54" s="5"/>
      <c r="AB54" s="5"/>
      <c r="AC54" s="5"/>
      <c r="AD54" s="5"/>
      <c r="AE54" s="5"/>
      <c r="AF54" s="5"/>
      <c r="AG54" s="5"/>
      <c r="AH54" s="5"/>
      <c r="AI54" s="5"/>
      <c r="AJ54" s="5"/>
      <c r="AK54" s="5"/>
      <c r="AL54" s="5"/>
      <c r="AM54" s="5"/>
      <c r="AN54" s="5"/>
      <c r="AO54" s="5"/>
      <c r="AP54" s="5"/>
    </row>
    <row r="55" spans="2:42" ht="104" x14ac:dyDescent="0.35">
      <c r="B55" s="17">
        <v>2</v>
      </c>
      <c r="D55" s="120"/>
      <c r="E55" s="9"/>
      <c r="F55" s="10"/>
      <c r="G55" s="10"/>
      <c r="H55" s="10"/>
      <c r="I55" s="10" t="s">
        <v>3025</v>
      </c>
      <c r="J55" s="10" t="s">
        <v>3036</v>
      </c>
      <c r="K55" s="10"/>
      <c r="L55" s="10" t="s">
        <v>78</v>
      </c>
      <c r="M55" s="10" t="s">
        <v>2976</v>
      </c>
      <c r="N55" s="10" t="s">
        <v>2894</v>
      </c>
      <c r="O55" s="10"/>
      <c r="P55" s="10" t="s">
        <v>3008</v>
      </c>
      <c r="Q55" s="10" t="s">
        <v>1833</v>
      </c>
      <c r="R55" s="10" t="s">
        <v>1834</v>
      </c>
      <c r="S55" s="10" t="s">
        <v>1835</v>
      </c>
      <c r="T55" s="40" t="s">
        <v>112</v>
      </c>
      <c r="U55" s="5"/>
      <c r="V55" s="5"/>
      <c r="W55" s="5"/>
      <c r="X55" s="5"/>
      <c r="Y55" s="5"/>
      <c r="Z55" s="5"/>
      <c r="AA55" s="5"/>
      <c r="AB55" s="5"/>
      <c r="AC55" s="5"/>
      <c r="AD55" s="5"/>
      <c r="AE55" s="5"/>
      <c r="AF55" s="5"/>
      <c r="AG55" s="5"/>
      <c r="AH55" s="5"/>
      <c r="AI55" s="5"/>
      <c r="AJ55" s="5"/>
      <c r="AK55" s="5"/>
      <c r="AL55" s="5"/>
      <c r="AM55" s="5"/>
      <c r="AN55" s="5"/>
      <c r="AO55" s="5"/>
      <c r="AP55" s="5"/>
    </row>
    <row r="56" spans="2:42" ht="26" x14ac:dyDescent="0.35">
      <c r="B56" s="17">
        <v>3</v>
      </c>
      <c r="D56" s="120"/>
      <c r="E56" s="9" t="str">
        <f t="shared" ref="E56:E58" si="6">CONCATENATE(LEFT($D$21,2),"UUID.",$B56)</f>
        <v>B.UUID.3</v>
      </c>
      <c r="F56" s="10" t="s">
        <v>1012</v>
      </c>
      <c r="G56" s="10" t="s">
        <v>1906</v>
      </c>
      <c r="H56" s="10" t="s">
        <v>1909</v>
      </c>
      <c r="I56" s="10" t="s">
        <v>1910</v>
      </c>
      <c r="J56" s="10" t="s">
        <v>1911</v>
      </c>
      <c r="K56" s="10"/>
      <c r="L56" s="10" t="s">
        <v>116</v>
      </c>
      <c r="M56" s="10" t="s">
        <v>2976</v>
      </c>
      <c r="N56" s="10"/>
      <c r="O56" s="10" t="s">
        <v>2854</v>
      </c>
      <c r="P56" s="10" t="s">
        <v>3007</v>
      </c>
      <c r="Q56" s="10" t="s">
        <v>1833</v>
      </c>
      <c r="R56" s="10" t="s">
        <v>1834</v>
      </c>
      <c r="S56" s="10" t="s">
        <v>1835</v>
      </c>
      <c r="T56" s="40" t="s">
        <v>112</v>
      </c>
      <c r="U56" s="5"/>
      <c r="V56" s="5"/>
      <c r="W56" s="5"/>
      <c r="X56" s="5"/>
      <c r="Y56" s="5"/>
      <c r="Z56" s="5"/>
      <c r="AA56" s="5"/>
      <c r="AB56" s="5"/>
      <c r="AC56" s="5"/>
      <c r="AD56" s="5"/>
      <c r="AE56" s="5"/>
      <c r="AF56" s="5"/>
      <c r="AG56" s="5"/>
      <c r="AH56" s="5"/>
      <c r="AI56" s="5"/>
      <c r="AJ56" s="5"/>
      <c r="AK56" s="5"/>
      <c r="AL56" s="5"/>
      <c r="AM56" s="5"/>
      <c r="AN56" s="5"/>
      <c r="AO56" s="5"/>
      <c r="AP56" s="5"/>
    </row>
    <row r="57" spans="2:42" ht="156" x14ac:dyDescent="0.35">
      <c r="B57" s="17">
        <v>4</v>
      </c>
      <c r="D57" s="120"/>
      <c r="E57" s="9" t="str">
        <f t="shared" si="6"/>
        <v>B.UUID.4</v>
      </c>
      <c r="F57" s="10" t="s">
        <v>1012</v>
      </c>
      <c r="G57" s="10" t="s">
        <v>1906</v>
      </c>
      <c r="H57" s="10" t="s">
        <v>1909</v>
      </c>
      <c r="I57" s="10" t="s">
        <v>2613</v>
      </c>
      <c r="J57" s="10" t="s">
        <v>1912</v>
      </c>
      <c r="K57" s="71" t="s">
        <v>2974</v>
      </c>
      <c r="L57" s="10" t="s">
        <v>263</v>
      </c>
      <c r="M57" s="10" t="s">
        <v>2976</v>
      </c>
      <c r="N57" s="69" t="s">
        <v>1424</v>
      </c>
      <c r="O57" s="10" t="s">
        <v>1902</v>
      </c>
      <c r="P57" s="10" t="s">
        <v>1913</v>
      </c>
      <c r="Q57" s="10" t="s">
        <v>1833</v>
      </c>
      <c r="R57" s="10" t="s">
        <v>1834</v>
      </c>
      <c r="S57" s="10" t="s">
        <v>1835</v>
      </c>
      <c r="T57" s="40" t="s">
        <v>112</v>
      </c>
      <c r="U57" s="5"/>
      <c r="V57" s="5"/>
      <c r="W57" s="5"/>
      <c r="X57" s="5"/>
      <c r="Y57" s="5"/>
      <c r="Z57" s="5"/>
      <c r="AA57" s="5"/>
      <c r="AB57" s="5"/>
      <c r="AC57" s="5"/>
      <c r="AD57" s="5"/>
      <c r="AE57" s="5"/>
      <c r="AF57" s="5"/>
      <c r="AG57" s="5"/>
      <c r="AH57" s="5"/>
      <c r="AI57" s="5"/>
      <c r="AJ57" s="5"/>
      <c r="AK57" s="5"/>
      <c r="AL57" s="5"/>
      <c r="AM57" s="5"/>
      <c r="AN57" s="5"/>
      <c r="AO57" s="5"/>
      <c r="AP57" s="5"/>
    </row>
    <row r="58" spans="2:42" ht="91" x14ac:dyDescent="0.35">
      <c r="B58" s="17">
        <v>5</v>
      </c>
      <c r="D58" s="120"/>
      <c r="E58" s="9" t="str">
        <f t="shared" si="6"/>
        <v>B.UUID.5</v>
      </c>
      <c r="F58" s="10" t="s">
        <v>1012</v>
      </c>
      <c r="G58" s="10" t="s">
        <v>1906</v>
      </c>
      <c r="H58" s="10" t="s">
        <v>1909</v>
      </c>
      <c r="I58" s="10" t="s">
        <v>2614</v>
      </c>
      <c r="J58" s="10" t="s">
        <v>1914</v>
      </c>
      <c r="K58" s="71" t="s">
        <v>1428</v>
      </c>
      <c r="L58" s="10" t="s">
        <v>116</v>
      </c>
      <c r="M58" s="10" t="s">
        <v>2976</v>
      </c>
      <c r="N58" s="10"/>
      <c r="O58" s="10" t="s">
        <v>2855</v>
      </c>
      <c r="P58" s="10" t="s">
        <v>1913</v>
      </c>
      <c r="Q58" s="10" t="s">
        <v>1833</v>
      </c>
      <c r="R58" s="10" t="s">
        <v>1834</v>
      </c>
      <c r="S58" s="10" t="s">
        <v>1835</v>
      </c>
      <c r="T58" s="40" t="s">
        <v>112</v>
      </c>
      <c r="U58" s="5"/>
      <c r="V58" s="5"/>
      <c r="W58" s="5"/>
      <c r="X58" s="5"/>
      <c r="Y58" s="5"/>
      <c r="Z58" s="5"/>
      <c r="AA58" s="5"/>
      <c r="AB58" s="5"/>
      <c r="AC58" s="5"/>
      <c r="AD58" s="5"/>
      <c r="AE58" s="5"/>
      <c r="AF58" s="5"/>
      <c r="AG58" s="5"/>
      <c r="AH58" s="5"/>
      <c r="AI58" s="5"/>
      <c r="AJ58" s="5"/>
      <c r="AK58" s="5"/>
      <c r="AL58" s="5"/>
      <c r="AM58" s="5"/>
      <c r="AN58" s="5"/>
      <c r="AO58" s="5"/>
      <c r="AP58" s="5"/>
    </row>
    <row r="59" spans="2:42" ht="91" x14ac:dyDescent="0.35">
      <c r="B59" s="17">
        <v>6</v>
      </c>
      <c r="D59" s="120"/>
      <c r="E59" s="9" t="str">
        <f t="shared" ref="E59:E63" si="7">CONCATENATE(LEFT($D$21,2),"UUID.",$B59)</f>
        <v>B.UUID.6</v>
      </c>
      <c r="F59" s="10" t="s">
        <v>1012</v>
      </c>
      <c r="G59" s="10" t="s">
        <v>1906</v>
      </c>
      <c r="H59" s="10" t="s">
        <v>1909</v>
      </c>
      <c r="I59" s="10" t="s">
        <v>2615</v>
      </c>
      <c r="J59" s="10" t="s">
        <v>2953</v>
      </c>
      <c r="K59" s="71"/>
      <c r="L59" s="10" t="s">
        <v>78</v>
      </c>
      <c r="M59" s="10" t="s">
        <v>2976</v>
      </c>
      <c r="N59" s="10" t="s">
        <v>2981</v>
      </c>
      <c r="O59" s="10"/>
      <c r="P59" s="10" t="s">
        <v>1913</v>
      </c>
      <c r="Q59" s="10" t="s">
        <v>1833</v>
      </c>
      <c r="R59" s="10" t="s">
        <v>1834</v>
      </c>
      <c r="S59" s="10" t="s">
        <v>1835</v>
      </c>
      <c r="T59" s="40" t="s">
        <v>112</v>
      </c>
      <c r="U59" s="5"/>
      <c r="V59" s="5"/>
      <c r="W59" s="5"/>
      <c r="X59" s="5"/>
      <c r="Y59" s="5"/>
      <c r="Z59" s="5"/>
      <c r="AA59" s="5"/>
      <c r="AB59" s="5"/>
      <c r="AC59" s="5"/>
      <c r="AD59" s="5"/>
      <c r="AE59" s="5"/>
      <c r="AF59" s="5"/>
      <c r="AG59" s="5"/>
      <c r="AH59" s="5"/>
      <c r="AI59" s="5"/>
      <c r="AJ59" s="5"/>
      <c r="AK59" s="5"/>
      <c r="AL59" s="5"/>
      <c r="AM59" s="5"/>
      <c r="AN59" s="5"/>
      <c r="AO59" s="5"/>
      <c r="AP59" s="5"/>
    </row>
    <row r="60" spans="2:42" ht="91" x14ac:dyDescent="0.35">
      <c r="B60" s="17">
        <v>7</v>
      </c>
      <c r="D60" s="120"/>
      <c r="E60" s="9" t="str">
        <f t="shared" si="7"/>
        <v>B.UUID.7</v>
      </c>
      <c r="F60" s="10" t="s">
        <v>1012</v>
      </c>
      <c r="G60" s="10" t="s">
        <v>1906</v>
      </c>
      <c r="H60" s="10" t="s">
        <v>1909</v>
      </c>
      <c r="I60" s="10" t="s">
        <v>2616</v>
      </c>
      <c r="J60" s="10" t="s">
        <v>2954</v>
      </c>
      <c r="K60" s="71"/>
      <c r="L60" s="10" t="s">
        <v>78</v>
      </c>
      <c r="M60" s="10" t="s">
        <v>2976</v>
      </c>
      <c r="N60" s="10" t="s">
        <v>2982</v>
      </c>
      <c r="O60" s="10"/>
      <c r="P60" s="10" t="s">
        <v>1913</v>
      </c>
      <c r="Q60" s="10" t="s">
        <v>1833</v>
      </c>
      <c r="R60" s="10" t="s">
        <v>1834</v>
      </c>
      <c r="S60" s="10" t="s">
        <v>1835</v>
      </c>
      <c r="T60" s="40" t="s">
        <v>112</v>
      </c>
      <c r="U60" s="5"/>
      <c r="V60" s="5"/>
      <c r="W60" s="5"/>
      <c r="X60" s="5"/>
      <c r="Y60" s="5"/>
      <c r="Z60" s="5"/>
      <c r="AA60" s="5"/>
      <c r="AB60" s="5"/>
      <c r="AC60" s="5"/>
      <c r="AD60" s="5"/>
      <c r="AE60" s="5"/>
      <c r="AF60" s="5"/>
      <c r="AG60" s="5"/>
      <c r="AH60" s="5"/>
      <c r="AI60" s="5"/>
      <c r="AJ60" s="5"/>
      <c r="AK60" s="5"/>
      <c r="AL60" s="5"/>
      <c r="AM60" s="5"/>
      <c r="AN60" s="5"/>
      <c r="AO60" s="5"/>
      <c r="AP60" s="5"/>
    </row>
    <row r="61" spans="2:42" ht="26" x14ac:dyDescent="0.35">
      <c r="B61" s="17">
        <v>8</v>
      </c>
      <c r="D61" s="120"/>
      <c r="E61" s="9" t="str">
        <f t="shared" si="7"/>
        <v>B.UUID.8</v>
      </c>
      <c r="F61" s="10" t="s">
        <v>1012</v>
      </c>
      <c r="G61" s="10" t="s">
        <v>1906</v>
      </c>
      <c r="H61" s="10" t="s">
        <v>1909</v>
      </c>
      <c r="I61" s="10" t="s">
        <v>1915</v>
      </c>
      <c r="J61" s="10" t="s">
        <v>1916</v>
      </c>
      <c r="K61" s="71"/>
      <c r="L61" s="10" t="s">
        <v>116</v>
      </c>
      <c r="M61" s="10" t="s">
        <v>2976</v>
      </c>
      <c r="N61" s="10"/>
      <c r="O61" s="10"/>
      <c r="P61" s="10" t="s">
        <v>1913</v>
      </c>
      <c r="Q61" s="10" t="s">
        <v>1833</v>
      </c>
      <c r="R61" s="10" t="s">
        <v>1834</v>
      </c>
      <c r="S61" s="10" t="s">
        <v>1835</v>
      </c>
      <c r="T61" s="40" t="s">
        <v>112</v>
      </c>
      <c r="U61" s="5"/>
      <c r="V61" s="5"/>
      <c r="W61" s="5"/>
      <c r="X61" s="5"/>
      <c r="Y61" s="5"/>
      <c r="Z61" s="5"/>
      <c r="AA61" s="5"/>
      <c r="AB61" s="5"/>
      <c r="AC61" s="5"/>
      <c r="AD61" s="5"/>
      <c r="AE61" s="5"/>
      <c r="AF61" s="5"/>
      <c r="AG61" s="5"/>
      <c r="AH61" s="5"/>
      <c r="AI61" s="5"/>
      <c r="AJ61" s="5"/>
      <c r="AK61" s="5"/>
      <c r="AL61" s="5"/>
      <c r="AM61" s="5"/>
      <c r="AN61" s="5"/>
      <c r="AO61" s="5"/>
      <c r="AP61" s="5"/>
    </row>
    <row r="62" spans="2:42" ht="104" x14ac:dyDescent="0.35">
      <c r="B62" s="17">
        <v>9</v>
      </c>
      <c r="D62" s="120"/>
      <c r="E62" s="9"/>
      <c r="F62" s="10"/>
      <c r="G62" s="10"/>
      <c r="H62" s="10"/>
      <c r="I62" s="10" t="s">
        <v>3026</v>
      </c>
      <c r="J62" s="10" t="s">
        <v>2991</v>
      </c>
      <c r="K62" s="71"/>
      <c r="L62" s="10" t="s">
        <v>78</v>
      </c>
      <c r="M62" s="10" t="s">
        <v>2976</v>
      </c>
      <c r="N62" s="69" t="s">
        <v>2992</v>
      </c>
      <c r="O62" s="10"/>
      <c r="P62" s="10" t="s">
        <v>1913</v>
      </c>
      <c r="Q62" s="10"/>
      <c r="R62" s="10"/>
      <c r="S62" s="10"/>
      <c r="T62" s="40"/>
      <c r="U62" s="5"/>
      <c r="V62" s="5"/>
      <c r="W62" s="5"/>
      <c r="X62" s="5"/>
      <c r="Y62" s="5"/>
      <c r="Z62" s="5"/>
      <c r="AA62" s="5"/>
      <c r="AB62" s="5"/>
      <c r="AC62" s="5"/>
      <c r="AD62" s="5"/>
      <c r="AE62" s="5"/>
      <c r="AF62" s="5"/>
      <c r="AG62" s="5"/>
      <c r="AH62" s="5"/>
      <c r="AI62" s="5"/>
      <c r="AJ62" s="5"/>
      <c r="AK62" s="5"/>
      <c r="AL62" s="5"/>
      <c r="AM62" s="5"/>
      <c r="AN62" s="5"/>
      <c r="AO62" s="5"/>
      <c r="AP62" s="5"/>
    </row>
    <row r="63" spans="2:42" ht="78" x14ac:dyDescent="0.35">
      <c r="B63" s="17">
        <v>10</v>
      </c>
      <c r="D63" s="120"/>
      <c r="E63" s="9" t="str">
        <f t="shared" si="7"/>
        <v>B.UUID.10</v>
      </c>
      <c r="F63" s="10" t="s">
        <v>1012</v>
      </c>
      <c r="G63" s="10" t="s">
        <v>1906</v>
      </c>
      <c r="H63" s="10" t="s">
        <v>1909</v>
      </c>
      <c r="I63" s="10" t="s">
        <v>2617</v>
      </c>
      <c r="J63" s="10" t="s">
        <v>1917</v>
      </c>
      <c r="K63" s="71"/>
      <c r="L63" s="10" t="s">
        <v>78</v>
      </c>
      <c r="M63" s="10" t="s">
        <v>2976</v>
      </c>
      <c r="N63" s="10" t="s">
        <v>1918</v>
      </c>
      <c r="O63" s="10"/>
      <c r="P63" s="10" t="s">
        <v>1919</v>
      </c>
      <c r="Q63" s="10" t="s">
        <v>1833</v>
      </c>
      <c r="R63" s="10" t="s">
        <v>1834</v>
      </c>
      <c r="S63" s="10" t="s">
        <v>1835</v>
      </c>
      <c r="T63" s="40" t="s">
        <v>112</v>
      </c>
      <c r="U63" s="5"/>
      <c r="V63" s="5"/>
      <c r="W63" s="5"/>
      <c r="X63" s="5"/>
      <c r="Y63" s="5"/>
      <c r="Z63" s="5"/>
      <c r="AA63" s="5"/>
      <c r="AB63" s="5"/>
      <c r="AC63" s="5"/>
      <c r="AD63" s="5"/>
      <c r="AE63" s="5"/>
      <c r="AF63" s="5"/>
      <c r="AG63" s="5"/>
      <c r="AH63" s="5"/>
      <c r="AI63" s="5"/>
      <c r="AJ63" s="5"/>
      <c r="AK63" s="5"/>
      <c r="AL63" s="5"/>
      <c r="AM63" s="5"/>
      <c r="AN63" s="5"/>
      <c r="AO63" s="5"/>
      <c r="AP63" s="5"/>
    </row>
    <row r="64" spans="2:42" ht="52" x14ac:dyDescent="0.35">
      <c r="B64" s="17">
        <v>11</v>
      </c>
      <c r="D64" s="120"/>
      <c r="E64" s="9"/>
      <c r="F64" s="10"/>
      <c r="G64" s="10"/>
      <c r="H64" s="10"/>
      <c r="I64" s="10" t="s">
        <v>3009</v>
      </c>
      <c r="J64" s="10" t="s">
        <v>3011</v>
      </c>
      <c r="K64" s="10"/>
      <c r="L64" s="10" t="s">
        <v>78</v>
      </c>
      <c r="M64" s="10" t="s">
        <v>2976</v>
      </c>
      <c r="N64" s="10" t="s">
        <v>184</v>
      </c>
      <c r="O64" s="10"/>
      <c r="P64" s="10"/>
      <c r="Q64" s="10" t="s">
        <v>1833</v>
      </c>
      <c r="R64" s="10" t="s">
        <v>1834</v>
      </c>
      <c r="S64" s="10" t="s">
        <v>1835</v>
      </c>
      <c r="T64" s="40" t="s">
        <v>112</v>
      </c>
      <c r="U64" s="5"/>
      <c r="V64" s="5"/>
      <c r="W64" s="5"/>
      <c r="X64" s="5"/>
      <c r="Y64" s="5"/>
      <c r="Z64" s="5"/>
      <c r="AA64" s="5"/>
      <c r="AB64" s="5"/>
      <c r="AC64" s="5"/>
      <c r="AD64" s="5"/>
      <c r="AE64" s="5"/>
      <c r="AF64" s="5"/>
      <c r="AG64" s="5"/>
      <c r="AH64" s="5"/>
      <c r="AI64" s="5"/>
      <c r="AJ64" s="5"/>
      <c r="AK64" s="5"/>
      <c r="AL64" s="5"/>
      <c r="AM64" s="5"/>
      <c r="AN64" s="5"/>
      <c r="AO64" s="5"/>
      <c r="AP64" s="5"/>
    </row>
    <row r="65" spans="2:42" ht="104" x14ac:dyDescent="0.35">
      <c r="B65" s="17">
        <v>12</v>
      </c>
      <c r="D65" s="120"/>
      <c r="E65" s="9"/>
      <c r="F65" s="10"/>
      <c r="G65" s="10"/>
      <c r="H65" s="10"/>
      <c r="I65" s="10" t="s">
        <v>3027</v>
      </c>
      <c r="J65" s="10" t="s">
        <v>3037</v>
      </c>
      <c r="K65" s="10"/>
      <c r="L65" s="10" t="s">
        <v>78</v>
      </c>
      <c r="M65" s="10" t="s">
        <v>2976</v>
      </c>
      <c r="N65" s="10" t="s">
        <v>2894</v>
      </c>
      <c r="O65" s="10"/>
      <c r="P65" s="10" t="s">
        <v>3012</v>
      </c>
      <c r="Q65" s="10" t="s">
        <v>1833</v>
      </c>
      <c r="R65" s="10" t="s">
        <v>1834</v>
      </c>
      <c r="S65" s="10" t="s">
        <v>1835</v>
      </c>
      <c r="T65" s="40" t="s">
        <v>112</v>
      </c>
      <c r="U65" s="5"/>
      <c r="V65" s="5"/>
      <c r="W65" s="5"/>
      <c r="X65" s="5"/>
      <c r="Y65" s="5"/>
      <c r="Z65" s="5"/>
      <c r="AA65" s="5"/>
      <c r="AB65" s="5"/>
      <c r="AC65" s="5"/>
      <c r="AD65" s="5"/>
      <c r="AE65" s="5"/>
      <c r="AF65" s="5"/>
      <c r="AG65" s="5"/>
      <c r="AH65" s="5"/>
      <c r="AI65" s="5"/>
      <c r="AJ65" s="5"/>
      <c r="AK65" s="5"/>
      <c r="AL65" s="5"/>
      <c r="AM65" s="5"/>
      <c r="AN65" s="5"/>
      <c r="AO65" s="5"/>
      <c r="AP65" s="5"/>
    </row>
    <row r="66" spans="2:42" ht="26" x14ac:dyDescent="0.35">
      <c r="B66" s="17">
        <v>13</v>
      </c>
      <c r="D66" s="120"/>
      <c r="E66" s="9" t="str">
        <f>CONCATENATE(LEFT($D$21,2),"UUID.",$B66)</f>
        <v>B.UUID.13</v>
      </c>
      <c r="F66" s="10" t="s">
        <v>1012</v>
      </c>
      <c r="G66" s="10" t="s">
        <v>1906</v>
      </c>
      <c r="H66" s="10" t="s">
        <v>1920</v>
      </c>
      <c r="I66" s="10" t="s">
        <v>1921</v>
      </c>
      <c r="J66" s="10" t="s">
        <v>1922</v>
      </c>
      <c r="K66" s="10"/>
      <c r="L66" s="10" t="s">
        <v>116</v>
      </c>
      <c r="M66" s="10" t="s">
        <v>2976</v>
      </c>
      <c r="N66" s="10"/>
      <c r="O66" s="10" t="s">
        <v>2854</v>
      </c>
      <c r="P66" s="10" t="s">
        <v>3010</v>
      </c>
      <c r="Q66" s="10" t="s">
        <v>1833</v>
      </c>
      <c r="R66" s="10" t="s">
        <v>1834</v>
      </c>
      <c r="S66" s="10" t="s">
        <v>1835</v>
      </c>
      <c r="T66" s="40" t="s">
        <v>112</v>
      </c>
      <c r="U66" s="5"/>
      <c r="V66" s="5"/>
      <c r="W66" s="5"/>
      <c r="X66" s="5"/>
      <c r="Y66" s="5"/>
      <c r="Z66" s="5"/>
      <c r="AA66" s="5"/>
      <c r="AB66" s="5"/>
      <c r="AC66" s="5"/>
      <c r="AD66" s="5"/>
      <c r="AE66" s="5"/>
      <c r="AF66" s="5"/>
      <c r="AG66" s="5"/>
      <c r="AH66" s="5"/>
      <c r="AI66" s="5"/>
      <c r="AJ66" s="5"/>
      <c r="AK66" s="5"/>
      <c r="AL66" s="5"/>
      <c r="AM66" s="5"/>
      <c r="AN66" s="5"/>
      <c r="AO66" s="5"/>
      <c r="AP66" s="5"/>
    </row>
    <row r="67" spans="2:42" ht="129" customHeight="1" x14ac:dyDescent="0.35">
      <c r="B67" s="17">
        <v>14</v>
      </c>
      <c r="D67" s="120"/>
      <c r="E67" s="9" t="str">
        <f t="shared" ref="E67:E72" si="8">CONCATENATE(LEFT($D$21,2),"UUID.",$B67)</f>
        <v>B.UUID.14</v>
      </c>
      <c r="F67" s="10" t="s">
        <v>1012</v>
      </c>
      <c r="G67" s="10" t="s">
        <v>1906</v>
      </c>
      <c r="H67" s="10" t="s">
        <v>1920</v>
      </c>
      <c r="I67" s="10" t="s">
        <v>2618</v>
      </c>
      <c r="J67" s="10" t="s">
        <v>1923</v>
      </c>
      <c r="K67" s="71" t="s">
        <v>2974</v>
      </c>
      <c r="L67" s="10" t="s">
        <v>263</v>
      </c>
      <c r="M67" s="10" t="s">
        <v>2976</v>
      </c>
      <c r="N67" s="69" t="s">
        <v>1424</v>
      </c>
      <c r="O67" s="10"/>
      <c r="P67" s="10" t="s">
        <v>1924</v>
      </c>
      <c r="Q67" s="10" t="s">
        <v>1833</v>
      </c>
      <c r="R67" s="10" t="s">
        <v>1834</v>
      </c>
      <c r="S67" s="10" t="s">
        <v>1835</v>
      </c>
      <c r="T67" s="40" t="s">
        <v>112</v>
      </c>
      <c r="U67" s="5"/>
      <c r="V67" s="5"/>
      <c r="W67" s="5"/>
      <c r="X67" s="5"/>
      <c r="Y67" s="5"/>
      <c r="Z67" s="5"/>
      <c r="AA67" s="5"/>
      <c r="AB67" s="5"/>
      <c r="AC67" s="5"/>
      <c r="AD67" s="5"/>
      <c r="AE67" s="5"/>
      <c r="AF67" s="5"/>
      <c r="AG67" s="5"/>
      <c r="AH67" s="5"/>
      <c r="AI67" s="5"/>
      <c r="AJ67" s="5"/>
      <c r="AK67" s="5"/>
      <c r="AL67" s="5"/>
      <c r="AM67" s="5"/>
      <c r="AN67" s="5"/>
      <c r="AO67" s="5"/>
      <c r="AP67" s="5"/>
    </row>
    <row r="68" spans="2:42" ht="91" x14ac:dyDescent="0.35">
      <c r="B68" s="17">
        <v>15</v>
      </c>
      <c r="D68" s="120"/>
      <c r="E68" s="9" t="str">
        <f t="shared" si="8"/>
        <v>B.UUID.15</v>
      </c>
      <c r="F68" s="10" t="s">
        <v>1012</v>
      </c>
      <c r="G68" s="10" t="s">
        <v>1906</v>
      </c>
      <c r="H68" s="10" t="s">
        <v>1920</v>
      </c>
      <c r="I68" s="10" t="s">
        <v>2619</v>
      </c>
      <c r="J68" s="10" t="s">
        <v>1925</v>
      </c>
      <c r="K68" s="71" t="s">
        <v>1428</v>
      </c>
      <c r="L68" s="10" t="s">
        <v>116</v>
      </c>
      <c r="M68" s="10" t="s">
        <v>2976</v>
      </c>
      <c r="N68" s="10"/>
      <c r="O68" s="10" t="s">
        <v>2856</v>
      </c>
      <c r="P68" s="10" t="s">
        <v>1924</v>
      </c>
      <c r="Q68" s="10" t="s">
        <v>1833</v>
      </c>
      <c r="R68" s="10" t="s">
        <v>1834</v>
      </c>
      <c r="S68" s="10" t="s">
        <v>1835</v>
      </c>
      <c r="T68" s="40" t="s">
        <v>112</v>
      </c>
      <c r="U68" s="5"/>
      <c r="V68" s="5"/>
      <c r="W68" s="5"/>
      <c r="X68" s="5"/>
      <c r="Y68" s="5"/>
      <c r="Z68" s="5"/>
      <c r="AA68" s="5"/>
      <c r="AB68" s="5"/>
      <c r="AC68" s="5"/>
      <c r="AD68" s="5"/>
      <c r="AE68" s="5"/>
      <c r="AF68" s="5"/>
      <c r="AG68" s="5"/>
      <c r="AH68" s="5"/>
      <c r="AI68" s="5"/>
      <c r="AJ68" s="5"/>
      <c r="AK68" s="5"/>
      <c r="AL68" s="5"/>
      <c r="AM68" s="5"/>
      <c r="AN68" s="5"/>
      <c r="AO68" s="5"/>
      <c r="AP68" s="5"/>
    </row>
    <row r="69" spans="2:42" ht="91" x14ac:dyDescent="0.35">
      <c r="B69" s="17">
        <v>16</v>
      </c>
      <c r="D69" s="120"/>
      <c r="E69" s="9" t="str">
        <f t="shared" si="8"/>
        <v>B.UUID.16</v>
      </c>
      <c r="F69" s="10" t="s">
        <v>1012</v>
      </c>
      <c r="G69" s="10" t="s">
        <v>1906</v>
      </c>
      <c r="H69" s="10" t="s">
        <v>1920</v>
      </c>
      <c r="I69" s="10" t="s">
        <v>2620</v>
      </c>
      <c r="J69" s="10" t="s">
        <v>2983</v>
      </c>
      <c r="K69" s="71"/>
      <c r="L69" s="10" t="s">
        <v>78</v>
      </c>
      <c r="M69" s="10" t="s">
        <v>2976</v>
      </c>
      <c r="N69" s="10" t="s">
        <v>2981</v>
      </c>
      <c r="O69" s="10"/>
      <c r="P69" s="10" t="s">
        <v>1924</v>
      </c>
      <c r="Q69" s="10" t="s">
        <v>1833</v>
      </c>
      <c r="R69" s="10" t="s">
        <v>1834</v>
      </c>
      <c r="S69" s="10" t="s">
        <v>1835</v>
      </c>
      <c r="T69" s="40" t="s">
        <v>112</v>
      </c>
      <c r="U69" s="5"/>
      <c r="V69" s="5"/>
      <c r="W69" s="5"/>
      <c r="X69" s="5"/>
      <c r="Y69" s="5"/>
      <c r="Z69" s="5"/>
      <c r="AA69" s="5"/>
      <c r="AB69" s="5"/>
      <c r="AC69" s="5"/>
      <c r="AD69" s="5"/>
      <c r="AE69" s="5"/>
      <c r="AF69" s="5"/>
      <c r="AG69" s="5"/>
      <c r="AH69" s="5"/>
      <c r="AI69" s="5"/>
      <c r="AJ69" s="5"/>
      <c r="AK69" s="5"/>
      <c r="AL69" s="5"/>
      <c r="AM69" s="5"/>
      <c r="AN69" s="5"/>
      <c r="AO69" s="5"/>
      <c r="AP69" s="5"/>
    </row>
    <row r="70" spans="2:42" ht="91" x14ac:dyDescent="0.35">
      <c r="B70" s="17">
        <v>17</v>
      </c>
      <c r="D70" s="120"/>
      <c r="E70" s="9" t="str">
        <f t="shared" si="8"/>
        <v>B.UUID.17</v>
      </c>
      <c r="F70" s="10" t="s">
        <v>1012</v>
      </c>
      <c r="G70" s="10" t="s">
        <v>1906</v>
      </c>
      <c r="H70" s="10" t="s">
        <v>1920</v>
      </c>
      <c r="I70" s="10" t="s">
        <v>2621</v>
      </c>
      <c r="J70" s="10" t="s">
        <v>2984</v>
      </c>
      <c r="K70" s="71"/>
      <c r="L70" s="10" t="s">
        <v>78</v>
      </c>
      <c r="M70" s="10" t="s">
        <v>2976</v>
      </c>
      <c r="N70" s="10" t="s">
        <v>2982</v>
      </c>
      <c r="O70" s="10"/>
      <c r="P70" s="10" t="s">
        <v>1924</v>
      </c>
      <c r="Q70" s="10" t="s">
        <v>1833</v>
      </c>
      <c r="R70" s="10" t="s">
        <v>1834</v>
      </c>
      <c r="S70" s="10" t="s">
        <v>1835</v>
      </c>
      <c r="T70" s="40" t="s">
        <v>112</v>
      </c>
      <c r="U70" s="5"/>
      <c r="V70" s="5"/>
      <c r="W70" s="5"/>
      <c r="X70" s="5"/>
      <c r="Y70" s="5"/>
      <c r="Z70" s="5"/>
      <c r="AA70" s="5"/>
      <c r="AB70" s="5"/>
      <c r="AC70" s="5"/>
      <c r="AD70" s="5"/>
      <c r="AE70" s="5"/>
      <c r="AF70" s="5"/>
      <c r="AG70" s="5"/>
      <c r="AH70" s="5"/>
      <c r="AI70" s="5"/>
      <c r="AJ70" s="5"/>
      <c r="AK70" s="5"/>
      <c r="AL70" s="5"/>
      <c r="AM70" s="5"/>
      <c r="AN70" s="5"/>
      <c r="AO70" s="5"/>
      <c r="AP70" s="5"/>
    </row>
    <row r="71" spans="2:42" ht="39" x14ac:dyDescent="0.35">
      <c r="B71" s="17">
        <v>18</v>
      </c>
      <c r="D71" s="120"/>
      <c r="E71" s="9" t="str">
        <f t="shared" si="8"/>
        <v>B.UUID.18</v>
      </c>
      <c r="F71" s="10" t="s">
        <v>1012</v>
      </c>
      <c r="G71" s="10" t="s">
        <v>1906</v>
      </c>
      <c r="H71" s="10" t="s">
        <v>1920</v>
      </c>
      <c r="I71" s="10" t="s">
        <v>1926</v>
      </c>
      <c r="J71" s="10" t="s">
        <v>1927</v>
      </c>
      <c r="K71" s="71"/>
      <c r="L71" s="10" t="s">
        <v>116</v>
      </c>
      <c r="M71" s="10" t="s">
        <v>2976</v>
      </c>
      <c r="N71" s="10"/>
      <c r="O71" s="10"/>
      <c r="P71" s="10" t="s">
        <v>1924</v>
      </c>
      <c r="Q71" s="10" t="s">
        <v>1833</v>
      </c>
      <c r="R71" s="10" t="s">
        <v>1834</v>
      </c>
      <c r="S71" s="10" t="s">
        <v>1835</v>
      </c>
      <c r="T71" s="40" t="s">
        <v>112</v>
      </c>
      <c r="U71" s="5"/>
      <c r="V71" s="5"/>
      <c r="W71" s="5"/>
      <c r="X71" s="5"/>
      <c r="Y71" s="5"/>
      <c r="Z71" s="5"/>
      <c r="AA71" s="5"/>
      <c r="AB71" s="5"/>
      <c r="AC71" s="5"/>
      <c r="AD71" s="5"/>
      <c r="AE71" s="5"/>
      <c r="AF71" s="5"/>
      <c r="AG71" s="5"/>
      <c r="AH71" s="5"/>
      <c r="AI71" s="5"/>
      <c r="AJ71" s="5"/>
      <c r="AK71" s="5"/>
      <c r="AL71" s="5"/>
      <c r="AM71" s="5"/>
      <c r="AN71" s="5"/>
      <c r="AO71" s="5"/>
      <c r="AP71" s="5"/>
    </row>
    <row r="72" spans="2:42" ht="78" x14ac:dyDescent="0.35">
      <c r="B72" s="17">
        <v>19</v>
      </c>
      <c r="D72" s="120"/>
      <c r="E72" s="9" t="str">
        <f t="shared" si="8"/>
        <v>B.UUID.19</v>
      </c>
      <c r="F72" s="10" t="s">
        <v>1012</v>
      </c>
      <c r="G72" s="10" t="s">
        <v>1906</v>
      </c>
      <c r="H72" s="10" t="s">
        <v>1920</v>
      </c>
      <c r="I72" s="10" t="s">
        <v>2622</v>
      </c>
      <c r="J72" s="10" t="s">
        <v>1928</v>
      </c>
      <c r="K72" s="71"/>
      <c r="L72" s="10" t="s">
        <v>78</v>
      </c>
      <c r="M72" s="10" t="s">
        <v>2976</v>
      </c>
      <c r="N72" s="10" t="s">
        <v>1918</v>
      </c>
      <c r="O72" s="10"/>
      <c r="P72" s="10" t="s">
        <v>1929</v>
      </c>
      <c r="Q72" s="10" t="s">
        <v>1833</v>
      </c>
      <c r="R72" s="10" t="s">
        <v>1834</v>
      </c>
      <c r="S72" s="10" t="s">
        <v>1835</v>
      </c>
      <c r="T72" s="40" t="s">
        <v>112</v>
      </c>
      <c r="U72" s="5"/>
      <c r="V72" s="5"/>
      <c r="W72" s="5"/>
      <c r="X72" s="5"/>
      <c r="Y72" s="5"/>
      <c r="Z72" s="5"/>
      <c r="AA72" s="5"/>
      <c r="AB72" s="5"/>
      <c r="AC72" s="5"/>
      <c r="AD72" s="5"/>
      <c r="AE72" s="5"/>
      <c r="AF72" s="5"/>
      <c r="AG72" s="5"/>
      <c r="AH72" s="5"/>
      <c r="AI72" s="5"/>
      <c r="AJ72" s="5"/>
      <c r="AK72" s="5"/>
      <c r="AL72" s="5"/>
      <c r="AM72" s="5"/>
      <c r="AN72" s="5"/>
      <c r="AO72" s="5"/>
      <c r="AP72" s="5"/>
    </row>
    <row r="73" spans="2:42" ht="104" x14ac:dyDescent="0.35">
      <c r="B73" s="17">
        <v>20</v>
      </c>
      <c r="D73" s="120"/>
      <c r="E73" s="9"/>
      <c r="F73" s="10"/>
      <c r="G73" s="10"/>
      <c r="H73" s="10"/>
      <c r="I73" s="10" t="s">
        <v>3028</v>
      </c>
      <c r="J73" s="10" t="s">
        <v>3060</v>
      </c>
      <c r="K73" s="71"/>
      <c r="L73" s="10" t="s">
        <v>78</v>
      </c>
      <c r="M73" s="10" t="s">
        <v>2976</v>
      </c>
      <c r="N73" s="69" t="s">
        <v>2992</v>
      </c>
      <c r="O73" s="10"/>
      <c r="P73" s="10" t="s">
        <v>1924</v>
      </c>
      <c r="Q73" s="10" t="s">
        <v>1833</v>
      </c>
      <c r="R73" s="10" t="s">
        <v>1834</v>
      </c>
      <c r="S73" s="10" t="s">
        <v>1835</v>
      </c>
      <c r="T73" s="40" t="s">
        <v>112</v>
      </c>
      <c r="U73" s="5"/>
      <c r="V73" s="5"/>
      <c r="W73" s="5"/>
      <c r="X73" s="5"/>
      <c r="Y73" s="5"/>
      <c r="Z73" s="5"/>
      <c r="AA73" s="5"/>
      <c r="AB73" s="5"/>
      <c r="AC73" s="5"/>
      <c r="AD73" s="5"/>
      <c r="AE73" s="5"/>
      <c r="AF73" s="5"/>
      <c r="AG73" s="5"/>
      <c r="AH73" s="5"/>
      <c r="AI73" s="5"/>
      <c r="AJ73" s="5"/>
      <c r="AK73" s="5"/>
      <c r="AL73" s="5"/>
      <c r="AM73" s="5"/>
      <c r="AN73" s="5"/>
      <c r="AO73" s="5"/>
      <c r="AP73" s="5"/>
    </row>
    <row r="74" spans="2:42" ht="52" x14ac:dyDescent="0.35">
      <c r="B74" s="17">
        <v>21</v>
      </c>
      <c r="D74" s="120"/>
      <c r="E74" s="9"/>
      <c r="F74" s="10"/>
      <c r="G74" s="10"/>
      <c r="H74" s="10"/>
      <c r="I74" s="10" t="s">
        <v>3013</v>
      </c>
      <c r="J74" s="10" t="s">
        <v>3014</v>
      </c>
      <c r="K74" s="10"/>
      <c r="L74" s="10" t="s">
        <v>78</v>
      </c>
      <c r="M74" s="10" t="s">
        <v>2976</v>
      </c>
      <c r="N74" s="10" t="s">
        <v>184</v>
      </c>
      <c r="O74" s="10"/>
      <c r="P74" s="10"/>
      <c r="Q74" s="10" t="s">
        <v>1833</v>
      </c>
      <c r="R74" s="10" t="s">
        <v>1834</v>
      </c>
      <c r="S74" s="10" t="s">
        <v>1835</v>
      </c>
      <c r="T74" s="40" t="s">
        <v>112</v>
      </c>
      <c r="U74" s="5"/>
      <c r="V74" s="5"/>
      <c r="W74" s="5"/>
      <c r="X74" s="5"/>
      <c r="Y74" s="5"/>
      <c r="Z74" s="5"/>
      <c r="AA74" s="5"/>
      <c r="AB74" s="5"/>
      <c r="AC74" s="5"/>
      <c r="AD74" s="5"/>
      <c r="AE74" s="5"/>
      <c r="AF74" s="5"/>
      <c r="AG74" s="5"/>
      <c r="AH74" s="5"/>
      <c r="AI74" s="5"/>
      <c r="AJ74" s="5"/>
      <c r="AK74" s="5"/>
      <c r="AL74" s="5"/>
      <c r="AM74" s="5"/>
      <c r="AN74" s="5"/>
      <c r="AO74" s="5"/>
      <c r="AP74" s="5"/>
    </row>
    <row r="75" spans="2:42" ht="104" x14ac:dyDescent="0.35">
      <c r="B75" s="17">
        <v>22</v>
      </c>
      <c r="D75" s="120"/>
      <c r="E75" s="9"/>
      <c r="F75" s="10"/>
      <c r="G75" s="10"/>
      <c r="H75" s="10"/>
      <c r="I75" s="10" t="s">
        <v>3029</v>
      </c>
      <c r="J75" s="10" t="s">
        <v>3039</v>
      </c>
      <c r="K75" s="10"/>
      <c r="L75" s="10" t="s">
        <v>78</v>
      </c>
      <c r="M75" s="10" t="s">
        <v>2976</v>
      </c>
      <c r="N75" s="10" t="s">
        <v>2894</v>
      </c>
      <c r="O75" s="10"/>
      <c r="P75" s="10" t="s">
        <v>3015</v>
      </c>
      <c r="Q75" s="10" t="s">
        <v>1833</v>
      </c>
      <c r="R75" s="10" t="s">
        <v>1834</v>
      </c>
      <c r="S75" s="10" t="s">
        <v>1835</v>
      </c>
      <c r="T75" s="40" t="s">
        <v>112</v>
      </c>
      <c r="U75" s="5"/>
      <c r="V75" s="5"/>
      <c r="W75" s="5"/>
      <c r="X75" s="5"/>
      <c r="Y75" s="5"/>
      <c r="Z75" s="5"/>
      <c r="AA75" s="5"/>
      <c r="AB75" s="5"/>
      <c r="AC75" s="5"/>
      <c r="AD75" s="5"/>
      <c r="AE75" s="5"/>
      <c r="AF75" s="5"/>
      <c r="AG75" s="5"/>
      <c r="AH75" s="5"/>
      <c r="AI75" s="5"/>
      <c r="AJ75" s="5"/>
      <c r="AK75" s="5"/>
      <c r="AL75" s="5"/>
      <c r="AM75" s="5"/>
      <c r="AN75" s="5"/>
      <c r="AO75" s="5"/>
      <c r="AP75" s="5"/>
    </row>
    <row r="76" spans="2:42" ht="26" x14ac:dyDescent="0.35">
      <c r="B76" s="17">
        <v>23</v>
      </c>
      <c r="D76" s="120"/>
      <c r="E76" s="9" t="str">
        <f>CONCATENATE(LEFT($D$21,2),"UUID.",$B76)</f>
        <v>B.UUID.23</v>
      </c>
      <c r="F76" s="10" t="s">
        <v>1012</v>
      </c>
      <c r="G76" s="10" t="s">
        <v>1906</v>
      </c>
      <c r="H76" s="10" t="s">
        <v>1930</v>
      </c>
      <c r="I76" s="10" t="s">
        <v>1931</v>
      </c>
      <c r="J76" s="10" t="s">
        <v>1932</v>
      </c>
      <c r="K76" s="10"/>
      <c r="L76" s="10" t="s">
        <v>116</v>
      </c>
      <c r="M76" s="10" t="s">
        <v>2976</v>
      </c>
      <c r="N76" s="10"/>
      <c r="O76" s="10" t="s">
        <v>1908</v>
      </c>
      <c r="P76" s="10" t="s">
        <v>3016</v>
      </c>
      <c r="Q76" s="10" t="s">
        <v>1833</v>
      </c>
      <c r="R76" s="10" t="s">
        <v>1834</v>
      </c>
      <c r="S76" s="10" t="s">
        <v>1835</v>
      </c>
      <c r="T76" s="40" t="s">
        <v>112</v>
      </c>
      <c r="U76" s="5"/>
      <c r="V76" s="5"/>
      <c r="W76" s="5"/>
      <c r="X76" s="5"/>
      <c r="Y76" s="5"/>
      <c r="Z76" s="5"/>
      <c r="AA76" s="5"/>
      <c r="AB76" s="5"/>
      <c r="AC76" s="5"/>
      <c r="AD76" s="5"/>
      <c r="AE76" s="5"/>
      <c r="AF76" s="5"/>
      <c r="AG76" s="5"/>
      <c r="AH76" s="5"/>
      <c r="AI76" s="5"/>
      <c r="AJ76" s="5"/>
      <c r="AK76" s="5"/>
      <c r="AL76" s="5"/>
      <c r="AM76" s="5"/>
      <c r="AN76" s="5"/>
      <c r="AO76" s="5"/>
      <c r="AP76" s="5"/>
    </row>
    <row r="77" spans="2:42" ht="156" x14ac:dyDescent="0.35">
      <c r="B77" s="17">
        <v>24</v>
      </c>
      <c r="D77" s="120"/>
      <c r="E77" s="9" t="str">
        <f>CONCATENATE(LEFT($D$21,2),"UUID.",$B77)</f>
        <v>B.UUID.24</v>
      </c>
      <c r="F77" s="10" t="s">
        <v>1012</v>
      </c>
      <c r="G77" s="10" t="s">
        <v>1906</v>
      </c>
      <c r="H77" s="10" t="s">
        <v>1930</v>
      </c>
      <c r="I77" s="10" t="s">
        <v>2623</v>
      </c>
      <c r="J77" s="10" t="s">
        <v>1933</v>
      </c>
      <c r="K77" s="71" t="s">
        <v>2974</v>
      </c>
      <c r="L77" s="10" t="s">
        <v>263</v>
      </c>
      <c r="M77" s="10" t="s">
        <v>2976</v>
      </c>
      <c r="N77" s="69" t="s">
        <v>1424</v>
      </c>
      <c r="O77" s="10"/>
      <c r="P77" s="10" t="s">
        <v>1937</v>
      </c>
      <c r="Q77" s="10" t="s">
        <v>1833</v>
      </c>
      <c r="R77" s="10" t="s">
        <v>1834</v>
      </c>
      <c r="S77" s="10" t="s">
        <v>1835</v>
      </c>
      <c r="T77" s="40" t="s">
        <v>112</v>
      </c>
      <c r="U77" s="5"/>
      <c r="V77" s="5"/>
      <c r="W77" s="5"/>
      <c r="X77" s="5"/>
      <c r="Y77" s="5"/>
      <c r="Z77" s="5"/>
      <c r="AA77" s="5"/>
      <c r="AB77" s="5"/>
      <c r="AC77" s="5"/>
      <c r="AD77" s="5"/>
      <c r="AE77" s="5"/>
      <c r="AF77" s="5"/>
      <c r="AG77" s="5"/>
      <c r="AH77" s="5"/>
      <c r="AI77" s="5"/>
      <c r="AJ77" s="5"/>
      <c r="AK77" s="5"/>
      <c r="AL77" s="5"/>
      <c r="AM77" s="5"/>
      <c r="AN77" s="5"/>
      <c r="AO77" s="5"/>
      <c r="AP77" s="5"/>
    </row>
    <row r="78" spans="2:42" ht="91" x14ac:dyDescent="0.35">
      <c r="B78" s="17">
        <v>25</v>
      </c>
      <c r="D78" s="120"/>
      <c r="E78" s="9" t="str">
        <f>CONCATENATE(LEFT($D$21,2),"UUID.",$B78)</f>
        <v>B.UUID.25</v>
      </c>
      <c r="F78" s="10" t="s">
        <v>1012</v>
      </c>
      <c r="G78" s="10" t="s">
        <v>1906</v>
      </c>
      <c r="H78" s="10" t="s">
        <v>1930</v>
      </c>
      <c r="I78" s="10" t="s">
        <v>2624</v>
      </c>
      <c r="J78" s="10" t="s">
        <v>1934</v>
      </c>
      <c r="K78" s="71" t="s">
        <v>1428</v>
      </c>
      <c r="L78" s="10" t="s">
        <v>116</v>
      </c>
      <c r="M78" s="10" t="s">
        <v>2976</v>
      </c>
      <c r="N78" s="10"/>
      <c r="O78" s="10" t="s">
        <v>2857</v>
      </c>
      <c r="P78" s="10" t="s">
        <v>1937</v>
      </c>
      <c r="Q78" s="10" t="s">
        <v>1833</v>
      </c>
      <c r="R78" s="10" t="s">
        <v>1834</v>
      </c>
      <c r="S78" s="10" t="s">
        <v>1835</v>
      </c>
      <c r="T78" s="40" t="s">
        <v>112</v>
      </c>
      <c r="U78" s="5"/>
      <c r="V78" s="5"/>
      <c r="W78" s="5"/>
      <c r="X78" s="5"/>
      <c r="Y78" s="5"/>
      <c r="Z78" s="5"/>
      <c r="AA78" s="5"/>
      <c r="AB78" s="5"/>
      <c r="AC78" s="5"/>
      <c r="AD78" s="5"/>
      <c r="AE78" s="5"/>
      <c r="AF78" s="5"/>
      <c r="AG78" s="5"/>
      <c r="AH78" s="5"/>
      <c r="AI78" s="5"/>
      <c r="AJ78" s="5"/>
      <c r="AK78" s="5"/>
      <c r="AL78" s="5"/>
      <c r="AM78" s="5"/>
      <c r="AN78" s="5"/>
      <c r="AO78" s="5"/>
      <c r="AP78" s="5"/>
    </row>
    <row r="79" spans="2:42" ht="91" x14ac:dyDescent="0.35">
      <c r="B79" s="17">
        <v>26</v>
      </c>
      <c r="D79" s="120"/>
      <c r="E79" s="9" t="str">
        <f>CONCATENATE(LEFT($D$21,2),"UUID.",$B79)</f>
        <v>B.UUID.26</v>
      </c>
      <c r="F79" s="10" t="s">
        <v>1012</v>
      </c>
      <c r="G79" s="10" t="s">
        <v>1906</v>
      </c>
      <c r="H79" s="10" t="s">
        <v>1930</v>
      </c>
      <c r="I79" s="10" t="s">
        <v>2625</v>
      </c>
      <c r="J79" s="10" t="s">
        <v>2985</v>
      </c>
      <c r="K79" s="71"/>
      <c r="L79" s="10" t="s">
        <v>78</v>
      </c>
      <c r="M79" s="10" t="s">
        <v>2976</v>
      </c>
      <c r="N79" s="10" t="s">
        <v>2981</v>
      </c>
      <c r="O79" s="10"/>
      <c r="P79" s="10" t="s">
        <v>1937</v>
      </c>
      <c r="Q79" s="10" t="s">
        <v>1833</v>
      </c>
      <c r="R79" s="10" t="s">
        <v>1834</v>
      </c>
      <c r="S79" s="10" t="s">
        <v>1835</v>
      </c>
      <c r="T79" s="40" t="s">
        <v>112</v>
      </c>
      <c r="U79" s="5"/>
      <c r="V79" s="5"/>
      <c r="W79" s="5"/>
      <c r="X79" s="5"/>
      <c r="Y79" s="5"/>
      <c r="Z79" s="5"/>
      <c r="AA79" s="5"/>
      <c r="AB79" s="5"/>
      <c r="AC79" s="5"/>
      <c r="AD79" s="5"/>
      <c r="AE79" s="5"/>
      <c r="AF79" s="5"/>
      <c r="AG79" s="5"/>
      <c r="AH79" s="5"/>
      <c r="AI79" s="5"/>
      <c r="AJ79" s="5"/>
      <c r="AK79" s="5"/>
      <c r="AL79" s="5"/>
      <c r="AM79" s="5"/>
      <c r="AN79" s="5"/>
      <c r="AO79" s="5"/>
      <c r="AP79" s="5"/>
    </row>
    <row r="80" spans="2:42" ht="91" x14ac:dyDescent="0.35">
      <c r="B80" s="17">
        <v>27</v>
      </c>
      <c r="D80" s="120"/>
      <c r="E80" s="9" t="str">
        <f>CONCATENATE(LEFT($D$21,2),"UUID.",$B80)</f>
        <v>B.UUID.27</v>
      </c>
      <c r="F80" s="10" t="s">
        <v>1012</v>
      </c>
      <c r="G80" s="10" t="s">
        <v>1906</v>
      </c>
      <c r="H80" s="10" t="s">
        <v>1930</v>
      </c>
      <c r="I80" s="10" t="s">
        <v>2626</v>
      </c>
      <c r="J80" s="10" t="s">
        <v>2986</v>
      </c>
      <c r="K80" s="71"/>
      <c r="L80" s="10" t="s">
        <v>78</v>
      </c>
      <c r="M80" s="10" t="s">
        <v>2976</v>
      </c>
      <c r="N80" s="10" t="s">
        <v>2982</v>
      </c>
      <c r="O80" s="10"/>
      <c r="P80" s="10" t="s">
        <v>1937</v>
      </c>
      <c r="Q80" s="10" t="s">
        <v>1833</v>
      </c>
      <c r="R80" s="10" t="s">
        <v>1834</v>
      </c>
      <c r="S80" s="10" t="s">
        <v>1835</v>
      </c>
      <c r="T80" s="40" t="s">
        <v>112</v>
      </c>
      <c r="U80" s="5"/>
      <c r="V80" s="5"/>
      <c r="W80" s="5"/>
      <c r="X80" s="5"/>
      <c r="Y80" s="5"/>
      <c r="Z80" s="5"/>
      <c r="AA80" s="5"/>
      <c r="AB80" s="5"/>
      <c r="AC80" s="5"/>
      <c r="AD80" s="5"/>
      <c r="AE80" s="5"/>
      <c r="AF80" s="5"/>
      <c r="AG80" s="5"/>
      <c r="AH80" s="5"/>
      <c r="AI80" s="5"/>
      <c r="AJ80" s="5"/>
      <c r="AK80" s="5"/>
      <c r="AL80" s="5"/>
      <c r="AM80" s="5"/>
      <c r="AN80" s="5"/>
      <c r="AO80" s="5"/>
      <c r="AP80" s="5"/>
    </row>
    <row r="81" spans="2:42" ht="26" x14ac:dyDescent="0.35">
      <c r="B81" s="17">
        <v>28</v>
      </c>
      <c r="D81" s="120"/>
      <c r="E81" s="9" t="str">
        <f t="shared" ref="E81:E82" si="9">CONCATENATE(LEFT($D$21,2),"UUID.",$B81)</f>
        <v>B.UUID.28</v>
      </c>
      <c r="F81" s="10" t="s">
        <v>1012</v>
      </c>
      <c r="G81" s="10" t="s">
        <v>1906</v>
      </c>
      <c r="H81" s="10" t="s">
        <v>1930</v>
      </c>
      <c r="I81" s="10" t="s">
        <v>1935</v>
      </c>
      <c r="J81" s="10" t="s">
        <v>1936</v>
      </c>
      <c r="K81" s="71"/>
      <c r="L81" s="10" t="s">
        <v>116</v>
      </c>
      <c r="M81" s="10" t="s">
        <v>2976</v>
      </c>
      <c r="N81" s="10"/>
      <c r="O81" s="10"/>
      <c r="P81" s="10" t="s">
        <v>1937</v>
      </c>
      <c r="Q81" s="10" t="s">
        <v>1833</v>
      </c>
      <c r="R81" s="10" t="s">
        <v>1834</v>
      </c>
      <c r="S81" s="10" t="s">
        <v>1835</v>
      </c>
      <c r="T81" s="40" t="s">
        <v>112</v>
      </c>
      <c r="U81" s="5"/>
      <c r="V81" s="5"/>
      <c r="W81" s="5"/>
      <c r="X81" s="5"/>
      <c r="Y81" s="5"/>
      <c r="Z81" s="5"/>
      <c r="AA81" s="5"/>
      <c r="AB81" s="5"/>
      <c r="AC81" s="5"/>
      <c r="AD81" s="5"/>
      <c r="AE81" s="5"/>
      <c r="AF81" s="5"/>
      <c r="AG81" s="5"/>
      <c r="AH81" s="5"/>
      <c r="AI81" s="5"/>
      <c r="AJ81" s="5"/>
      <c r="AK81" s="5"/>
      <c r="AL81" s="5"/>
      <c r="AM81" s="5"/>
      <c r="AN81" s="5"/>
      <c r="AO81" s="5"/>
      <c r="AP81" s="5"/>
    </row>
    <row r="82" spans="2:42" ht="78" x14ac:dyDescent="0.35">
      <c r="B82" s="17">
        <v>29</v>
      </c>
      <c r="D82" s="120"/>
      <c r="E82" s="9" t="str">
        <f t="shared" si="9"/>
        <v>B.UUID.29</v>
      </c>
      <c r="F82" s="10" t="s">
        <v>1012</v>
      </c>
      <c r="G82" s="10" t="s">
        <v>1906</v>
      </c>
      <c r="H82" s="10" t="s">
        <v>1930</v>
      </c>
      <c r="I82" s="10" t="s">
        <v>2627</v>
      </c>
      <c r="J82" s="10" t="s">
        <v>2895</v>
      </c>
      <c r="K82" s="71"/>
      <c r="L82" s="10" t="s">
        <v>78</v>
      </c>
      <c r="M82" s="10" t="s">
        <v>2976</v>
      </c>
      <c r="N82" s="10" t="s">
        <v>1918</v>
      </c>
      <c r="O82" s="10"/>
      <c r="P82" s="10" t="s">
        <v>1938</v>
      </c>
      <c r="Q82" s="10" t="s">
        <v>1833</v>
      </c>
      <c r="R82" s="10" t="s">
        <v>1834</v>
      </c>
      <c r="S82" s="10" t="s">
        <v>1835</v>
      </c>
      <c r="T82" s="40" t="s">
        <v>112</v>
      </c>
      <c r="U82" s="5"/>
      <c r="V82" s="5"/>
      <c r="W82" s="5"/>
      <c r="X82" s="5"/>
      <c r="Y82" s="5"/>
      <c r="Z82" s="5"/>
      <c r="AA82" s="5"/>
      <c r="AB82" s="5"/>
      <c r="AC82" s="5"/>
      <c r="AD82" s="5"/>
      <c r="AE82" s="5"/>
      <c r="AF82" s="5"/>
      <c r="AG82" s="5"/>
      <c r="AH82" s="5"/>
      <c r="AI82" s="5"/>
      <c r="AJ82" s="5"/>
      <c r="AK82" s="5"/>
      <c r="AL82" s="5"/>
      <c r="AM82" s="5"/>
      <c r="AN82" s="5"/>
      <c r="AO82" s="5"/>
      <c r="AP82" s="5"/>
    </row>
    <row r="83" spans="2:42" ht="104" x14ac:dyDescent="0.35">
      <c r="B83" s="17">
        <v>30</v>
      </c>
      <c r="D83" s="120"/>
      <c r="E83" s="9"/>
      <c r="F83" s="10"/>
      <c r="G83" s="10"/>
      <c r="H83" s="10"/>
      <c r="I83" s="10" t="s">
        <v>3030</v>
      </c>
      <c r="J83" s="10" t="s">
        <v>3017</v>
      </c>
      <c r="K83" s="71"/>
      <c r="L83" s="10" t="s">
        <v>78</v>
      </c>
      <c r="M83" s="10" t="s">
        <v>2976</v>
      </c>
      <c r="N83" s="69" t="s">
        <v>2992</v>
      </c>
      <c r="O83" s="10"/>
      <c r="P83" s="10" t="s">
        <v>1937</v>
      </c>
      <c r="Q83" s="10" t="s">
        <v>1833</v>
      </c>
      <c r="R83" s="10" t="s">
        <v>1834</v>
      </c>
      <c r="S83" s="10" t="s">
        <v>1835</v>
      </c>
      <c r="T83" s="40" t="s">
        <v>112</v>
      </c>
      <c r="U83" s="5"/>
      <c r="V83" s="5"/>
      <c r="W83" s="5"/>
      <c r="X83" s="5"/>
      <c r="Y83" s="5"/>
      <c r="Z83" s="5"/>
      <c r="AA83" s="5"/>
      <c r="AB83" s="5"/>
      <c r="AC83" s="5"/>
      <c r="AD83" s="5"/>
      <c r="AE83" s="5"/>
      <c r="AF83" s="5"/>
      <c r="AG83" s="5"/>
      <c r="AH83" s="5"/>
      <c r="AI83" s="5"/>
      <c r="AJ83" s="5"/>
      <c r="AK83" s="5"/>
      <c r="AL83" s="5"/>
      <c r="AM83" s="5"/>
      <c r="AN83" s="5"/>
      <c r="AO83" s="5"/>
      <c r="AP83" s="5"/>
    </row>
    <row r="84" spans="2:42" ht="338" x14ac:dyDescent="0.35">
      <c r="B84" s="17">
        <v>31</v>
      </c>
      <c r="D84" s="120"/>
      <c r="E84" s="9" t="str">
        <f>CONCATENATE(LEFT($D$21,2),"UUID.",$B84)</f>
        <v>B.UUID.31</v>
      </c>
      <c r="F84" s="10" t="s">
        <v>1012</v>
      </c>
      <c r="G84" s="10" t="s">
        <v>1906</v>
      </c>
      <c r="H84" s="10" t="s">
        <v>1939</v>
      </c>
      <c r="I84" s="10" t="s">
        <v>2628</v>
      </c>
      <c r="J84" s="10" t="s">
        <v>2896</v>
      </c>
      <c r="K84" s="10" t="s">
        <v>814</v>
      </c>
      <c r="L84" s="10" t="s">
        <v>226</v>
      </c>
      <c r="M84" s="10" t="s">
        <v>2975</v>
      </c>
      <c r="N84" s="10" t="s">
        <v>3041</v>
      </c>
      <c r="O84" s="10"/>
      <c r="P84" s="10"/>
      <c r="Q84" s="10" t="s">
        <v>1833</v>
      </c>
      <c r="R84" s="10" t="s">
        <v>1834</v>
      </c>
      <c r="S84" s="10" t="s">
        <v>1835</v>
      </c>
      <c r="T84" s="40" t="s">
        <v>112</v>
      </c>
      <c r="U84" s="5"/>
      <c r="V84" s="5"/>
      <c r="W84" s="5"/>
      <c r="X84" s="5"/>
      <c r="Y84" s="5"/>
      <c r="Z84" s="5"/>
      <c r="AA84" s="5"/>
      <c r="AB84" s="5"/>
      <c r="AC84" s="5"/>
      <c r="AD84" s="5"/>
      <c r="AE84" s="5"/>
      <c r="AF84" s="5"/>
      <c r="AG84" s="5"/>
      <c r="AH84" s="5"/>
      <c r="AI84" s="5"/>
      <c r="AJ84" s="5"/>
      <c r="AK84" s="5"/>
      <c r="AL84" s="5"/>
      <c r="AM84" s="5"/>
      <c r="AN84" s="5"/>
      <c r="AO84" s="5"/>
      <c r="AP84" s="5"/>
    </row>
    <row r="85" spans="2:42" ht="325" x14ac:dyDescent="0.35">
      <c r="B85" s="17">
        <v>32</v>
      </c>
      <c r="D85" s="120"/>
      <c r="E85" s="9" t="str">
        <f>CONCATENATE(LEFT($D$21,2),"UUID.",$B85)</f>
        <v>B.UUID.32</v>
      </c>
      <c r="F85" s="10" t="s">
        <v>1012</v>
      </c>
      <c r="G85" s="10" t="s">
        <v>1906</v>
      </c>
      <c r="H85" s="10" t="s">
        <v>1940</v>
      </c>
      <c r="I85" s="10" t="s">
        <v>2629</v>
      </c>
      <c r="J85" s="10" t="s">
        <v>2897</v>
      </c>
      <c r="K85" s="10" t="s">
        <v>814</v>
      </c>
      <c r="L85" s="10" t="s">
        <v>226</v>
      </c>
      <c r="M85" s="10" t="s">
        <v>2975</v>
      </c>
      <c r="N85" s="10" t="s">
        <v>3059</v>
      </c>
      <c r="O85" s="10"/>
      <c r="P85" s="10"/>
      <c r="Q85" s="10" t="s">
        <v>1833</v>
      </c>
      <c r="R85" s="10" t="s">
        <v>1834</v>
      </c>
      <c r="S85" s="10" t="s">
        <v>1835</v>
      </c>
      <c r="T85" s="40" t="s">
        <v>112</v>
      </c>
      <c r="U85" s="5"/>
      <c r="V85" s="5"/>
      <c r="W85" s="5"/>
      <c r="X85" s="5"/>
      <c r="Y85" s="5"/>
      <c r="Z85" s="5"/>
      <c r="AA85" s="5"/>
      <c r="AB85" s="5"/>
      <c r="AC85" s="5"/>
      <c r="AD85" s="5"/>
      <c r="AE85" s="5"/>
      <c r="AF85" s="5"/>
      <c r="AG85" s="5"/>
      <c r="AH85" s="5"/>
      <c r="AI85" s="5"/>
      <c r="AJ85" s="5"/>
      <c r="AK85" s="5"/>
      <c r="AL85" s="5"/>
      <c r="AM85" s="5"/>
      <c r="AN85" s="5"/>
      <c r="AO85" s="5"/>
      <c r="AP85" s="5"/>
    </row>
    <row r="86" spans="2:42" ht="104" x14ac:dyDescent="0.35">
      <c r="B86" s="17">
        <v>33</v>
      </c>
      <c r="D86" s="120"/>
      <c r="E86" s="9" t="str">
        <f>CONCATENATE(LEFT($D$21,2),"UUID.",$B86)</f>
        <v>B.UUID.33</v>
      </c>
      <c r="F86" s="10" t="s">
        <v>1012</v>
      </c>
      <c r="G86" s="10" t="s">
        <v>1906</v>
      </c>
      <c r="H86" s="10" t="s">
        <v>1941</v>
      </c>
      <c r="I86" s="10" t="s">
        <v>1942</v>
      </c>
      <c r="J86" s="10" t="s">
        <v>1943</v>
      </c>
      <c r="K86" s="10"/>
      <c r="L86" s="10" t="s">
        <v>78</v>
      </c>
      <c r="M86" s="10" t="s">
        <v>2976</v>
      </c>
      <c r="N86" s="10" t="s">
        <v>184</v>
      </c>
      <c r="O86" s="99"/>
      <c r="P86" s="10" t="s">
        <v>3042</v>
      </c>
      <c r="Q86" s="10" t="s">
        <v>1833</v>
      </c>
      <c r="R86" s="10" t="s">
        <v>1834</v>
      </c>
      <c r="S86" s="10" t="s">
        <v>1835</v>
      </c>
      <c r="T86" s="40" t="s">
        <v>112</v>
      </c>
      <c r="U86" s="5"/>
      <c r="V86" s="5"/>
      <c r="W86" s="5"/>
      <c r="X86" s="5"/>
      <c r="Y86" s="5"/>
      <c r="Z86" s="5"/>
      <c r="AA86" s="5"/>
      <c r="AB86" s="5"/>
      <c r="AC86" s="5"/>
      <c r="AD86" s="5"/>
      <c r="AE86" s="5"/>
      <c r="AF86" s="5"/>
      <c r="AG86" s="5"/>
      <c r="AH86" s="5"/>
      <c r="AI86" s="5"/>
      <c r="AJ86" s="5"/>
      <c r="AK86" s="5"/>
      <c r="AL86" s="5"/>
      <c r="AM86" s="5"/>
      <c r="AN86" s="5"/>
      <c r="AO86" s="5"/>
      <c r="AP86" s="5"/>
    </row>
    <row r="87" spans="2:42" ht="182" x14ac:dyDescent="0.35">
      <c r="B87" s="17">
        <v>34</v>
      </c>
      <c r="D87" s="120"/>
      <c r="E87" s="9" t="str">
        <f>CONCATENATE(LEFT($D$21,2),"UUID.",$B87)</f>
        <v>B.UUID.34</v>
      </c>
      <c r="F87" s="10" t="s">
        <v>1012</v>
      </c>
      <c r="G87" s="10" t="s">
        <v>1906</v>
      </c>
      <c r="H87" s="10" t="s">
        <v>1941</v>
      </c>
      <c r="I87" s="10" t="s">
        <v>2630</v>
      </c>
      <c r="J87" s="10" t="s">
        <v>1944</v>
      </c>
      <c r="K87" s="10"/>
      <c r="L87" s="10" t="s">
        <v>263</v>
      </c>
      <c r="M87" s="10" t="s">
        <v>2976</v>
      </c>
      <c r="N87" s="10" t="s">
        <v>837</v>
      </c>
      <c r="O87" s="10" t="s">
        <v>411</v>
      </c>
      <c r="P87" s="10" t="s">
        <v>3065</v>
      </c>
      <c r="Q87" s="10" t="s">
        <v>1833</v>
      </c>
      <c r="R87" s="10" t="s">
        <v>1834</v>
      </c>
      <c r="S87" s="10" t="s">
        <v>1835</v>
      </c>
      <c r="T87" s="40" t="s">
        <v>112</v>
      </c>
      <c r="U87" s="5"/>
      <c r="V87" s="5"/>
      <c r="W87" s="5"/>
      <c r="X87" s="5"/>
      <c r="Y87" s="5"/>
      <c r="Z87" s="5"/>
      <c r="AA87" s="5"/>
      <c r="AB87" s="5"/>
      <c r="AC87" s="5"/>
      <c r="AD87" s="5"/>
      <c r="AE87" s="5"/>
      <c r="AF87" s="5"/>
      <c r="AG87" s="5"/>
      <c r="AH87" s="5"/>
      <c r="AI87" s="5"/>
      <c r="AJ87" s="5"/>
      <c r="AK87" s="5"/>
      <c r="AL87" s="5"/>
      <c r="AM87" s="5"/>
      <c r="AN87" s="5"/>
      <c r="AO87" s="5"/>
      <c r="AP87" s="5"/>
    </row>
    <row r="88" spans="2:42" ht="143" x14ac:dyDescent="0.35">
      <c r="B88" s="17">
        <v>35</v>
      </c>
      <c r="D88" s="120"/>
      <c r="E88" s="9" t="str">
        <f t="shared" ref="E88:E89" si="10">CONCATENATE(LEFT($D$21,2),"UUID.",$B88)</f>
        <v>B.UUID.35</v>
      </c>
      <c r="F88" s="10" t="s">
        <v>1012</v>
      </c>
      <c r="G88" s="10" t="s">
        <v>1906</v>
      </c>
      <c r="H88" s="10" t="s">
        <v>1941</v>
      </c>
      <c r="I88" s="10" t="s">
        <v>2928</v>
      </c>
      <c r="J88" s="10" t="s">
        <v>2899</v>
      </c>
      <c r="K88" s="10"/>
      <c r="L88" s="10" t="s">
        <v>78</v>
      </c>
      <c r="M88" s="10" t="s">
        <v>2976</v>
      </c>
      <c r="N88" s="10" t="s">
        <v>184</v>
      </c>
      <c r="O88" s="10"/>
      <c r="P88" s="10" t="s">
        <v>3057</v>
      </c>
      <c r="Q88" s="10" t="s">
        <v>1833</v>
      </c>
      <c r="R88" s="10" t="s">
        <v>1834</v>
      </c>
      <c r="S88" s="10" t="s">
        <v>1835</v>
      </c>
      <c r="T88" s="40" t="s">
        <v>112</v>
      </c>
      <c r="U88" s="5"/>
      <c r="V88" s="5"/>
      <c r="W88" s="5"/>
      <c r="X88" s="5"/>
      <c r="Y88" s="5"/>
      <c r="Z88" s="5"/>
      <c r="AA88" s="5"/>
      <c r="AB88" s="5"/>
      <c r="AC88" s="5"/>
      <c r="AD88" s="5"/>
      <c r="AE88" s="5"/>
      <c r="AF88" s="5"/>
      <c r="AG88" s="5"/>
      <c r="AH88" s="5"/>
      <c r="AI88" s="5"/>
      <c r="AJ88" s="5"/>
      <c r="AK88" s="5"/>
      <c r="AL88" s="5"/>
      <c r="AM88" s="5"/>
      <c r="AN88" s="5"/>
      <c r="AO88" s="5"/>
      <c r="AP88" s="5"/>
    </row>
    <row r="89" spans="2:42" ht="39" x14ac:dyDescent="0.35">
      <c r="B89" s="17">
        <v>36</v>
      </c>
      <c r="D89" s="120"/>
      <c r="E89" s="9" t="str">
        <f t="shared" si="10"/>
        <v>B.UUID.36</v>
      </c>
      <c r="F89" s="10" t="s">
        <v>1012</v>
      </c>
      <c r="G89" s="10" t="s">
        <v>1906</v>
      </c>
      <c r="H89" s="10" t="s">
        <v>1941</v>
      </c>
      <c r="I89" s="10" t="s">
        <v>2929</v>
      </c>
      <c r="J89" s="10" t="s">
        <v>1165</v>
      </c>
      <c r="K89" s="10"/>
      <c r="L89" s="10" t="s">
        <v>353</v>
      </c>
      <c r="M89" s="10" t="s">
        <v>2976</v>
      </c>
      <c r="N89" s="10"/>
      <c r="O89" s="10"/>
      <c r="P89" s="10" t="s">
        <v>3043</v>
      </c>
      <c r="Q89" s="10" t="s">
        <v>1833</v>
      </c>
      <c r="R89" s="10" t="s">
        <v>1834</v>
      </c>
      <c r="S89" s="10" t="s">
        <v>1835</v>
      </c>
      <c r="T89" s="40" t="s">
        <v>112</v>
      </c>
      <c r="U89" s="5"/>
      <c r="V89" s="5"/>
      <c r="W89" s="5"/>
      <c r="X89" s="5"/>
      <c r="Y89" s="5"/>
      <c r="Z89" s="5"/>
      <c r="AA89" s="5"/>
      <c r="AB89" s="5"/>
      <c r="AC89" s="5"/>
      <c r="AD89" s="5"/>
      <c r="AE89" s="5"/>
      <c r="AF89" s="5"/>
      <c r="AG89" s="5"/>
      <c r="AH89" s="5"/>
      <c r="AI89" s="5"/>
      <c r="AJ89" s="5"/>
      <c r="AK89" s="5"/>
      <c r="AL89" s="5"/>
      <c r="AM89" s="5"/>
      <c r="AN89" s="5"/>
      <c r="AO89" s="5"/>
      <c r="AP89" s="5"/>
    </row>
    <row r="90" spans="2:42" ht="91" x14ac:dyDescent="0.35">
      <c r="B90" s="17">
        <v>37</v>
      </c>
      <c r="D90" s="120"/>
      <c r="E90" s="9" t="str">
        <f t="shared" ref="E90:E93" si="11">CONCATENATE(LEFT($D$21,2),"UUID.",$B90)</f>
        <v>B.UUID.37</v>
      </c>
      <c r="F90" s="10" t="s">
        <v>1012</v>
      </c>
      <c r="G90" s="10" t="s">
        <v>1906</v>
      </c>
      <c r="H90" s="10" t="s">
        <v>1945</v>
      </c>
      <c r="I90" s="10" t="s">
        <v>1946</v>
      </c>
      <c r="J90" s="10" t="s">
        <v>1947</v>
      </c>
      <c r="K90" s="10"/>
      <c r="L90" s="10" t="s">
        <v>78</v>
      </c>
      <c r="M90" s="10" t="s">
        <v>2976</v>
      </c>
      <c r="N90" s="10" t="s">
        <v>184</v>
      </c>
      <c r="O90" s="98"/>
      <c r="P90" s="10" t="s">
        <v>3044</v>
      </c>
      <c r="Q90" s="10" t="s">
        <v>1833</v>
      </c>
      <c r="R90" s="10" t="s">
        <v>1834</v>
      </c>
      <c r="S90" s="10" t="s">
        <v>1835</v>
      </c>
      <c r="T90" s="40" t="s">
        <v>112</v>
      </c>
      <c r="U90" s="5"/>
      <c r="V90" s="5"/>
      <c r="W90" s="5"/>
      <c r="X90" s="5"/>
      <c r="Y90" s="5"/>
      <c r="Z90" s="5"/>
      <c r="AA90" s="5"/>
      <c r="AB90" s="5"/>
      <c r="AC90" s="5"/>
      <c r="AD90" s="5"/>
      <c r="AE90" s="5"/>
      <c r="AF90" s="5"/>
      <c r="AG90" s="5"/>
      <c r="AH90" s="5"/>
      <c r="AI90" s="5"/>
      <c r="AJ90" s="5"/>
      <c r="AK90" s="5"/>
      <c r="AL90" s="5"/>
      <c r="AM90" s="5"/>
      <c r="AN90" s="5"/>
      <c r="AO90" s="5"/>
      <c r="AP90" s="5"/>
    </row>
    <row r="91" spans="2:42" ht="182" x14ac:dyDescent="0.35">
      <c r="B91" s="17">
        <v>38</v>
      </c>
      <c r="D91" s="120"/>
      <c r="E91" s="9" t="str">
        <f t="shared" si="11"/>
        <v>B.UUID.38</v>
      </c>
      <c r="F91" s="10" t="s">
        <v>1012</v>
      </c>
      <c r="G91" s="10" t="s">
        <v>1906</v>
      </c>
      <c r="H91" s="10" t="s">
        <v>1945</v>
      </c>
      <c r="I91" s="10" t="s">
        <v>2631</v>
      </c>
      <c r="J91" s="10" t="s">
        <v>1948</v>
      </c>
      <c r="K91" s="10"/>
      <c r="L91" s="10" t="s">
        <v>263</v>
      </c>
      <c r="M91" s="10" t="s">
        <v>2976</v>
      </c>
      <c r="N91" s="10" t="s">
        <v>837</v>
      </c>
      <c r="O91" s="10" t="s">
        <v>411</v>
      </c>
      <c r="P91" s="10" t="s">
        <v>3045</v>
      </c>
      <c r="Q91" s="10" t="s">
        <v>1833</v>
      </c>
      <c r="R91" s="10" t="s">
        <v>1834</v>
      </c>
      <c r="S91" s="10" t="s">
        <v>1835</v>
      </c>
      <c r="T91" s="40" t="s">
        <v>112</v>
      </c>
      <c r="U91" s="5"/>
      <c r="V91" s="5"/>
      <c r="W91" s="5"/>
      <c r="X91" s="5"/>
      <c r="Y91" s="5"/>
      <c r="Z91" s="5"/>
      <c r="AA91" s="5"/>
      <c r="AB91" s="5"/>
      <c r="AC91" s="5"/>
      <c r="AD91" s="5"/>
      <c r="AE91" s="5"/>
      <c r="AF91" s="5"/>
      <c r="AG91" s="5"/>
      <c r="AH91" s="5"/>
      <c r="AI91" s="5"/>
      <c r="AJ91" s="5"/>
      <c r="AK91" s="5"/>
      <c r="AL91" s="5"/>
      <c r="AM91" s="5"/>
      <c r="AN91" s="5"/>
      <c r="AO91" s="5"/>
      <c r="AP91" s="5"/>
    </row>
    <row r="92" spans="2:42" ht="117" x14ac:dyDescent="0.35">
      <c r="B92" s="17">
        <v>39</v>
      </c>
      <c r="D92" s="120"/>
      <c r="E92" s="9" t="str">
        <f t="shared" si="11"/>
        <v>B.UUID.39</v>
      </c>
      <c r="F92" s="10" t="s">
        <v>1012</v>
      </c>
      <c r="G92" s="10" t="s">
        <v>1906</v>
      </c>
      <c r="H92" s="10" t="s">
        <v>1945</v>
      </c>
      <c r="I92" s="10" t="s">
        <v>2930</v>
      </c>
      <c r="J92" s="10" t="s">
        <v>2900</v>
      </c>
      <c r="K92" s="10"/>
      <c r="L92" s="10" t="s">
        <v>78</v>
      </c>
      <c r="M92" s="10" t="s">
        <v>2976</v>
      </c>
      <c r="N92" s="10" t="s">
        <v>184</v>
      </c>
      <c r="O92" s="10"/>
      <c r="P92" s="10" t="s">
        <v>3046</v>
      </c>
      <c r="Q92" s="10" t="s">
        <v>1833</v>
      </c>
      <c r="R92" s="10" t="s">
        <v>1834</v>
      </c>
      <c r="S92" s="10" t="s">
        <v>1835</v>
      </c>
      <c r="T92" s="40" t="s">
        <v>112</v>
      </c>
      <c r="U92" s="5"/>
      <c r="V92" s="5"/>
      <c r="W92" s="5"/>
      <c r="X92" s="5"/>
      <c r="Y92" s="5"/>
      <c r="Z92" s="5"/>
      <c r="AA92" s="5"/>
      <c r="AB92" s="5"/>
      <c r="AC92" s="5"/>
      <c r="AD92" s="5"/>
      <c r="AE92" s="5"/>
      <c r="AF92" s="5"/>
      <c r="AG92" s="5"/>
      <c r="AH92" s="5"/>
      <c r="AI92" s="5"/>
      <c r="AJ92" s="5"/>
      <c r="AK92" s="5"/>
      <c r="AL92" s="5"/>
      <c r="AM92" s="5"/>
      <c r="AN92" s="5"/>
      <c r="AO92" s="5"/>
      <c r="AP92" s="5"/>
    </row>
    <row r="93" spans="2:42" ht="52" x14ac:dyDescent="0.35">
      <c r="B93" s="17">
        <v>40</v>
      </c>
      <c r="D93" s="120"/>
      <c r="E93" s="9" t="str">
        <f t="shared" si="11"/>
        <v>B.UUID.40</v>
      </c>
      <c r="F93" s="10" t="s">
        <v>1012</v>
      </c>
      <c r="G93" s="10" t="s">
        <v>1906</v>
      </c>
      <c r="H93" s="10" t="s">
        <v>1945</v>
      </c>
      <c r="I93" s="10" t="s">
        <v>2931</v>
      </c>
      <c r="J93" s="10" t="s">
        <v>1165</v>
      </c>
      <c r="K93" s="10"/>
      <c r="L93" s="10" t="s">
        <v>353</v>
      </c>
      <c r="M93" s="10" t="s">
        <v>2976</v>
      </c>
      <c r="N93" s="10"/>
      <c r="O93" s="10"/>
      <c r="P93" s="10" t="s">
        <v>3047</v>
      </c>
      <c r="Q93" s="10" t="s">
        <v>1833</v>
      </c>
      <c r="R93" s="10" t="s">
        <v>1834</v>
      </c>
      <c r="S93" s="10" t="s">
        <v>1835</v>
      </c>
      <c r="T93" s="40" t="s">
        <v>112</v>
      </c>
      <c r="U93" s="5"/>
      <c r="V93" s="5"/>
      <c r="W93" s="5"/>
      <c r="X93" s="5"/>
      <c r="Y93" s="5"/>
      <c r="Z93" s="5"/>
      <c r="AA93" s="5"/>
      <c r="AB93" s="5"/>
      <c r="AC93" s="5"/>
      <c r="AD93" s="5"/>
      <c r="AE93" s="5"/>
      <c r="AF93" s="5"/>
      <c r="AG93" s="5"/>
      <c r="AH93" s="5"/>
      <c r="AI93" s="5"/>
      <c r="AJ93" s="5"/>
      <c r="AK93" s="5"/>
      <c r="AL93" s="5"/>
      <c r="AM93" s="5"/>
      <c r="AN93" s="5"/>
      <c r="AO93" s="5"/>
      <c r="AP93" s="5"/>
    </row>
    <row r="94" spans="2:42" ht="26" x14ac:dyDescent="0.35">
      <c r="B94" s="17">
        <v>41</v>
      </c>
      <c r="D94" s="120"/>
      <c r="E94" s="9" t="str">
        <f>CONCATENATE(LEFT($D$21,2),"UUID.",$B94)</f>
        <v>B.UUID.41</v>
      </c>
      <c r="F94" s="10" t="s">
        <v>1012</v>
      </c>
      <c r="G94" s="10" t="s">
        <v>1906</v>
      </c>
      <c r="H94" s="10" t="s">
        <v>1949</v>
      </c>
      <c r="I94" s="10" t="s">
        <v>2632</v>
      </c>
      <c r="J94" s="10" t="s">
        <v>1950</v>
      </c>
      <c r="K94" s="10"/>
      <c r="L94" s="10" t="s">
        <v>116</v>
      </c>
      <c r="M94" s="10" t="s">
        <v>2976</v>
      </c>
      <c r="N94" s="10"/>
      <c r="O94" s="10" t="s">
        <v>2854</v>
      </c>
      <c r="P94" s="10"/>
      <c r="Q94" s="10" t="s">
        <v>1833</v>
      </c>
      <c r="R94" s="10" t="s">
        <v>1834</v>
      </c>
      <c r="S94" s="10" t="s">
        <v>1835</v>
      </c>
      <c r="T94" s="40" t="s">
        <v>112</v>
      </c>
      <c r="U94" s="5"/>
      <c r="V94" s="5"/>
      <c r="W94" s="5"/>
      <c r="X94" s="5"/>
      <c r="Y94" s="5"/>
      <c r="Z94" s="5"/>
      <c r="AA94" s="5"/>
      <c r="AB94" s="5"/>
      <c r="AC94" s="5"/>
      <c r="AD94" s="5"/>
      <c r="AE94" s="5"/>
      <c r="AF94" s="5"/>
      <c r="AG94" s="5"/>
      <c r="AH94" s="5"/>
      <c r="AI94" s="5"/>
      <c r="AJ94" s="5"/>
      <c r="AK94" s="5"/>
      <c r="AL94" s="5"/>
      <c r="AM94" s="5"/>
      <c r="AN94" s="5"/>
      <c r="AO94" s="5"/>
      <c r="AP94" s="5"/>
    </row>
    <row r="95" spans="2:42" ht="325" x14ac:dyDescent="0.35">
      <c r="B95" s="17">
        <v>42</v>
      </c>
      <c r="D95" s="120"/>
      <c r="E95" s="9" t="str">
        <f>CONCATENATE(LEFT($D$21,2),"UUID.",$B95)</f>
        <v>B.UUID.42</v>
      </c>
      <c r="F95" s="10" t="s">
        <v>1012</v>
      </c>
      <c r="G95" s="10" t="s">
        <v>1906</v>
      </c>
      <c r="H95" s="10" t="s">
        <v>861</v>
      </c>
      <c r="I95" s="10" t="s">
        <v>2633</v>
      </c>
      <c r="J95" s="10" t="s">
        <v>1951</v>
      </c>
      <c r="K95" s="10"/>
      <c r="L95" s="10" t="s">
        <v>226</v>
      </c>
      <c r="M95" s="10" t="s">
        <v>2975</v>
      </c>
      <c r="N95" s="10" t="s">
        <v>2898</v>
      </c>
      <c r="O95" s="10" t="s">
        <v>384</v>
      </c>
      <c r="P95" s="10"/>
      <c r="Q95" s="10" t="s">
        <v>1833</v>
      </c>
      <c r="R95" s="10" t="s">
        <v>1834</v>
      </c>
      <c r="S95" s="10" t="s">
        <v>1835</v>
      </c>
      <c r="T95" s="40" t="s">
        <v>112</v>
      </c>
      <c r="U95" s="5"/>
      <c r="V95" s="5"/>
      <c r="W95" s="5"/>
      <c r="X95" s="5"/>
      <c r="Y95" s="5"/>
      <c r="Z95" s="5"/>
      <c r="AA95" s="5"/>
      <c r="AB95" s="5"/>
      <c r="AC95" s="5"/>
      <c r="AD95" s="5"/>
      <c r="AE95" s="5"/>
      <c r="AF95" s="5"/>
      <c r="AG95" s="5"/>
      <c r="AH95" s="5"/>
      <c r="AI95" s="5"/>
      <c r="AJ95" s="5"/>
      <c r="AK95" s="5"/>
      <c r="AL95" s="5"/>
      <c r="AM95" s="5"/>
      <c r="AN95" s="5"/>
      <c r="AO95" s="5"/>
      <c r="AP95" s="5"/>
    </row>
    <row r="96" spans="2:42" ht="20" x14ac:dyDescent="0.35">
      <c r="D96" s="115" t="s">
        <v>1689</v>
      </c>
      <c r="E96" s="116"/>
      <c r="F96" s="116"/>
      <c r="G96" s="116"/>
      <c r="H96" s="116"/>
      <c r="I96" s="116"/>
      <c r="J96" s="116"/>
      <c r="K96" s="116"/>
      <c r="L96" s="116"/>
      <c r="M96" s="116"/>
      <c r="N96" s="116"/>
      <c r="O96" s="116"/>
      <c r="P96" s="116"/>
      <c r="Q96" s="116"/>
      <c r="R96" s="116"/>
      <c r="S96" s="116"/>
      <c r="T96" s="117"/>
      <c r="U96" s="5"/>
      <c r="V96" s="5"/>
      <c r="W96" s="5"/>
      <c r="X96" s="5"/>
      <c r="Y96" s="5"/>
      <c r="Z96" s="5"/>
      <c r="AA96" s="5"/>
      <c r="AB96" s="5"/>
      <c r="AC96" s="5"/>
      <c r="AD96" s="5"/>
      <c r="AE96" s="5"/>
      <c r="AF96" s="5"/>
      <c r="AG96" s="5"/>
      <c r="AH96" s="5"/>
      <c r="AI96" s="5"/>
      <c r="AJ96" s="5"/>
      <c r="AK96" s="5"/>
      <c r="AL96" s="5"/>
      <c r="AM96" s="5"/>
      <c r="AN96" s="5"/>
      <c r="AO96" s="5"/>
      <c r="AP96" s="5"/>
    </row>
    <row r="97" spans="1:42" ht="91" x14ac:dyDescent="0.35">
      <c r="B97" s="17">
        <v>1</v>
      </c>
      <c r="D97" s="120" t="s">
        <v>3475</v>
      </c>
      <c r="E97" s="9" t="str">
        <f t="shared" ref="E97:E118" si="12">CONCATENATE(LEFT($D$96,2),"UUID.",$B97)</f>
        <v>D.UUID.1</v>
      </c>
      <c r="F97" s="10" t="s">
        <v>1012</v>
      </c>
      <c r="G97" s="10" t="s">
        <v>1952</v>
      </c>
      <c r="H97" s="10" t="s">
        <v>1907</v>
      </c>
      <c r="I97" s="10" t="s">
        <v>1953</v>
      </c>
      <c r="J97" s="10" t="s">
        <v>1954</v>
      </c>
      <c r="K97" s="10" t="s">
        <v>2993</v>
      </c>
      <c r="L97" s="10" t="s">
        <v>78</v>
      </c>
      <c r="M97" s="10" t="s">
        <v>2975</v>
      </c>
      <c r="N97" s="10" t="s">
        <v>184</v>
      </c>
      <c r="O97" s="10"/>
      <c r="P97" s="10"/>
      <c r="Q97" s="10" t="s">
        <v>1833</v>
      </c>
      <c r="R97" s="10" t="s">
        <v>1834</v>
      </c>
      <c r="S97" s="10" t="s">
        <v>1835</v>
      </c>
      <c r="T97" s="40" t="s">
        <v>112</v>
      </c>
      <c r="U97" s="5"/>
      <c r="V97" s="5"/>
      <c r="W97" s="5"/>
      <c r="X97" s="5"/>
      <c r="Y97" s="5"/>
      <c r="Z97" s="5"/>
      <c r="AA97" s="5"/>
      <c r="AB97" s="5"/>
      <c r="AC97" s="5"/>
      <c r="AD97" s="5"/>
      <c r="AE97" s="5"/>
      <c r="AF97" s="5"/>
      <c r="AG97" s="5"/>
      <c r="AH97" s="5"/>
      <c r="AI97" s="5"/>
      <c r="AJ97" s="5"/>
      <c r="AK97" s="5"/>
      <c r="AL97" s="5"/>
      <c r="AM97" s="5"/>
      <c r="AN97" s="5"/>
      <c r="AO97" s="5"/>
      <c r="AP97" s="5"/>
    </row>
    <row r="98" spans="1:42" ht="104" x14ac:dyDescent="0.35">
      <c r="B98" s="17">
        <v>2</v>
      </c>
      <c r="D98" s="120"/>
      <c r="E98" s="9" t="str">
        <f t="shared" si="12"/>
        <v>D.UUID.2</v>
      </c>
      <c r="F98" s="10" t="s">
        <v>1012</v>
      </c>
      <c r="G98" s="10" t="s">
        <v>1952</v>
      </c>
      <c r="H98" s="10" t="s">
        <v>1907</v>
      </c>
      <c r="I98" s="10" t="s">
        <v>2642</v>
      </c>
      <c r="J98" s="10" t="s">
        <v>3048</v>
      </c>
      <c r="K98" s="10"/>
      <c r="L98" s="10" t="s">
        <v>78</v>
      </c>
      <c r="M98" s="10" t="s">
        <v>2975</v>
      </c>
      <c r="N98" s="10" t="s">
        <v>2894</v>
      </c>
      <c r="O98" s="10"/>
      <c r="P98" s="10" t="s">
        <v>1955</v>
      </c>
      <c r="Q98" s="10" t="s">
        <v>1833</v>
      </c>
      <c r="R98" s="10" t="s">
        <v>1834</v>
      </c>
      <c r="S98" s="10" t="s">
        <v>1835</v>
      </c>
      <c r="T98" s="40" t="s">
        <v>112</v>
      </c>
      <c r="U98" s="5"/>
      <c r="V98" s="5"/>
      <c r="W98" s="5"/>
      <c r="X98" s="5"/>
      <c r="Y98" s="5"/>
      <c r="Z98" s="5"/>
      <c r="AA98" s="5"/>
      <c r="AB98" s="5"/>
      <c r="AC98" s="5"/>
      <c r="AD98" s="5"/>
      <c r="AE98" s="5"/>
      <c r="AF98" s="5"/>
      <c r="AG98" s="5"/>
      <c r="AH98" s="5"/>
      <c r="AI98" s="5"/>
      <c r="AJ98" s="5"/>
      <c r="AK98" s="5"/>
      <c r="AL98" s="5"/>
      <c r="AM98" s="5"/>
      <c r="AN98" s="5"/>
      <c r="AO98" s="5"/>
      <c r="AP98" s="5"/>
    </row>
    <row r="99" spans="1:42" s="97" customFormat="1" ht="117" x14ac:dyDescent="0.35">
      <c r="A99" s="96"/>
      <c r="B99" s="17">
        <v>3</v>
      </c>
      <c r="C99" s="96"/>
      <c r="D99" s="120"/>
      <c r="E99" s="9" t="str">
        <f t="shared" si="12"/>
        <v>D.UUID.3</v>
      </c>
      <c r="F99" s="10" t="s">
        <v>1012</v>
      </c>
      <c r="G99" s="10" t="s">
        <v>1952</v>
      </c>
      <c r="H99" s="10" t="s">
        <v>1907</v>
      </c>
      <c r="I99" s="10" t="s">
        <v>1956</v>
      </c>
      <c r="J99" s="10" t="s">
        <v>1957</v>
      </c>
      <c r="K99" s="10" t="s">
        <v>2901</v>
      </c>
      <c r="L99" s="10" t="s">
        <v>116</v>
      </c>
      <c r="M99" s="10" t="s">
        <v>2976</v>
      </c>
      <c r="N99" s="10"/>
      <c r="O99" s="10" t="s">
        <v>3038</v>
      </c>
      <c r="P99" s="10" t="s">
        <v>1958</v>
      </c>
      <c r="Q99" s="10" t="s">
        <v>1833</v>
      </c>
      <c r="R99" s="10" t="s">
        <v>1834</v>
      </c>
      <c r="S99" s="10" t="s">
        <v>1835</v>
      </c>
      <c r="T99" s="40" t="s">
        <v>112</v>
      </c>
      <c r="U99" s="5"/>
      <c r="V99" s="5"/>
      <c r="W99" s="5"/>
      <c r="X99" s="5"/>
      <c r="Y99" s="5"/>
      <c r="Z99" s="5"/>
      <c r="AA99" s="5"/>
      <c r="AB99" s="5"/>
      <c r="AC99" s="5"/>
      <c r="AD99" s="5"/>
      <c r="AE99" s="5"/>
      <c r="AF99" s="5"/>
      <c r="AG99" s="5"/>
      <c r="AH99" s="5"/>
      <c r="AI99" s="5"/>
      <c r="AJ99" s="5"/>
      <c r="AK99" s="5"/>
      <c r="AL99" s="5"/>
      <c r="AM99" s="5"/>
      <c r="AN99" s="5"/>
      <c r="AO99" s="5"/>
      <c r="AP99" s="5"/>
    </row>
    <row r="100" spans="1:42" s="97" customFormat="1" ht="26" x14ac:dyDescent="0.35">
      <c r="A100" s="96"/>
      <c r="B100" s="17">
        <v>4</v>
      </c>
      <c r="C100" s="96"/>
      <c r="D100" s="120"/>
      <c r="E100" s="9" t="str">
        <f t="shared" si="12"/>
        <v>D.UUID.4</v>
      </c>
      <c r="F100" s="10" t="s">
        <v>1012</v>
      </c>
      <c r="G100" s="10" t="s">
        <v>1952</v>
      </c>
      <c r="H100" s="10" t="s">
        <v>1907</v>
      </c>
      <c r="I100" s="10" t="s">
        <v>2634</v>
      </c>
      <c r="J100" s="10" t="s">
        <v>1959</v>
      </c>
      <c r="K100" s="10"/>
      <c r="L100" s="10" t="s">
        <v>116</v>
      </c>
      <c r="M100" s="10" t="s">
        <v>2976</v>
      </c>
      <c r="N100" s="10"/>
      <c r="O100" s="10" t="s">
        <v>2858</v>
      </c>
      <c r="P100" s="10" t="s">
        <v>1960</v>
      </c>
      <c r="Q100" s="10" t="s">
        <v>1833</v>
      </c>
      <c r="R100" s="10" t="s">
        <v>1834</v>
      </c>
      <c r="S100" s="10" t="s">
        <v>1835</v>
      </c>
      <c r="T100" s="40" t="s">
        <v>112</v>
      </c>
      <c r="U100" s="5"/>
      <c r="V100" s="5"/>
      <c r="W100" s="5"/>
      <c r="X100" s="5"/>
      <c r="Y100" s="5"/>
      <c r="Z100" s="5"/>
      <c r="AA100" s="5"/>
      <c r="AB100" s="5"/>
      <c r="AC100" s="5"/>
      <c r="AD100" s="5"/>
      <c r="AE100" s="5"/>
      <c r="AF100" s="5"/>
      <c r="AG100" s="5"/>
      <c r="AH100" s="5"/>
      <c r="AI100" s="5"/>
      <c r="AJ100" s="5"/>
      <c r="AK100" s="5"/>
      <c r="AL100" s="5"/>
      <c r="AM100" s="5"/>
      <c r="AN100" s="5"/>
      <c r="AO100" s="5"/>
      <c r="AP100" s="5"/>
    </row>
    <row r="101" spans="1:42" ht="26" x14ac:dyDescent="0.35">
      <c r="B101" s="17">
        <v>5</v>
      </c>
      <c r="D101" s="120"/>
      <c r="E101" s="9" t="str">
        <f t="shared" si="12"/>
        <v>D.UUID.5</v>
      </c>
      <c r="F101" s="10" t="s">
        <v>1012</v>
      </c>
      <c r="G101" s="10" t="s">
        <v>1952</v>
      </c>
      <c r="H101" s="10" t="s">
        <v>1907</v>
      </c>
      <c r="I101" s="10" t="s">
        <v>1961</v>
      </c>
      <c r="J101" s="10" t="s">
        <v>1962</v>
      </c>
      <c r="K101" s="10"/>
      <c r="L101" s="10" t="s">
        <v>116</v>
      </c>
      <c r="M101" s="10" t="s">
        <v>2976</v>
      </c>
      <c r="N101" s="10"/>
      <c r="O101" s="10" t="s">
        <v>3038</v>
      </c>
      <c r="P101" s="10" t="s">
        <v>1958</v>
      </c>
      <c r="Q101" s="10" t="s">
        <v>1833</v>
      </c>
      <c r="R101" s="10" t="s">
        <v>1834</v>
      </c>
      <c r="S101" s="10" t="s">
        <v>1835</v>
      </c>
      <c r="T101" s="40" t="s">
        <v>112</v>
      </c>
      <c r="U101" s="5"/>
      <c r="V101" s="5"/>
      <c r="W101" s="5"/>
      <c r="X101" s="5"/>
      <c r="Y101" s="5"/>
      <c r="Z101" s="5"/>
      <c r="AA101" s="5"/>
      <c r="AB101" s="5"/>
      <c r="AC101" s="5"/>
      <c r="AD101" s="5"/>
      <c r="AE101" s="5"/>
      <c r="AF101" s="5"/>
      <c r="AG101" s="5"/>
      <c r="AH101" s="5"/>
      <c r="AI101" s="5"/>
      <c r="AJ101" s="5"/>
      <c r="AK101" s="5"/>
      <c r="AL101" s="5"/>
      <c r="AM101" s="5"/>
      <c r="AN101" s="5"/>
      <c r="AO101" s="5"/>
      <c r="AP101" s="5"/>
    </row>
    <row r="102" spans="1:42" ht="26" x14ac:dyDescent="0.35">
      <c r="B102" s="17">
        <v>6</v>
      </c>
      <c r="D102" s="120"/>
      <c r="E102" s="9" t="str">
        <f t="shared" si="12"/>
        <v>D.UUID.6</v>
      </c>
      <c r="F102" s="10" t="s">
        <v>1012</v>
      </c>
      <c r="G102" s="10" t="s">
        <v>1952</v>
      </c>
      <c r="H102" s="10" t="s">
        <v>1907</v>
      </c>
      <c r="I102" s="10" t="s">
        <v>2635</v>
      </c>
      <c r="J102" s="10" t="s">
        <v>1963</v>
      </c>
      <c r="K102" s="10"/>
      <c r="L102" s="10" t="s">
        <v>116</v>
      </c>
      <c r="M102" s="10" t="s">
        <v>2976</v>
      </c>
      <c r="N102" s="10"/>
      <c r="O102" s="10" t="s">
        <v>2859</v>
      </c>
      <c r="P102" s="10" t="s">
        <v>1964</v>
      </c>
      <c r="Q102" s="10" t="s">
        <v>1833</v>
      </c>
      <c r="R102" s="10" t="s">
        <v>1834</v>
      </c>
      <c r="S102" s="10" t="s">
        <v>1835</v>
      </c>
      <c r="T102" s="40" t="s">
        <v>112</v>
      </c>
      <c r="U102" s="5"/>
      <c r="V102" s="5"/>
      <c r="W102" s="5"/>
      <c r="X102" s="5"/>
      <c r="Y102" s="5"/>
      <c r="Z102" s="5"/>
      <c r="AA102" s="5"/>
      <c r="AB102" s="5"/>
      <c r="AC102" s="5"/>
      <c r="AD102" s="5"/>
      <c r="AE102" s="5"/>
      <c r="AF102" s="5"/>
      <c r="AG102" s="5"/>
      <c r="AH102" s="5"/>
      <c r="AI102" s="5"/>
      <c r="AJ102" s="5"/>
      <c r="AK102" s="5"/>
      <c r="AL102" s="5"/>
      <c r="AM102" s="5"/>
      <c r="AN102" s="5"/>
      <c r="AO102" s="5"/>
      <c r="AP102" s="5"/>
    </row>
    <row r="103" spans="1:42" ht="26" x14ac:dyDescent="0.35">
      <c r="B103" s="17">
        <v>7</v>
      </c>
      <c r="D103" s="120"/>
      <c r="E103" s="9" t="str">
        <f t="shared" si="12"/>
        <v>D.UUID.7</v>
      </c>
      <c r="F103" s="10" t="s">
        <v>1012</v>
      </c>
      <c r="G103" s="10" t="s">
        <v>1952</v>
      </c>
      <c r="H103" s="10" t="s">
        <v>1907</v>
      </c>
      <c r="I103" s="10" t="s">
        <v>1965</v>
      </c>
      <c r="J103" s="10" t="s">
        <v>1966</v>
      </c>
      <c r="K103" s="10"/>
      <c r="L103" s="10" t="s">
        <v>116</v>
      </c>
      <c r="M103" s="10" t="s">
        <v>2976</v>
      </c>
      <c r="N103" s="10"/>
      <c r="O103" s="10" t="s">
        <v>3038</v>
      </c>
      <c r="P103" s="10" t="s">
        <v>1958</v>
      </c>
      <c r="Q103" s="10" t="s">
        <v>1833</v>
      </c>
      <c r="R103" s="10" t="s">
        <v>1834</v>
      </c>
      <c r="S103" s="10" t="s">
        <v>1835</v>
      </c>
      <c r="T103" s="40" t="s">
        <v>112</v>
      </c>
      <c r="U103" s="5"/>
      <c r="V103" s="5"/>
      <c r="W103" s="5"/>
      <c r="X103" s="5"/>
      <c r="Y103" s="5"/>
      <c r="Z103" s="5"/>
      <c r="AA103" s="5"/>
      <c r="AB103" s="5"/>
      <c r="AC103" s="5"/>
      <c r="AD103" s="5"/>
      <c r="AE103" s="5"/>
      <c r="AF103" s="5"/>
      <c r="AG103" s="5"/>
      <c r="AH103" s="5"/>
      <c r="AI103" s="5"/>
      <c r="AJ103" s="5"/>
      <c r="AK103" s="5"/>
      <c r="AL103" s="5"/>
      <c r="AM103" s="5"/>
      <c r="AN103" s="5"/>
      <c r="AO103" s="5"/>
      <c r="AP103" s="5"/>
    </row>
    <row r="104" spans="1:42" ht="26" x14ac:dyDescent="0.35">
      <c r="B104" s="17">
        <v>8</v>
      </c>
      <c r="D104" s="120"/>
      <c r="E104" s="9" t="str">
        <f t="shared" si="12"/>
        <v>D.UUID.8</v>
      </c>
      <c r="F104" s="10" t="s">
        <v>1012</v>
      </c>
      <c r="G104" s="10" t="s">
        <v>1952</v>
      </c>
      <c r="H104" s="10" t="s">
        <v>1907</v>
      </c>
      <c r="I104" s="10" t="s">
        <v>2636</v>
      </c>
      <c r="J104" s="10" t="s">
        <v>1967</v>
      </c>
      <c r="K104" s="10"/>
      <c r="L104" s="10" t="s">
        <v>116</v>
      </c>
      <c r="M104" s="10" t="s">
        <v>2976</v>
      </c>
      <c r="N104" s="10"/>
      <c r="O104" s="10" t="s">
        <v>2860</v>
      </c>
      <c r="P104" s="10" t="s">
        <v>1968</v>
      </c>
      <c r="Q104" s="10" t="s">
        <v>1833</v>
      </c>
      <c r="R104" s="10" t="s">
        <v>1834</v>
      </c>
      <c r="S104" s="10" t="s">
        <v>1835</v>
      </c>
      <c r="T104" s="40" t="s">
        <v>112</v>
      </c>
      <c r="U104" s="5"/>
      <c r="V104" s="5"/>
      <c r="W104" s="5"/>
      <c r="X104" s="5"/>
      <c r="Y104" s="5"/>
      <c r="Z104" s="5"/>
      <c r="AA104" s="5"/>
      <c r="AB104" s="5"/>
      <c r="AC104" s="5"/>
      <c r="AD104" s="5"/>
      <c r="AE104" s="5"/>
      <c r="AF104" s="5"/>
      <c r="AG104" s="5"/>
      <c r="AH104" s="5"/>
      <c r="AI104" s="5"/>
      <c r="AJ104" s="5"/>
      <c r="AK104" s="5"/>
      <c r="AL104" s="5"/>
      <c r="AM104" s="5"/>
      <c r="AN104" s="5"/>
      <c r="AO104" s="5"/>
      <c r="AP104" s="5"/>
    </row>
    <row r="105" spans="1:42" ht="26" x14ac:dyDescent="0.35">
      <c r="B105" s="17">
        <v>9</v>
      </c>
      <c r="D105" s="120"/>
      <c r="E105" s="9" t="str">
        <f t="shared" si="12"/>
        <v>D.UUID.9</v>
      </c>
      <c r="F105" s="10" t="s">
        <v>1012</v>
      </c>
      <c r="G105" s="10" t="s">
        <v>1952</v>
      </c>
      <c r="H105" s="10" t="s">
        <v>1907</v>
      </c>
      <c r="I105" s="10" t="s">
        <v>1969</v>
      </c>
      <c r="J105" s="10" t="s">
        <v>1970</v>
      </c>
      <c r="K105" s="10"/>
      <c r="L105" s="10" t="s">
        <v>116</v>
      </c>
      <c r="M105" s="10" t="s">
        <v>2976</v>
      </c>
      <c r="N105" s="10"/>
      <c r="O105" s="10" t="s">
        <v>3038</v>
      </c>
      <c r="P105" s="10" t="s">
        <v>1958</v>
      </c>
      <c r="Q105" s="10" t="s">
        <v>1833</v>
      </c>
      <c r="R105" s="10" t="s">
        <v>1834</v>
      </c>
      <c r="S105" s="10" t="s">
        <v>1835</v>
      </c>
      <c r="T105" s="40" t="s">
        <v>112</v>
      </c>
      <c r="U105" s="5"/>
      <c r="V105" s="5"/>
      <c r="W105" s="5"/>
      <c r="X105" s="5"/>
      <c r="Y105" s="5"/>
      <c r="Z105" s="5"/>
      <c r="AA105" s="5"/>
      <c r="AB105" s="5"/>
      <c r="AC105" s="5"/>
      <c r="AD105" s="5"/>
      <c r="AE105" s="5"/>
      <c r="AF105" s="5"/>
      <c r="AG105" s="5"/>
      <c r="AH105" s="5"/>
      <c r="AI105" s="5"/>
      <c r="AJ105" s="5"/>
      <c r="AK105" s="5"/>
      <c r="AL105" s="5"/>
      <c r="AM105" s="5"/>
      <c r="AN105" s="5"/>
      <c r="AO105" s="5"/>
      <c r="AP105" s="5"/>
    </row>
    <row r="106" spans="1:42" ht="26" x14ac:dyDescent="0.35">
      <c r="B106" s="17">
        <v>10</v>
      </c>
      <c r="D106" s="120"/>
      <c r="E106" s="9" t="str">
        <f t="shared" si="12"/>
        <v>D.UUID.10</v>
      </c>
      <c r="F106" s="10" t="s">
        <v>1012</v>
      </c>
      <c r="G106" s="10" t="s">
        <v>1952</v>
      </c>
      <c r="H106" s="10" t="s">
        <v>1907</v>
      </c>
      <c r="I106" s="10" t="s">
        <v>2637</v>
      </c>
      <c r="J106" s="10" t="s">
        <v>1971</v>
      </c>
      <c r="K106" s="10"/>
      <c r="L106" s="10" t="s">
        <v>116</v>
      </c>
      <c r="M106" s="10" t="s">
        <v>2976</v>
      </c>
      <c r="N106" s="10"/>
      <c r="O106" s="10" t="s">
        <v>2861</v>
      </c>
      <c r="P106" s="10" t="s">
        <v>1972</v>
      </c>
      <c r="Q106" s="10" t="s">
        <v>1833</v>
      </c>
      <c r="R106" s="10" t="s">
        <v>1834</v>
      </c>
      <c r="S106" s="10" t="s">
        <v>1835</v>
      </c>
      <c r="T106" s="40" t="s">
        <v>112</v>
      </c>
      <c r="U106" s="5"/>
      <c r="V106" s="5"/>
      <c r="W106" s="5"/>
      <c r="X106" s="5"/>
      <c r="Y106" s="5"/>
      <c r="Z106" s="5"/>
      <c r="AA106" s="5"/>
      <c r="AB106" s="5"/>
      <c r="AC106" s="5"/>
      <c r="AD106" s="5"/>
      <c r="AE106" s="5"/>
      <c r="AF106" s="5"/>
      <c r="AG106" s="5"/>
      <c r="AH106" s="5"/>
      <c r="AI106" s="5"/>
      <c r="AJ106" s="5"/>
      <c r="AK106" s="5"/>
      <c r="AL106" s="5"/>
      <c r="AM106" s="5"/>
      <c r="AN106" s="5"/>
      <c r="AO106" s="5"/>
      <c r="AP106" s="5"/>
    </row>
    <row r="107" spans="1:42" ht="169" x14ac:dyDescent="0.35">
      <c r="B107" s="17">
        <v>11</v>
      </c>
      <c r="D107" s="120"/>
      <c r="E107" s="9" t="str">
        <f t="shared" si="12"/>
        <v>D.UUID.11</v>
      </c>
      <c r="F107" s="10" t="s">
        <v>1012</v>
      </c>
      <c r="G107" s="10" t="s">
        <v>1952</v>
      </c>
      <c r="H107" s="10" t="s">
        <v>1740</v>
      </c>
      <c r="I107" s="10" t="s">
        <v>2643</v>
      </c>
      <c r="J107" s="10" t="s">
        <v>1973</v>
      </c>
      <c r="L107" s="10" t="s">
        <v>78</v>
      </c>
      <c r="M107" s="10" t="s">
        <v>2976</v>
      </c>
      <c r="N107" s="10" t="s">
        <v>1974</v>
      </c>
      <c r="O107" s="10"/>
      <c r="P107" s="10" t="s">
        <v>3061</v>
      </c>
      <c r="Q107" s="10" t="s">
        <v>1833</v>
      </c>
      <c r="R107" s="10" t="s">
        <v>1834</v>
      </c>
      <c r="S107" s="10" t="s">
        <v>1835</v>
      </c>
      <c r="T107" s="40" t="s">
        <v>112</v>
      </c>
      <c r="U107" s="5"/>
      <c r="V107" s="5"/>
      <c r="W107" s="5"/>
      <c r="X107" s="5"/>
      <c r="Y107" s="5"/>
      <c r="Z107" s="5"/>
      <c r="AA107" s="5"/>
      <c r="AB107" s="5"/>
      <c r="AC107" s="5"/>
      <c r="AD107" s="5"/>
      <c r="AE107" s="5"/>
      <c r="AF107" s="5"/>
      <c r="AG107" s="5"/>
      <c r="AH107" s="5"/>
      <c r="AI107" s="5"/>
      <c r="AJ107" s="5"/>
      <c r="AK107" s="5"/>
      <c r="AL107" s="5"/>
      <c r="AM107" s="5"/>
      <c r="AN107" s="5"/>
      <c r="AO107" s="5"/>
      <c r="AP107" s="5"/>
    </row>
    <row r="108" spans="1:42" ht="130" x14ac:dyDescent="0.35">
      <c r="B108" s="17">
        <v>12</v>
      </c>
      <c r="D108" s="120"/>
      <c r="E108" s="9" t="str">
        <f t="shared" si="12"/>
        <v>D.UUID.12</v>
      </c>
      <c r="F108" s="10" t="s">
        <v>1012</v>
      </c>
      <c r="G108" s="10" t="s">
        <v>1952</v>
      </c>
      <c r="H108" s="10" t="s">
        <v>1740</v>
      </c>
      <c r="I108" s="10" t="s">
        <v>2644</v>
      </c>
      <c r="J108" s="10" t="s">
        <v>1975</v>
      </c>
      <c r="K108" s="10" t="s">
        <v>3049</v>
      </c>
      <c r="L108" s="10" t="s">
        <v>78</v>
      </c>
      <c r="M108" s="10" t="s">
        <v>2976</v>
      </c>
      <c r="N108" s="10" t="s">
        <v>1974</v>
      </c>
      <c r="O108" s="10"/>
      <c r="P108" s="10" t="s">
        <v>3018</v>
      </c>
      <c r="Q108" s="10" t="s">
        <v>1833</v>
      </c>
      <c r="R108" s="10" t="s">
        <v>1834</v>
      </c>
      <c r="S108" s="10" t="s">
        <v>1835</v>
      </c>
      <c r="T108" s="40" t="s">
        <v>112</v>
      </c>
      <c r="U108" s="5"/>
      <c r="V108" s="5"/>
      <c r="W108" s="5"/>
      <c r="X108" s="5"/>
      <c r="Y108" s="5"/>
      <c r="Z108" s="5"/>
      <c r="AA108" s="5"/>
      <c r="AB108" s="5"/>
      <c r="AC108" s="5"/>
      <c r="AD108" s="5"/>
      <c r="AE108" s="5"/>
      <c r="AF108" s="5"/>
      <c r="AG108" s="5"/>
      <c r="AH108" s="5"/>
      <c r="AI108" s="5"/>
      <c r="AJ108" s="5"/>
      <c r="AK108" s="5"/>
      <c r="AL108" s="5"/>
      <c r="AM108" s="5"/>
      <c r="AN108" s="5"/>
      <c r="AO108" s="5"/>
      <c r="AP108" s="5"/>
    </row>
    <row r="109" spans="1:42" ht="130" x14ac:dyDescent="0.35">
      <c r="B109" s="17">
        <v>13</v>
      </c>
      <c r="D109" s="120"/>
      <c r="E109" s="9" t="str">
        <f t="shared" si="12"/>
        <v>D.UUID.13</v>
      </c>
      <c r="F109" s="10" t="s">
        <v>1012</v>
      </c>
      <c r="G109" s="10" t="s">
        <v>1952</v>
      </c>
      <c r="H109" s="10" t="s">
        <v>1740</v>
      </c>
      <c r="I109" s="10" t="s">
        <v>2638</v>
      </c>
      <c r="J109" s="10" t="s">
        <v>1976</v>
      </c>
      <c r="K109" s="10" t="s">
        <v>3049</v>
      </c>
      <c r="L109" s="10" t="s">
        <v>78</v>
      </c>
      <c r="M109" s="10" t="s">
        <v>2976</v>
      </c>
      <c r="N109" s="10" t="s">
        <v>1974</v>
      </c>
      <c r="O109" s="10"/>
      <c r="P109" s="10" t="s">
        <v>3018</v>
      </c>
      <c r="Q109" s="10" t="s">
        <v>1833</v>
      </c>
      <c r="R109" s="10" t="s">
        <v>1834</v>
      </c>
      <c r="S109" s="10" t="s">
        <v>1835</v>
      </c>
      <c r="T109" s="40" t="s">
        <v>112</v>
      </c>
      <c r="U109" s="5"/>
      <c r="V109" s="5"/>
      <c r="W109" s="5"/>
      <c r="X109" s="5"/>
      <c r="Y109" s="5"/>
      <c r="Z109" s="5"/>
      <c r="AA109" s="5"/>
      <c r="AB109" s="5"/>
      <c r="AC109" s="5"/>
      <c r="AD109" s="5"/>
      <c r="AE109" s="5"/>
      <c r="AF109" s="5"/>
      <c r="AG109" s="5"/>
      <c r="AH109" s="5"/>
      <c r="AI109" s="5"/>
      <c r="AJ109" s="5"/>
      <c r="AK109" s="5"/>
      <c r="AL109" s="5"/>
      <c r="AM109" s="5"/>
      <c r="AN109" s="5"/>
      <c r="AO109" s="5"/>
      <c r="AP109" s="5"/>
    </row>
    <row r="110" spans="1:42" ht="65" x14ac:dyDescent="0.35">
      <c r="B110" s="17">
        <v>14</v>
      </c>
      <c r="D110" s="120"/>
      <c r="E110" s="9" t="str">
        <f t="shared" si="12"/>
        <v>D.UUID.14</v>
      </c>
      <c r="F110" s="10" t="s">
        <v>1012</v>
      </c>
      <c r="G110" s="10" t="s">
        <v>1952</v>
      </c>
      <c r="H110" s="10" t="s">
        <v>1740</v>
      </c>
      <c r="I110" s="10" t="s">
        <v>2645</v>
      </c>
      <c r="J110" s="10" t="s">
        <v>1977</v>
      </c>
      <c r="K110" s="10"/>
      <c r="L110" s="10" t="s">
        <v>78</v>
      </c>
      <c r="M110" s="10" t="s">
        <v>2976</v>
      </c>
      <c r="N110" s="10" t="s">
        <v>2902</v>
      </c>
      <c r="O110" s="10"/>
      <c r="P110" s="10" t="s">
        <v>1958</v>
      </c>
      <c r="Q110" s="10" t="s">
        <v>1833</v>
      </c>
      <c r="R110" s="10" t="s">
        <v>1834</v>
      </c>
      <c r="S110" s="10" t="s">
        <v>1835</v>
      </c>
      <c r="T110" s="40" t="s">
        <v>112</v>
      </c>
      <c r="U110" s="5"/>
      <c r="V110" s="5"/>
      <c r="W110" s="5"/>
      <c r="X110" s="5"/>
      <c r="Y110" s="5"/>
      <c r="Z110" s="5"/>
      <c r="AA110" s="5"/>
      <c r="AB110" s="5"/>
      <c r="AC110" s="5"/>
      <c r="AD110" s="5"/>
      <c r="AE110" s="5"/>
      <c r="AF110" s="5"/>
      <c r="AG110" s="5"/>
      <c r="AH110" s="5"/>
      <c r="AI110" s="5"/>
      <c r="AJ110" s="5"/>
      <c r="AK110" s="5"/>
      <c r="AL110" s="5"/>
      <c r="AM110" s="5"/>
      <c r="AN110" s="5"/>
      <c r="AO110" s="5"/>
      <c r="AP110" s="5"/>
    </row>
    <row r="111" spans="1:42" ht="130" x14ac:dyDescent="0.35">
      <c r="B111" s="17">
        <v>15</v>
      </c>
      <c r="D111" s="120"/>
      <c r="E111" s="9" t="str">
        <f t="shared" si="12"/>
        <v>D.UUID.15</v>
      </c>
      <c r="F111" s="10" t="s">
        <v>1012</v>
      </c>
      <c r="G111" s="10" t="s">
        <v>1952</v>
      </c>
      <c r="H111" s="10" t="s">
        <v>1764</v>
      </c>
      <c r="I111" s="10" t="s">
        <v>2646</v>
      </c>
      <c r="J111" s="10" t="s">
        <v>1978</v>
      </c>
      <c r="K111" s="10"/>
      <c r="L111" s="10" t="s">
        <v>78</v>
      </c>
      <c r="M111" s="10" t="s">
        <v>2976</v>
      </c>
      <c r="N111" s="10" t="s">
        <v>2902</v>
      </c>
      <c r="O111" s="10"/>
      <c r="P111" s="10" t="s">
        <v>3018</v>
      </c>
      <c r="Q111" s="10" t="s">
        <v>1833</v>
      </c>
      <c r="R111" s="10" t="s">
        <v>1834</v>
      </c>
      <c r="S111" s="10" t="s">
        <v>1835</v>
      </c>
      <c r="T111" s="40" t="s">
        <v>112</v>
      </c>
      <c r="U111" s="5"/>
      <c r="V111" s="5"/>
      <c r="W111" s="5"/>
      <c r="X111" s="5"/>
      <c r="Y111" s="5"/>
      <c r="Z111" s="5"/>
      <c r="AA111" s="5"/>
      <c r="AB111" s="5"/>
      <c r="AC111" s="5"/>
      <c r="AD111" s="5"/>
      <c r="AE111" s="5"/>
      <c r="AF111" s="5"/>
      <c r="AG111" s="5"/>
      <c r="AH111" s="5"/>
      <c r="AI111" s="5"/>
      <c r="AJ111" s="5"/>
      <c r="AK111" s="5"/>
      <c r="AL111" s="5"/>
      <c r="AM111" s="5"/>
      <c r="AN111" s="5"/>
      <c r="AO111" s="5"/>
      <c r="AP111" s="5"/>
    </row>
    <row r="112" spans="1:42" ht="52" x14ac:dyDescent="0.35">
      <c r="B112" s="17">
        <v>16</v>
      </c>
      <c r="D112" s="120"/>
      <c r="E112" s="9" t="str">
        <f t="shared" si="12"/>
        <v>D.UUID.16</v>
      </c>
      <c r="F112" s="10" t="s">
        <v>1012</v>
      </c>
      <c r="G112" s="10" t="s">
        <v>1952</v>
      </c>
      <c r="H112" s="10" t="s">
        <v>1764</v>
      </c>
      <c r="I112" s="10" t="s">
        <v>2647</v>
      </c>
      <c r="J112" s="10" t="s">
        <v>2994</v>
      </c>
      <c r="K112" s="10"/>
      <c r="L112" s="10" t="s">
        <v>78</v>
      </c>
      <c r="M112" s="10" t="s">
        <v>2977</v>
      </c>
      <c r="N112" s="10" t="s">
        <v>184</v>
      </c>
      <c r="O112" s="10"/>
      <c r="P112" s="10"/>
      <c r="Q112" s="10" t="s">
        <v>1833</v>
      </c>
      <c r="R112" s="10" t="s">
        <v>1834</v>
      </c>
      <c r="S112" s="10" t="s">
        <v>1835</v>
      </c>
      <c r="T112" s="40" t="s">
        <v>112</v>
      </c>
      <c r="U112" s="5"/>
      <c r="V112" s="5"/>
      <c r="W112" s="5"/>
      <c r="X112" s="5"/>
      <c r="Y112" s="5"/>
      <c r="Z112" s="5"/>
      <c r="AA112" s="5"/>
      <c r="AB112" s="5"/>
      <c r="AC112" s="5"/>
      <c r="AD112" s="5"/>
      <c r="AE112" s="5"/>
      <c r="AF112" s="5"/>
      <c r="AG112" s="5"/>
      <c r="AH112" s="5"/>
      <c r="AI112" s="5"/>
      <c r="AJ112" s="5"/>
      <c r="AK112" s="5"/>
      <c r="AL112" s="5"/>
      <c r="AM112" s="5"/>
      <c r="AN112" s="5"/>
      <c r="AO112" s="5"/>
      <c r="AP112" s="5"/>
    </row>
    <row r="113" spans="2:42" ht="52" x14ac:dyDescent="0.35">
      <c r="B113" s="17">
        <v>17</v>
      </c>
      <c r="D113" s="120"/>
      <c r="E113" s="9" t="str">
        <f t="shared" si="12"/>
        <v>D.UUID.17</v>
      </c>
      <c r="F113" s="10" t="s">
        <v>1012</v>
      </c>
      <c r="G113" s="10" t="s">
        <v>1952</v>
      </c>
      <c r="H113" s="10" t="s">
        <v>788</v>
      </c>
      <c r="I113" s="10" t="s">
        <v>2639</v>
      </c>
      <c r="J113" s="10" t="s">
        <v>2995</v>
      </c>
      <c r="K113" s="10"/>
      <c r="L113" s="10" t="s">
        <v>78</v>
      </c>
      <c r="M113" s="10" t="s">
        <v>2977</v>
      </c>
      <c r="N113" s="10" t="s">
        <v>184</v>
      </c>
      <c r="O113" s="10"/>
      <c r="P113" s="10"/>
      <c r="Q113" s="10" t="s">
        <v>1833</v>
      </c>
      <c r="R113" s="10" t="s">
        <v>1834</v>
      </c>
      <c r="S113" s="10" t="s">
        <v>1835</v>
      </c>
      <c r="T113" s="40" t="s">
        <v>112</v>
      </c>
      <c r="U113" s="5"/>
      <c r="V113" s="5"/>
      <c r="W113" s="5"/>
      <c r="X113" s="5"/>
      <c r="Y113" s="5"/>
      <c r="Z113" s="5"/>
      <c r="AA113" s="5"/>
      <c r="AB113" s="5"/>
      <c r="AC113" s="5"/>
      <c r="AD113" s="5"/>
      <c r="AE113" s="5"/>
      <c r="AF113" s="5"/>
      <c r="AG113" s="5"/>
      <c r="AH113" s="5"/>
      <c r="AI113" s="5"/>
      <c r="AJ113" s="5"/>
      <c r="AK113" s="5"/>
      <c r="AL113" s="5"/>
      <c r="AM113" s="5"/>
      <c r="AN113" s="5"/>
      <c r="AO113" s="5"/>
      <c r="AP113" s="5"/>
    </row>
    <row r="114" spans="2:42" ht="143" x14ac:dyDescent="0.35">
      <c r="B114" s="17">
        <v>18</v>
      </c>
      <c r="D114" s="120"/>
      <c r="E114" s="9" t="str">
        <f t="shared" si="12"/>
        <v>D.UUID.18</v>
      </c>
      <c r="F114" s="10" t="s">
        <v>1012</v>
      </c>
      <c r="G114" s="10" t="s">
        <v>1952</v>
      </c>
      <c r="H114" s="10" t="s">
        <v>788</v>
      </c>
      <c r="I114" s="10" t="s">
        <v>2648</v>
      </c>
      <c r="J114" s="10" t="s">
        <v>2862</v>
      </c>
      <c r="K114" s="10"/>
      <c r="L114" s="10" t="s">
        <v>263</v>
      </c>
      <c r="M114" s="10" t="s">
        <v>2977</v>
      </c>
      <c r="N114" s="10" t="s">
        <v>1979</v>
      </c>
      <c r="O114" s="10" t="s">
        <v>2905</v>
      </c>
      <c r="P114" s="10"/>
      <c r="Q114" s="10" t="s">
        <v>1833</v>
      </c>
      <c r="R114" s="10" t="s">
        <v>1834</v>
      </c>
      <c r="S114" s="10" t="s">
        <v>1835</v>
      </c>
      <c r="T114" s="40" t="s">
        <v>112</v>
      </c>
      <c r="U114" s="5"/>
      <c r="V114" s="5"/>
      <c r="W114" s="5"/>
      <c r="X114" s="5"/>
      <c r="Y114" s="5"/>
      <c r="Z114" s="5"/>
      <c r="AA114" s="5"/>
      <c r="AB114" s="5"/>
      <c r="AC114" s="5"/>
      <c r="AD114" s="5"/>
      <c r="AE114" s="5"/>
      <c r="AF114" s="5"/>
      <c r="AG114" s="5"/>
      <c r="AH114" s="5"/>
      <c r="AI114" s="5"/>
      <c r="AJ114" s="5"/>
      <c r="AK114" s="5"/>
      <c r="AL114" s="5"/>
      <c r="AM114" s="5"/>
      <c r="AN114" s="5"/>
      <c r="AO114" s="5"/>
      <c r="AP114" s="5"/>
    </row>
    <row r="115" spans="2:42" ht="312" x14ac:dyDescent="0.35">
      <c r="B115" s="17">
        <v>19</v>
      </c>
      <c r="D115" s="120"/>
      <c r="E115" s="9" t="str">
        <f t="shared" si="12"/>
        <v>D.UUID.19</v>
      </c>
      <c r="F115" s="10" t="s">
        <v>1012</v>
      </c>
      <c r="G115" s="10" t="s">
        <v>1952</v>
      </c>
      <c r="H115" s="10" t="s">
        <v>788</v>
      </c>
      <c r="I115" s="10" t="s">
        <v>2649</v>
      </c>
      <c r="J115" s="10" t="s">
        <v>3055</v>
      </c>
      <c r="K115" s="10"/>
      <c r="L115" s="10" t="s">
        <v>226</v>
      </c>
      <c r="M115" s="10" t="s">
        <v>2977</v>
      </c>
      <c r="N115" s="10" t="s">
        <v>804</v>
      </c>
      <c r="O115" s="10" t="s">
        <v>2903</v>
      </c>
      <c r="P115" s="10" t="s">
        <v>2863</v>
      </c>
      <c r="Q115" s="10" t="s">
        <v>1833</v>
      </c>
      <c r="R115" s="10" t="s">
        <v>1834</v>
      </c>
      <c r="S115" s="10" t="s">
        <v>1835</v>
      </c>
      <c r="T115" s="40" t="s">
        <v>112</v>
      </c>
      <c r="U115" s="5"/>
      <c r="V115" s="5"/>
      <c r="W115" s="5"/>
      <c r="X115" s="5"/>
      <c r="Y115" s="5"/>
      <c r="Z115" s="5"/>
      <c r="AA115" s="5"/>
      <c r="AB115" s="5"/>
      <c r="AC115" s="5"/>
      <c r="AD115" s="5"/>
      <c r="AE115" s="5"/>
      <c r="AF115" s="5"/>
      <c r="AG115" s="5"/>
      <c r="AH115" s="5"/>
      <c r="AI115" s="5"/>
      <c r="AJ115" s="5"/>
      <c r="AK115" s="5"/>
      <c r="AL115" s="5"/>
      <c r="AM115" s="5"/>
      <c r="AN115" s="5"/>
      <c r="AO115" s="5"/>
      <c r="AP115" s="5"/>
    </row>
    <row r="116" spans="2:42" ht="299" x14ac:dyDescent="0.35">
      <c r="B116" s="17">
        <v>20</v>
      </c>
      <c r="D116" s="120"/>
      <c r="E116" s="9" t="str">
        <f t="shared" si="12"/>
        <v>D.UUID.20</v>
      </c>
      <c r="F116" s="10" t="s">
        <v>1012</v>
      </c>
      <c r="G116" s="10" t="s">
        <v>1952</v>
      </c>
      <c r="H116" s="10" t="s">
        <v>1980</v>
      </c>
      <c r="I116" s="10" t="s">
        <v>2650</v>
      </c>
      <c r="J116" s="10" t="s">
        <v>2996</v>
      </c>
      <c r="K116" s="10"/>
      <c r="L116" s="10" t="s">
        <v>226</v>
      </c>
      <c r="M116" s="10" t="s">
        <v>2975</v>
      </c>
      <c r="N116" s="10" t="s">
        <v>787</v>
      </c>
      <c r="O116" s="10" t="s">
        <v>2904</v>
      </c>
      <c r="P116" s="10"/>
      <c r="Q116" s="10" t="s">
        <v>1833</v>
      </c>
      <c r="R116" s="10" t="s">
        <v>1834</v>
      </c>
      <c r="S116" s="10" t="s">
        <v>1835</v>
      </c>
      <c r="T116" s="40" t="s">
        <v>112</v>
      </c>
      <c r="U116" s="5"/>
      <c r="V116" s="5"/>
      <c r="W116" s="5"/>
      <c r="X116" s="5"/>
      <c r="Y116" s="5"/>
      <c r="Z116" s="5"/>
      <c r="AA116" s="5"/>
      <c r="AB116" s="5"/>
      <c r="AC116" s="5"/>
      <c r="AD116" s="5"/>
      <c r="AE116" s="5"/>
      <c r="AF116" s="5"/>
      <c r="AG116" s="5"/>
      <c r="AH116" s="5"/>
      <c r="AI116" s="5"/>
      <c r="AJ116" s="5"/>
      <c r="AK116" s="5"/>
      <c r="AL116" s="5"/>
      <c r="AM116" s="5"/>
      <c r="AN116" s="5"/>
      <c r="AO116" s="5"/>
      <c r="AP116" s="5"/>
    </row>
    <row r="117" spans="2:42" ht="286" x14ac:dyDescent="0.35">
      <c r="B117" s="17">
        <v>21</v>
      </c>
      <c r="D117" s="120"/>
      <c r="E117" s="9" t="str">
        <f t="shared" si="12"/>
        <v>D.UUID.21</v>
      </c>
      <c r="F117" s="10" t="s">
        <v>1012</v>
      </c>
      <c r="G117" s="10" t="s">
        <v>1952</v>
      </c>
      <c r="H117" s="10" t="s">
        <v>1981</v>
      </c>
      <c r="I117" s="10" t="s">
        <v>2641</v>
      </c>
      <c r="J117" s="10" t="s">
        <v>1982</v>
      </c>
      <c r="K117" s="10"/>
      <c r="L117" s="10" t="s">
        <v>226</v>
      </c>
      <c r="M117" s="10" t="s">
        <v>2975</v>
      </c>
      <c r="N117" s="10" t="s">
        <v>782</v>
      </c>
      <c r="O117" s="10" t="s">
        <v>2904</v>
      </c>
      <c r="P117" s="10"/>
      <c r="Q117" s="10" t="s">
        <v>1833</v>
      </c>
      <c r="R117" s="10" t="s">
        <v>1834</v>
      </c>
      <c r="S117" s="10" t="s">
        <v>1835</v>
      </c>
      <c r="T117" s="40" t="s">
        <v>112</v>
      </c>
      <c r="U117" s="5"/>
      <c r="V117" s="5"/>
      <c r="W117" s="5"/>
      <c r="X117" s="5"/>
      <c r="Y117" s="5"/>
      <c r="Z117" s="5"/>
      <c r="AA117" s="5"/>
      <c r="AB117" s="5"/>
      <c r="AC117" s="5"/>
      <c r="AD117" s="5"/>
      <c r="AE117" s="5"/>
      <c r="AF117" s="5"/>
      <c r="AG117" s="5"/>
      <c r="AH117" s="5"/>
      <c r="AI117" s="5"/>
      <c r="AJ117" s="5"/>
      <c r="AK117" s="5"/>
      <c r="AL117" s="5"/>
      <c r="AM117" s="5"/>
      <c r="AN117" s="5"/>
      <c r="AO117" s="5"/>
      <c r="AP117" s="5"/>
    </row>
    <row r="118" spans="2:42" ht="143" x14ac:dyDescent="0.35">
      <c r="B118" s="17">
        <v>22</v>
      </c>
      <c r="D118" s="120"/>
      <c r="E118" s="9" t="str">
        <f t="shared" si="12"/>
        <v>D.UUID.22</v>
      </c>
      <c r="F118" s="10" t="s">
        <v>1012</v>
      </c>
      <c r="G118" s="10" t="s">
        <v>1952</v>
      </c>
      <c r="H118" s="10" t="s">
        <v>1983</v>
      </c>
      <c r="I118" s="10" t="s">
        <v>2640</v>
      </c>
      <c r="J118" s="10" t="s">
        <v>2997</v>
      </c>
      <c r="K118" s="10"/>
      <c r="L118" s="10" t="s">
        <v>226</v>
      </c>
      <c r="M118" s="10" t="s">
        <v>2975</v>
      </c>
      <c r="N118" s="10" t="s">
        <v>1984</v>
      </c>
      <c r="O118" s="10" t="s">
        <v>2905</v>
      </c>
      <c r="P118" s="10"/>
      <c r="Q118" s="10" t="s">
        <v>1833</v>
      </c>
      <c r="R118" s="10" t="s">
        <v>1834</v>
      </c>
      <c r="S118" s="10" t="s">
        <v>1835</v>
      </c>
      <c r="T118" s="40" t="s">
        <v>112</v>
      </c>
      <c r="U118" s="5"/>
      <c r="V118" s="5"/>
      <c r="W118" s="5"/>
      <c r="X118" s="5"/>
      <c r="Y118" s="5"/>
      <c r="Z118" s="5"/>
      <c r="AA118" s="5"/>
      <c r="AB118" s="5"/>
      <c r="AC118" s="5"/>
      <c r="AD118" s="5"/>
      <c r="AE118" s="5"/>
      <c r="AF118" s="5"/>
      <c r="AG118" s="5"/>
      <c r="AH118" s="5"/>
      <c r="AI118" s="5"/>
      <c r="AJ118" s="5"/>
      <c r="AK118" s="5"/>
      <c r="AL118" s="5"/>
      <c r="AM118" s="5"/>
      <c r="AN118" s="5"/>
      <c r="AO118" s="5"/>
      <c r="AP118" s="5"/>
    </row>
    <row r="119" spans="2:42" ht="20" x14ac:dyDescent="0.35">
      <c r="D119" s="115" t="s">
        <v>1985</v>
      </c>
      <c r="E119" s="116"/>
      <c r="F119" s="116"/>
      <c r="G119" s="116"/>
      <c r="H119" s="116"/>
      <c r="I119" s="116"/>
      <c r="J119" s="116"/>
      <c r="K119" s="116"/>
      <c r="L119" s="116"/>
      <c r="M119" s="116"/>
      <c r="N119" s="116"/>
      <c r="O119" s="116"/>
      <c r="P119" s="116"/>
      <c r="Q119" s="116"/>
      <c r="R119" s="116"/>
      <c r="S119" s="116"/>
      <c r="T119" s="117"/>
      <c r="U119" s="5"/>
      <c r="V119" s="5"/>
      <c r="W119" s="5"/>
      <c r="X119" s="5"/>
      <c r="Y119" s="5"/>
      <c r="Z119" s="5"/>
      <c r="AA119" s="5"/>
      <c r="AB119" s="5"/>
      <c r="AC119" s="5"/>
      <c r="AD119" s="5"/>
      <c r="AE119" s="5"/>
      <c r="AF119" s="5"/>
      <c r="AG119" s="5"/>
      <c r="AH119" s="5"/>
      <c r="AI119" s="5"/>
      <c r="AJ119" s="5"/>
      <c r="AK119" s="5"/>
      <c r="AL119" s="5"/>
      <c r="AM119" s="5"/>
      <c r="AN119" s="5"/>
      <c r="AO119" s="5"/>
      <c r="AP119" s="5"/>
    </row>
    <row r="120" spans="2:42" ht="247" x14ac:dyDescent="0.35">
      <c r="B120" s="17">
        <v>1</v>
      </c>
      <c r="D120" s="112" t="s">
        <v>2906</v>
      </c>
      <c r="E120" s="9" t="str">
        <f>CONCATENATE(LEFT($D$119,2),"UUID.",$B120)</f>
        <v>F.UUID.1</v>
      </c>
      <c r="F120" s="10" t="s">
        <v>1012</v>
      </c>
      <c r="G120" s="10" t="s">
        <v>1986</v>
      </c>
      <c r="H120" s="10" t="s">
        <v>1987</v>
      </c>
      <c r="I120" s="10" t="s">
        <v>2655</v>
      </c>
      <c r="J120" s="10" t="s">
        <v>2907</v>
      </c>
      <c r="K120" s="10"/>
      <c r="L120" s="10" t="s">
        <v>78</v>
      </c>
      <c r="M120" s="10" t="s">
        <v>2975</v>
      </c>
      <c r="N120" s="10" t="s">
        <v>633</v>
      </c>
      <c r="O120" s="10"/>
      <c r="P120" s="10"/>
      <c r="Q120" s="10" t="s">
        <v>1833</v>
      </c>
      <c r="R120" s="10" t="s">
        <v>1834</v>
      </c>
      <c r="S120" s="10" t="s">
        <v>1835</v>
      </c>
      <c r="T120" s="40" t="s">
        <v>112</v>
      </c>
      <c r="U120" s="5"/>
      <c r="V120" s="5"/>
      <c r="W120" s="5"/>
      <c r="X120" s="5"/>
      <c r="Y120" s="5"/>
      <c r="Z120" s="5"/>
      <c r="AA120" s="5"/>
      <c r="AB120" s="5"/>
      <c r="AC120" s="5"/>
      <c r="AD120" s="5"/>
      <c r="AE120" s="5"/>
      <c r="AF120" s="5"/>
      <c r="AG120" s="5"/>
      <c r="AH120" s="5"/>
      <c r="AI120" s="5"/>
      <c r="AJ120" s="5"/>
      <c r="AK120" s="5"/>
      <c r="AL120" s="5"/>
      <c r="AM120" s="5"/>
      <c r="AN120" s="5"/>
      <c r="AO120" s="5"/>
      <c r="AP120" s="5"/>
    </row>
    <row r="121" spans="2:42" ht="169" x14ac:dyDescent="0.35">
      <c r="B121" s="17">
        <v>2</v>
      </c>
      <c r="D121" s="113"/>
      <c r="E121" s="9" t="str">
        <f t="shared" ref="E121:E132" si="13">CONCATENATE(LEFT($D$119,2),"UUID.",$B121)</f>
        <v>F.UUID.2</v>
      </c>
      <c r="F121" s="10" t="s">
        <v>1012</v>
      </c>
      <c r="G121" s="10" t="s">
        <v>1986</v>
      </c>
      <c r="H121" s="10" t="s">
        <v>1988</v>
      </c>
      <c r="I121" s="10" t="s">
        <v>1989</v>
      </c>
      <c r="J121" s="10" t="s">
        <v>2868</v>
      </c>
      <c r="K121" s="10" t="s">
        <v>2864</v>
      </c>
      <c r="L121" s="10" t="s">
        <v>78</v>
      </c>
      <c r="M121" s="10" t="s">
        <v>2975</v>
      </c>
      <c r="N121" s="10" t="s">
        <v>184</v>
      </c>
      <c r="O121" s="10"/>
      <c r="P121" s="10"/>
      <c r="Q121" s="10" t="s">
        <v>1833</v>
      </c>
      <c r="R121" s="10" t="s">
        <v>1834</v>
      </c>
      <c r="S121" s="10" t="s">
        <v>1835</v>
      </c>
      <c r="T121" s="40" t="s">
        <v>112</v>
      </c>
      <c r="U121" s="5"/>
      <c r="V121" s="5"/>
      <c r="W121" s="5"/>
      <c r="X121" s="5"/>
      <c r="Y121" s="5"/>
      <c r="Z121" s="5"/>
      <c r="AA121" s="5"/>
      <c r="AB121" s="5"/>
      <c r="AC121" s="5"/>
      <c r="AD121" s="5"/>
      <c r="AE121" s="5"/>
      <c r="AF121" s="5"/>
      <c r="AG121" s="5"/>
      <c r="AH121" s="5"/>
      <c r="AI121" s="5"/>
      <c r="AJ121" s="5"/>
      <c r="AK121" s="5"/>
      <c r="AL121" s="5"/>
      <c r="AM121" s="5"/>
      <c r="AN121" s="5"/>
      <c r="AO121" s="5"/>
      <c r="AP121" s="5"/>
    </row>
    <row r="122" spans="2:42" ht="31" customHeight="1" x14ac:dyDescent="0.35">
      <c r="B122" s="17">
        <v>3</v>
      </c>
      <c r="D122" s="113"/>
      <c r="E122" s="9" t="str">
        <f t="shared" si="13"/>
        <v>F.UUID.3</v>
      </c>
      <c r="F122" s="10" t="s">
        <v>1012</v>
      </c>
      <c r="G122" s="10" t="s">
        <v>1986</v>
      </c>
      <c r="H122" s="10" t="s">
        <v>1988</v>
      </c>
      <c r="I122" s="10" t="s">
        <v>2656</v>
      </c>
      <c r="J122" s="10" t="s">
        <v>2865</v>
      </c>
      <c r="K122" s="10"/>
      <c r="L122" s="10" t="s">
        <v>116</v>
      </c>
      <c r="M122" s="10" t="s">
        <v>2976</v>
      </c>
      <c r="N122" s="10"/>
      <c r="O122" s="10" t="s">
        <v>1990</v>
      </c>
      <c r="P122" s="10" t="s">
        <v>1991</v>
      </c>
      <c r="Q122" s="10" t="s">
        <v>1833</v>
      </c>
      <c r="R122" s="10" t="s">
        <v>1834</v>
      </c>
      <c r="S122" s="10" t="s">
        <v>1835</v>
      </c>
      <c r="T122" s="40" t="s">
        <v>112</v>
      </c>
      <c r="U122" s="5"/>
      <c r="V122" s="5"/>
      <c r="W122" s="5"/>
      <c r="X122" s="5"/>
      <c r="Y122" s="5"/>
      <c r="Z122" s="5"/>
      <c r="AA122" s="5"/>
      <c r="AB122" s="5"/>
      <c r="AC122" s="5"/>
      <c r="AD122" s="5"/>
      <c r="AE122" s="5"/>
      <c r="AF122" s="5"/>
      <c r="AG122" s="5"/>
      <c r="AH122" s="5"/>
      <c r="AI122" s="5"/>
      <c r="AJ122" s="5"/>
      <c r="AK122" s="5"/>
      <c r="AL122" s="5"/>
      <c r="AM122" s="5"/>
      <c r="AN122" s="5"/>
      <c r="AO122" s="5"/>
      <c r="AP122" s="5"/>
    </row>
    <row r="123" spans="2:42" ht="65" x14ac:dyDescent="0.35">
      <c r="B123" s="17">
        <v>4</v>
      </c>
      <c r="D123" s="113"/>
      <c r="E123" s="9" t="str">
        <f t="shared" si="13"/>
        <v>F.UUID.4</v>
      </c>
      <c r="F123" s="10" t="s">
        <v>1012</v>
      </c>
      <c r="G123" s="10" t="s">
        <v>1986</v>
      </c>
      <c r="H123" s="10" t="s">
        <v>667</v>
      </c>
      <c r="I123" s="10" t="s">
        <v>2657</v>
      </c>
      <c r="J123" s="10" t="s">
        <v>2866</v>
      </c>
      <c r="K123" s="10"/>
      <c r="L123" s="10" t="s">
        <v>78</v>
      </c>
      <c r="M123" s="10" t="s">
        <v>2975</v>
      </c>
      <c r="N123" s="10" t="s">
        <v>3019</v>
      </c>
      <c r="O123" s="10"/>
      <c r="P123" s="10" t="s">
        <v>1991</v>
      </c>
      <c r="Q123" s="10" t="s">
        <v>1833</v>
      </c>
      <c r="R123" s="10" t="s">
        <v>1834</v>
      </c>
      <c r="S123" s="10" t="s">
        <v>1835</v>
      </c>
      <c r="T123" s="40" t="s">
        <v>112</v>
      </c>
      <c r="U123" s="5"/>
      <c r="V123" s="5"/>
      <c r="W123" s="5"/>
      <c r="X123" s="5"/>
      <c r="Y123" s="5"/>
      <c r="Z123" s="5"/>
      <c r="AA123" s="5"/>
      <c r="AB123" s="5"/>
      <c r="AC123" s="5"/>
      <c r="AD123" s="5"/>
      <c r="AE123" s="5"/>
      <c r="AF123" s="5"/>
      <c r="AG123" s="5"/>
      <c r="AH123" s="5"/>
      <c r="AI123" s="5"/>
      <c r="AJ123" s="5"/>
      <c r="AK123" s="5"/>
      <c r="AL123" s="5"/>
      <c r="AM123" s="5"/>
      <c r="AN123" s="5"/>
      <c r="AO123" s="5"/>
      <c r="AP123" s="5"/>
    </row>
    <row r="124" spans="2:42" ht="65" x14ac:dyDescent="0.35">
      <c r="B124" s="17">
        <v>5</v>
      </c>
      <c r="D124" s="113"/>
      <c r="E124" s="9" t="str">
        <f t="shared" si="13"/>
        <v>F.UUID.5</v>
      </c>
      <c r="F124" s="10" t="s">
        <v>1012</v>
      </c>
      <c r="G124" s="10" t="s">
        <v>1986</v>
      </c>
      <c r="H124" s="10" t="s">
        <v>2914</v>
      </c>
      <c r="I124" s="10" t="s">
        <v>2913</v>
      </c>
      <c r="J124" s="10" t="s">
        <v>2910</v>
      </c>
      <c r="K124" s="10"/>
      <c r="L124" s="10" t="s">
        <v>78</v>
      </c>
      <c r="M124" s="10" t="s">
        <v>2975</v>
      </c>
      <c r="N124" s="10" t="s">
        <v>3020</v>
      </c>
      <c r="O124" s="10"/>
      <c r="P124" s="10" t="s">
        <v>1991</v>
      </c>
      <c r="Q124" s="10" t="s">
        <v>1833</v>
      </c>
      <c r="R124" s="10" t="s">
        <v>1834</v>
      </c>
      <c r="S124" s="10" t="s">
        <v>1835</v>
      </c>
      <c r="T124" s="40" t="s">
        <v>112</v>
      </c>
      <c r="U124" s="5"/>
      <c r="V124" s="5"/>
      <c r="W124" s="5"/>
      <c r="X124" s="5"/>
      <c r="Y124" s="5"/>
      <c r="Z124" s="5"/>
      <c r="AA124" s="5"/>
      <c r="AB124" s="5"/>
      <c r="AC124" s="5"/>
      <c r="AD124" s="5"/>
      <c r="AE124" s="5"/>
      <c r="AF124" s="5"/>
      <c r="AG124" s="5"/>
      <c r="AH124" s="5"/>
      <c r="AI124" s="5"/>
      <c r="AJ124" s="5"/>
      <c r="AK124" s="5"/>
      <c r="AL124" s="5"/>
      <c r="AM124" s="5"/>
      <c r="AN124" s="5"/>
      <c r="AO124" s="5"/>
      <c r="AP124" s="5"/>
    </row>
    <row r="125" spans="2:42" ht="169" x14ac:dyDescent="0.35">
      <c r="B125" s="17">
        <v>6</v>
      </c>
      <c r="D125" s="113"/>
      <c r="E125" s="9" t="str">
        <f t="shared" si="13"/>
        <v>F.UUID.6</v>
      </c>
      <c r="F125" s="10" t="s">
        <v>1012</v>
      </c>
      <c r="G125" s="10" t="s">
        <v>1986</v>
      </c>
      <c r="H125" s="10" t="s">
        <v>2914</v>
      </c>
      <c r="I125" s="10" t="s">
        <v>2932</v>
      </c>
      <c r="J125" s="10" t="s">
        <v>2911</v>
      </c>
      <c r="K125" s="10"/>
      <c r="L125" s="10" t="s">
        <v>263</v>
      </c>
      <c r="M125" s="10" t="s">
        <v>2975</v>
      </c>
      <c r="N125" s="10" t="s">
        <v>2912</v>
      </c>
      <c r="O125" s="10"/>
      <c r="P125" s="10" t="s">
        <v>3021</v>
      </c>
      <c r="Q125" s="10" t="s">
        <v>1833</v>
      </c>
      <c r="R125" s="10" t="s">
        <v>1834</v>
      </c>
      <c r="S125" s="10" t="s">
        <v>1835</v>
      </c>
      <c r="T125" s="40" t="s">
        <v>112</v>
      </c>
      <c r="U125" s="5"/>
      <c r="V125" s="5"/>
      <c r="W125" s="5"/>
      <c r="X125" s="5"/>
      <c r="Y125" s="5"/>
      <c r="Z125" s="5"/>
      <c r="AA125" s="5"/>
      <c r="AB125" s="5"/>
      <c r="AC125" s="5"/>
      <c r="AD125" s="5"/>
      <c r="AE125" s="5"/>
      <c r="AF125" s="5"/>
      <c r="AG125" s="5"/>
      <c r="AH125" s="5"/>
      <c r="AI125" s="5"/>
      <c r="AJ125" s="5"/>
      <c r="AK125" s="5"/>
      <c r="AL125" s="5"/>
      <c r="AM125" s="5"/>
      <c r="AN125" s="5"/>
      <c r="AO125" s="5"/>
      <c r="AP125" s="5"/>
    </row>
    <row r="126" spans="2:42" ht="169" x14ac:dyDescent="0.35">
      <c r="B126" s="17">
        <v>7</v>
      </c>
      <c r="D126" s="113"/>
      <c r="E126" s="9" t="str">
        <f t="shared" si="13"/>
        <v>F.UUID.7</v>
      </c>
      <c r="F126" s="10" t="s">
        <v>1012</v>
      </c>
      <c r="G126" s="10" t="s">
        <v>1986</v>
      </c>
      <c r="H126" s="10" t="s">
        <v>1288</v>
      </c>
      <c r="I126" s="10" t="s">
        <v>2658</v>
      </c>
      <c r="J126" s="10" t="s">
        <v>2908</v>
      </c>
      <c r="K126" s="10"/>
      <c r="L126" s="10" t="s">
        <v>263</v>
      </c>
      <c r="M126" s="10" t="s">
        <v>2976</v>
      </c>
      <c r="N126" s="10" t="s">
        <v>3062</v>
      </c>
      <c r="O126" s="10" t="s">
        <v>2909</v>
      </c>
      <c r="P126" s="10" t="s">
        <v>1991</v>
      </c>
      <c r="Q126" s="10" t="s">
        <v>1833</v>
      </c>
      <c r="R126" s="10" t="s">
        <v>1834</v>
      </c>
      <c r="S126" s="10" t="s">
        <v>1835</v>
      </c>
      <c r="T126" s="40" t="s">
        <v>112</v>
      </c>
      <c r="U126" s="5"/>
      <c r="V126" s="5"/>
      <c r="W126" s="5"/>
      <c r="X126" s="5"/>
      <c r="Y126" s="5"/>
      <c r="Z126" s="5"/>
      <c r="AA126" s="5"/>
      <c r="AB126" s="5"/>
      <c r="AC126" s="5"/>
      <c r="AD126" s="5"/>
      <c r="AE126" s="5"/>
      <c r="AF126" s="5"/>
      <c r="AG126" s="5"/>
      <c r="AH126" s="5"/>
      <c r="AI126" s="5"/>
      <c r="AJ126" s="5"/>
      <c r="AK126" s="5"/>
      <c r="AL126" s="5"/>
      <c r="AM126" s="5"/>
      <c r="AN126" s="5"/>
      <c r="AO126" s="5"/>
      <c r="AP126" s="5"/>
    </row>
    <row r="127" spans="2:42" ht="93" customHeight="1" x14ac:dyDescent="0.35">
      <c r="B127" s="17">
        <v>8</v>
      </c>
      <c r="D127" s="113"/>
      <c r="E127" s="9" t="str">
        <f t="shared" si="13"/>
        <v>F.UUID.8</v>
      </c>
      <c r="F127" s="10" t="s">
        <v>1012</v>
      </c>
      <c r="G127" s="10" t="s">
        <v>1986</v>
      </c>
      <c r="H127" s="10" t="s">
        <v>1992</v>
      </c>
      <c r="I127" s="10" t="s">
        <v>2659</v>
      </c>
      <c r="J127" s="10" t="s">
        <v>2867</v>
      </c>
      <c r="K127" s="10"/>
      <c r="L127" s="10" t="s">
        <v>78</v>
      </c>
      <c r="M127" s="10" t="s">
        <v>2975</v>
      </c>
      <c r="N127" s="10" t="s">
        <v>2870</v>
      </c>
      <c r="O127" s="10"/>
      <c r="P127" s="10" t="s">
        <v>1991</v>
      </c>
      <c r="Q127" s="10" t="s">
        <v>1833</v>
      </c>
      <c r="R127" s="10" t="s">
        <v>1834</v>
      </c>
      <c r="S127" s="10" t="s">
        <v>1835</v>
      </c>
      <c r="T127" s="40" t="s">
        <v>112</v>
      </c>
      <c r="U127" s="5"/>
      <c r="V127" s="5"/>
      <c r="W127" s="5"/>
      <c r="X127" s="5"/>
      <c r="Y127" s="5"/>
      <c r="Z127" s="5"/>
      <c r="AA127" s="5"/>
      <c r="AB127" s="5"/>
      <c r="AC127" s="5"/>
      <c r="AD127" s="5"/>
      <c r="AE127" s="5"/>
      <c r="AF127" s="5"/>
      <c r="AG127" s="5"/>
      <c r="AH127" s="5"/>
      <c r="AI127" s="5"/>
      <c r="AJ127" s="5"/>
      <c r="AK127" s="5"/>
      <c r="AL127" s="5"/>
      <c r="AM127" s="5"/>
      <c r="AN127" s="5"/>
      <c r="AO127" s="5"/>
      <c r="AP127" s="5"/>
    </row>
    <row r="128" spans="2:42" ht="182" x14ac:dyDescent="0.35">
      <c r="B128" s="17">
        <v>9</v>
      </c>
      <c r="D128" s="113"/>
      <c r="E128" s="9" t="str">
        <f t="shared" si="13"/>
        <v>F.UUID.9</v>
      </c>
      <c r="F128" s="10" t="s">
        <v>1012</v>
      </c>
      <c r="G128" s="10" t="s">
        <v>1986</v>
      </c>
      <c r="H128" s="10" t="s">
        <v>1992</v>
      </c>
      <c r="I128" s="10" t="s">
        <v>2660</v>
      </c>
      <c r="J128" s="10" t="s">
        <v>2869</v>
      </c>
      <c r="K128" s="10"/>
      <c r="L128" s="10" t="s">
        <v>226</v>
      </c>
      <c r="M128" s="10" t="s">
        <v>2975</v>
      </c>
      <c r="N128" s="10" t="s">
        <v>1993</v>
      </c>
      <c r="O128" s="10" t="s">
        <v>1994</v>
      </c>
      <c r="P128" s="10" t="s">
        <v>1991</v>
      </c>
      <c r="Q128" s="10" t="s">
        <v>1833</v>
      </c>
      <c r="R128" s="10" t="s">
        <v>1834</v>
      </c>
      <c r="S128" s="10" t="s">
        <v>1835</v>
      </c>
      <c r="T128" s="40" t="s">
        <v>112</v>
      </c>
      <c r="U128" s="5"/>
      <c r="V128" s="5"/>
      <c r="W128" s="5"/>
      <c r="X128" s="5"/>
      <c r="Y128" s="5"/>
      <c r="Z128" s="5"/>
      <c r="AA128" s="5"/>
      <c r="AB128" s="5"/>
      <c r="AC128" s="5"/>
      <c r="AD128" s="5"/>
      <c r="AE128" s="5"/>
      <c r="AF128" s="5"/>
      <c r="AG128" s="5"/>
      <c r="AH128" s="5"/>
      <c r="AI128" s="5"/>
      <c r="AJ128" s="5"/>
      <c r="AK128" s="5"/>
      <c r="AL128" s="5"/>
      <c r="AM128" s="5"/>
      <c r="AN128" s="5"/>
      <c r="AO128" s="5"/>
      <c r="AP128" s="5"/>
    </row>
    <row r="129" spans="2:42" ht="65" x14ac:dyDescent="0.35">
      <c r="B129" s="17">
        <v>10</v>
      </c>
      <c r="D129" s="113"/>
      <c r="E129" s="9" t="str">
        <f t="shared" si="13"/>
        <v>F.UUID.10</v>
      </c>
      <c r="F129" s="10" t="s">
        <v>1012</v>
      </c>
      <c r="G129" s="10" t="s">
        <v>1986</v>
      </c>
      <c r="H129" s="10" t="s">
        <v>1992</v>
      </c>
      <c r="I129" s="10" t="s">
        <v>2661</v>
      </c>
      <c r="J129" s="10" t="s">
        <v>1995</v>
      </c>
      <c r="K129" s="10"/>
      <c r="L129" s="10" t="s">
        <v>78</v>
      </c>
      <c r="M129" s="10" t="s">
        <v>2977</v>
      </c>
      <c r="N129" s="10" t="s">
        <v>3022</v>
      </c>
      <c r="O129" s="10"/>
      <c r="P129" s="10" t="s">
        <v>1991</v>
      </c>
      <c r="Q129" s="10" t="s">
        <v>1833</v>
      </c>
      <c r="R129" s="10" t="s">
        <v>1834</v>
      </c>
      <c r="S129" s="10" t="s">
        <v>1835</v>
      </c>
      <c r="T129" s="40" t="s">
        <v>112</v>
      </c>
      <c r="U129" s="5"/>
      <c r="V129" s="5"/>
      <c r="W129" s="5"/>
      <c r="X129" s="5"/>
      <c r="Y129" s="5"/>
      <c r="Z129" s="5"/>
      <c r="AA129" s="5"/>
      <c r="AB129" s="5"/>
      <c r="AC129" s="5"/>
      <c r="AD129" s="5"/>
      <c r="AE129" s="5"/>
      <c r="AF129" s="5"/>
      <c r="AG129" s="5"/>
      <c r="AH129" s="5"/>
      <c r="AI129" s="5"/>
      <c r="AJ129" s="5"/>
      <c r="AK129" s="5"/>
      <c r="AL129" s="5"/>
      <c r="AM129" s="5"/>
      <c r="AN129" s="5"/>
      <c r="AO129" s="5"/>
      <c r="AP129" s="5"/>
    </row>
    <row r="130" spans="2:42" ht="247" x14ac:dyDescent="0.35">
      <c r="B130" s="17">
        <v>11</v>
      </c>
      <c r="D130" s="113"/>
      <c r="E130" s="9" t="str">
        <f t="shared" si="13"/>
        <v>F.UUID.11</v>
      </c>
      <c r="F130" s="10" t="s">
        <v>1012</v>
      </c>
      <c r="G130" s="10" t="s">
        <v>1996</v>
      </c>
      <c r="H130" s="10" t="s">
        <v>1997</v>
      </c>
      <c r="I130" s="10" t="s">
        <v>1998</v>
      </c>
      <c r="J130" s="10" t="s">
        <v>1999</v>
      </c>
      <c r="K130" s="10" t="s">
        <v>3056</v>
      </c>
      <c r="L130" s="10" t="s">
        <v>78</v>
      </c>
      <c r="M130" s="10" t="s">
        <v>2975</v>
      </c>
      <c r="N130" s="10" t="s">
        <v>2871</v>
      </c>
      <c r="O130" s="10"/>
      <c r="P130" s="10"/>
      <c r="Q130" s="10" t="s">
        <v>1833</v>
      </c>
      <c r="R130" s="10" t="s">
        <v>1834</v>
      </c>
      <c r="S130" s="10" t="s">
        <v>1835</v>
      </c>
      <c r="T130" s="40" t="s">
        <v>112</v>
      </c>
      <c r="U130" s="5"/>
      <c r="V130" s="5"/>
      <c r="W130" s="5"/>
      <c r="X130" s="5"/>
      <c r="Y130" s="5"/>
      <c r="Z130" s="5"/>
      <c r="AA130" s="5"/>
      <c r="AB130" s="5"/>
      <c r="AC130" s="5"/>
      <c r="AD130" s="5"/>
      <c r="AE130" s="5"/>
      <c r="AF130" s="5"/>
      <c r="AG130" s="5"/>
      <c r="AH130" s="5"/>
      <c r="AI130" s="5"/>
      <c r="AJ130" s="5"/>
      <c r="AK130" s="5"/>
      <c r="AL130" s="5"/>
      <c r="AM130" s="5"/>
      <c r="AN130" s="5"/>
      <c r="AO130" s="5"/>
      <c r="AP130" s="5"/>
    </row>
    <row r="131" spans="2:42" ht="143" x14ac:dyDescent="0.35">
      <c r="B131" s="17">
        <v>12</v>
      </c>
      <c r="D131" s="113"/>
      <c r="E131" s="9" t="str">
        <f t="shared" si="13"/>
        <v>F.UUID.12</v>
      </c>
      <c r="F131" s="10" t="s">
        <v>1012</v>
      </c>
      <c r="G131" s="10" t="s">
        <v>1996</v>
      </c>
      <c r="H131" s="10" t="s">
        <v>1997</v>
      </c>
      <c r="I131" s="10" t="s">
        <v>2662</v>
      </c>
      <c r="J131" s="10" t="s">
        <v>2000</v>
      </c>
      <c r="K131" s="10"/>
      <c r="L131" s="10" t="s">
        <v>263</v>
      </c>
      <c r="M131" s="10" t="s">
        <v>2975</v>
      </c>
      <c r="N131" s="10" t="s">
        <v>2001</v>
      </c>
      <c r="O131" s="10" t="s">
        <v>384</v>
      </c>
      <c r="P131" s="10" t="s">
        <v>2002</v>
      </c>
      <c r="Q131" s="10" t="s">
        <v>1833</v>
      </c>
      <c r="R131" s="10" t="s">
        <v>1834</v>
      </c>
      <c r="S131" s="10" t="s">
        <v>1835</v>
      </c>
      <c r="T131" s="40" t="s">
        <v>112</v>
      </c>
      <c r="U131" s="5"/>
      <c r="V131" s="5"/>
      <c r="W131" s="5"/>
      <c r="X131" s="5"/>
      <c r="Y131" s="5"/>
      <c r="Z131" s="5"/>
      <c r="AA131" s="5"/>
      <c r="AB131" s="5"/>
      <c r="AC131" s="5"/>
      <c r="AD131" s="5"/>
      <c r="AE131" s="5"/>
      <c r="AF131" s="5"/>
      <c r="AG131" s="5"/>
      <c r="AH131" s="5"/>
      <c r="AI131" s="5"/>
      <c r="AJ131" s="5"/>
      <c r="AK131" s="5"/>
      <c r="AL131" s="5"/>
      <c r="AM131" s="5"/>
      <c r="AN131" s="5"/>
      <c r="AO131" s="5"/>
      <c r="AP131" s="5"/>
    </row>
    <row r="132" spans="2:42" ht="130" x14ac:dyDescent="0.35">
      <c r="B132" s="17">
        <v>13</v>
      </c>
      <c r="D132" s="114"/>
      <c r="E132" s="9" t="str">
        <f t="shared" si="13"/>
        <v>F.UUID.13</v>
      </c>
      <c r="F132" s="10" t="s">
        <v>1012</v>
      </c>
      <c r="G132" s="10" t="s">
        <v>1996</v>
      </c>
      <c r="H132" s="10" t="s">
        <v>2003</v>
      </c>
      <c r="I132" s="10" t="s">
        <v>2663</v>
      </c>
      <c r="J132" s="10" t="s">
        <v>2004</v>
      </c>
      <c r="K132" s="10"/>
      <c r="L132" s="10" t="s">
        <v>263</v>
      </c>
      <c r="M132" s="10" t="s">
        <v>2975</v>
      </c>
      <c r="N132" s="10" t="s">
        <v>1362</v>
      </c>
      <c r="O132" s="10" t="s">
        <v>384</v>
      </c>
      <c r="P132" s="10"/>
      <c r="Q132" s="10" t="s">
        <v>1833</v>
      </c>
      <c r="R132" s="10" t="s">
        <v>1834</v>
      </c>
      <c r="S132" s="10" t="s">
        <v>1835</v>
      </c>
      <c r="T132" s="40" t="s">
        <v>112</v>
      </c>
      <c r="U132" s="5"/>
      <c r="V132" s="5"/>
      <c r="W132" s="5"/>
      <c r="X132" s="5"/>
      <c r="Y132" s="5"/>
      <c r="Z132" s="5"/>
      <c r="AA132" s="5"/>
      <c r="AB132" s="5"/>
      <c r="AC132" s="5"/>
      <c r="AD132" s="5"/>
      <c r="AE132" s="5"/>
      <c r="AF132" s="5"/>
      <c r="AG132" s="5"/>
      <c r="AH132" s="5"/>
      <c r="AI132" s="5"/>
      <c r="AJ132" s="5"/>
      <c r="AK132" s="5"/>
      <c r="AL132" s="5"/>
      <c r="AM132" s="5"/>
      <c r="AN132" s="5"/>
      <c r="AO132" s="5"/>
      <c r="AP132" s="5"/>
    </row>
    <row r="133" spans="2:42" ht="20" x14ac:dyDescent="0.35">
      <c r="D133" s="115" t="s">
        <v>2005</v>
      </c>
      <c r="E133" s="116"/>
      <c r="F133" s="116"/>
      <c r="G133" s="116"/>
      <c r="H133" s="116"/>
      <c r="I133" s="116"/>
      <c r="J133" s="116"/>
      <c r="K133" s="116"/>
      <c r="L133" s="116"/>
      <c r="M133" s="116"/>
      <c r="N133" s="116"/>
      <c r="O133" s="116"/>
      <c r="P133" s="116"/>
      <c r="Q133" s="116"/>
      <c r="R133" s="116"/>
      <c r="S133" s="116"/>
      <c r="T133" s="117"/>
      <c r="U133" s="5"/>
      <c r="V133" s="5"/>
      <c r="W133" s="5"/>
      <c r="X133" s="5"/>
      <c r="Y133" s="5"/>
      <c r="Z133" s="5"/>
      <c r="AA133" s="5"/>
      <c r="AB133" s="5"/>
      <c r="AC133" s="5"/>
      <c r="AD133" s="5"/>
      <c r="AE133" s="5"/>
      <c r="AF133" s="5"/>
      <c r="AG133" s="5"/>
      <c r="AH133" s="5"/>
      <c r="AI133" s="5"/>
      <c r="AJ133" s="5"/>
      <c r="AK133" s="5"/>
      <c r="AL133" s="5"/>
      <c r="AM133" s="5"/>
      <c r="AN133" s="5"/>
      <c r="AO133" s="5"/>
      <c r="AP133" s="5"/>
    </row>
    <row r="134" spans="2:42" ht="104" x14ac:dyDescent="0.35">
      <c r="B134" s="17">
        <v>1</v>
      </c>
      <c r="D134" s="112" t="s">
        <v>3476</v>
      </c>
      <c r="E134" s="9" t="str">
        <f>CONCATENATE(LEFT($D$133,2),"UUID.",$B134)</f>
        <v>G.UUID.1</v>
      </c>
      <c r="F134" s="10" t="s">
        <v>1012</v>
      </c>
      <c r="G134" s="10" t="s">
        <v>2006</v>
      </c>
      <c r="H134" s="10" t="s">
        <v>2007</v>
      </c>
      <c r="I134" s="10" t="s">
        <v>2691</v>
      </c>
      <c r="J134" s="10" t="s">
        <v>2885</v>
      </c>
      <c r="K134" s="10"/>
      <c r="L134" s="10" t="s">
        <v>78</v>
      </c>
      <c r="M134" s="10" t="s">
        <v>2976</v>
      </c>
      <c r="N134" s="10" t="s">
        <v>2998</v>
      </c>
      <c r="O134" s="10"/>
      <c r="P134" s="10"/>
      <c r="Q134" s="10" t="s">
        <v>1833</v>
      </c>
      <c r="R134" s="10" t="s">
        <v>1834</v>
      </c>
      <c r="S134" s="10" t="s">
        <v>1835</v>
      </c>
      <c r="T134" s="40" t="s">
        <v>112</v>
      </c>
      <c r="U134" s="5"/>
      <c r="V134" s="5"/>
      <c r="W134" s="5"/>
      <c r="X134" s="5"/>
      <c r="Y134" s="5"/>
      <c r="Z134" s="5"/>
      <c r="AA134" s="5"/>
      <c r="AB134" s="5"/>
      <c r="AC134" s="5"/>
      <c r="AD134" s="5"/>
      <c r="AE134" s="5"/>
      <c r="AF134" s="5"/>
      <c r="AG134" s="5"/>
      <c r="AH134" s="5"/>
      <c r="AI134" s="5"/>
      <c r="AJ134" s="5"/>
      <c r="AK134" s="5"/>
      <c r="AL134" s="5"/>
      <c r="AM134" s="5"/>
      <c r="AN134" s="5"/>
      <c r="AO134" s="5"/>
      <c r="AP134" s="5"/>
    </row>
    <row r="135" spans="2:42" ht="186" customHeight="1" x14ac:dyDescent="0.35">
      <c r="B135" s="17">
        <v>2</v>
      </c>
      <c r="D135" s="113"/>
      <c r="E135" s="9" t="str">
        <f t="shared" ref="E135:E138" si="14">CONCATENATE(LEFT($D$133,2),"UUID.",$B135)</f>
        <v>G.UUID.2</v>
      </c>
      <c r="F135" s="10" t="s">
        <v>1012</v>
      </c>
      <c r="G135" s="10" t="s">
        <v>2006</v>
      </c>
      <c r="H135" s="10" t="s">
        <v>2883</v>
      </c>
      <c r="I135" s="10" t="s">
        <v>2608</v>
      </c>
      <c r="J135" s="10" t="s">
        <v>2921</v>
      </c>
      <c r="K135" s="10"/>
      <c r="L135" s="10" t="s">
        <v>78</v>
      </c>
      <c r="M135" s="10" t="s">
        <v>2976</v>
      </c>
      <c r="N135" s="10" t="s">
        <v>2881</v>
      </c>
      <c r="O135" s="10"/>
      <c r="P135" s="10" t="s">
        <v>1856</v>
      </c>
      <c r="Q135" s="10" t="s">
        <v>1833</v>
      </c>
      <c r="R135" s="10" t="s">
        <v>1834</v>
      </c>
      <c r="S135" s="10" t="s">
        <v>1835</v>
      </c>
      <c r="T135" s="40" t="s">
        <v>112</v>
      </c>
      <c r="U135" s="5"/>
      <c r="V135" s="5"/>
      <c r="W135" s="5"/>
      <c r="X135" s="5"/>
      <c r="Y135" s="5"/>
      <c r="Z135" s="5"/>
      <c r="AA135" s="5"/>
      <c r="AB135" s="5"/>
      <c r="AC135" s="5"/>
      <c r="AD135" s="5"/>
      <c r="AE135" s="5"/>
      <c r="AF135" s="5"/>
      <c r="AG135" s="5"/>
      <c r="AH135" s="5"/>
      <c r="AI135" s="5"/>
      <c r="AJ135" s="5"/>
      <c r="AK135" s="5"/>
      <c r="AL135" s="5"/>
      <c r="AM135" s="5"/>
      <c r="AN135" s="5"/>
      <c r="AO135" s="5"/>
      <c r="AP135" s="5"/>
    </row>
    <row r="136" spans="2:42" ht="186" customHeight="1" x14ac:dyDescent="0.35">
      <c r="B136" s="17">
        <v>3</v>
      </c>
      <c r="D136" s="113"/>
      <c r="E136" s="9" t="str">
        <f t="shared" si="14"/>
        <v>G.UUID.3</v>
      </c>
      <c r="F136" s="10" t="s">
        <v>1012</v>
      </c>
      <c r="G136" s="10" t="s">
        <v>2006</v>
      </c>
      <c r="H136" s="10" t="s">
        <v>2915</v>
      </c>
      <c r="I136" s="10" t="s">
        <v>2933</v>
      </c>
      <c r="J136" s="10" t="s">
        <v>2917</v>
      </c>
      <c r="K136" s="10"/>
      <c r="L136" s="10" t="s">
        <v>78</v>
      </c>
      <c r="M136" s="10" t="s">
        <v>2976</v>
      </c>
      <c r="N136" s="10" t="s">
        <v>528</v>
      </c>
      <c r="O136" s="10"/>
      <c r="P136" s="10" t="s">
        <v>2919</v>
      </c>
      <c r="Q136" s="10" t="s">
        <v>1833</v>
      </c>
      <c r="R136" s="10" t="s">
        <v>1834</v>
      </c>
      <c r="S136" s="10" t="s">
        <v>1835</v>
      </c>
      <c r="T136" s="40" t="s">
        <v>112</v>
      </c>
      <c r="U136" s="5"/>
      <c r="V136" s="5"/>
      <c r="W136" s="5"/>
      <c r="X136" s="5"/>
      <c r="Y136" s="5"/>
      <c r="Z136" s="5"/>
      <c r="AA136" s="5"/>
      <c r="AB136" s="5"/>
      <c r="AC136" s="5"/>
      <c r="AD136" s="5"/>
      <c r="AE136" s="5"/>
      <c r="AF136" s="5"/>
      <c r="AG136" s="5"/>
      <c r="AH136" s="5"/>
      <c r="AI136" s="5"/>
      <c r="AJ136" s="5"/>
      <c r="AK136" s="5"/>
      <c r="AL136" s="5"/>
      <c r="AM136" s="5"/>
      <c r="AN136" s="5"/>
      <c r="AO136" s="5"/>
      <c r="AP136" s="5"/>
    </row>
    <row r="137" spans="2:42" ht="93" customHeight="1" x14ac:dyDescent="0.35">
      <c r="B137" s="17">
        <v>4</v>
      </c>
      <c r="D137" s="113"/>
      <c r="E137" s="9" t="str">
        <f t="shared" si="14"/>
        <v>G.UUID.4</v>
      </c>
      <c r="F137" s="10" t="s">
        <v>1012</v>
      </c>
      <c r="G137" s="10" t="s">
        <v>2006</v>
      </c>
      <c r="H137" s="10" t="s">
        <v>2884</v>
      </c>
      <c r="I137" s="10" t="s">
        <v>2611</v>
      </c>
      <c r="J137" s="10" t="s">
        <v>2922</v>
      </c>
      <c r="K137" s="10"/>
      <c r="L137" s="10" t="s">
        <v>78</v>
      </c>
      <c r="M137" s="10" t="s">
        <v>2976</v>
      </c>
      <c r="N137" s="10" t="s">
        <v>2881</v>
      </c>
      <c r="O137" s="10"/>
      <c r="P137" s="10" t="s">
        <v>1866</v>
      </c>
      <c r="Q137" s="10" t="s">
        <v>1833</v>
      </c>
      <c r="R137" s="10" t="s">
        <v>1834</v>
      </c>
      <c r="S137" s="10" t="s">
        <v>1835</v>
      </c>
      <c r="T137" s="40" t="s">
        <v>112</v>
      </c>
      <c r="U137" s="5"/>
      <c r="V137" s="5"/>
      <c r="W137" s="5"/>
      <c r="X137" s="5"/>
      <c r="Y137" s="5"/>
      <c r="Z137" s="5"/>
      <c r="AA137" s="5"/>
      <c r="AB137" s="5"/>
      <c r="AC137" s="5"/>
      <c r="AD137" s="5"/>
      <c r="AE137" s="5"/>
      <c r="AF137" s="5"/>
      <c r="AG137" s="5"/>
      <c r="AH137" s="5"/>
      <c r="AI137" s="5"/>
      <c r="AJ137" s="5"/>
      <c r="AK137" s="5"/>
      <c r="AL137" s="5"/>
      <c r="AM137" s="5"/>
      <c r="AN137" s="5"/>
      <c r="AO137" s="5"/>
      <c r="AP137" s="5"/>
    </row>
    <row r="138" spans="2:42" ht="93" customHeight="1" x14ac:dyDescent="0.35">
      <c r="B138" s="17">
        <v>5</v>
      </c>
      <c r="D138" s="113"/>
      <c r="E138" s="9" t="str">
        <f t="shared" si="14"/>
        <v>G.UUID.5</v>
      </c>
      <c r="F138" s="10" t="s">
        <v>1012</v>
      </c>
      <c r="G138" s="10" t="s">
        <v>2006</v>
      </c>
      <c r="H138" s="10" t="s">
        <v>2916</v>
      </c>
      <c r="I138" s="10" t="s">
        <v>2967</v>
      </c>
      <c r="J138" s="10" t="s">
        <v>2918</v>
      </c>
      <c r="K138" s="10"/>
      <c r="L138" s="10" t="s">
        <v>78</v>
      </c>
      <c r="M138" s="10" t="s">
        <v>2976</v>
      </c>
      <c r="N138" s="10" t="s">
        <v>528</v>
      </c>
      <c r="O138" s="10"/>
      <c r="P138" s="10" t="s">
        <v>2920</v>
      </c>
      <c r="Q138" s="10" t="s">
        <v>1833</v>
      </c>
      <c r="R138" s="10" t="s">
        <v>1834</v>
      </c>
      <c r="S138" s="10" t="s">
        <v>1835</v>
      </c>
      <c r="T138" s="40" t="s">
        <v>112</v>
      </c>
      <c r="U138" s="5"/>
      <c r="V138" s="5"/>
      <c r="W138" s="5"/>
      <c r="X138" s="5"/>
      <c r="Y138" s="5"/>
      <c r="Z138" s="5"/>
      <c r="AA138" s="5"/>
      <c r="AB138" s="5"/>
      <c r="AC138" s="5"/>
      <c r="AD138" s="5"/>
      <c r="AE138" s="5"/>
      <c r="AF138" s="5"/>
      <c r="AG138" s="5"/>
      <c r="AH138" s="5"/>
      <c r="AI138" s="5"/>
      <c r="AJ138" s="5"/>
      <c r="AK138" s="5"/>
      <c r="AL138" s="5"/>
      <c r="AM138" s="5"/>
      <c r="AN138" s="5"/>
      <c r="AO138" s="5"/>
      <c r="AP138" s="5"/>
    </row>
    <row r="139" spans="2:42" ht="104" x14ac:dyDescent="0.35">
      <c r="B139" s="17">
        <v>6</v>
      </c>
      <c r="D139" s="113"/>
      <c r="E139" s="9" t="str">
        <f t="shared" ref="E139:E142" si="15">CONCATENATE(LEFT($D$133,2),"UUID.",$B139)</f>
        <v>G.UUID.6</v>
      </c>
      <c r="F139" s="10" t="s">
        <v>1012</v>
      </c>
      <c r="G139" s="10" t="s">
        <v>2008</v>
      </c>
      <c r="H139" s="10" t="s">
        <v>1309</v>
      </c>
      <c r="I139" s="10" t="s">
        <v>2692</v>
      </c>
      <c r="J139" s="10" t="s">
        <v>2009</v>
      </c>
      <c r="K139" s="10" t="s">
        <v>3050</v>
      </c>
      <c r="L139" s="10" t="s">
        <v>78</v>
      </c>
      <c r="M139" s="10" t="s">
        <v>2975</v>
      </c>
      <c r="N139" s="10" t="s">
        <v>184</v>
      </c>
      <c r="O139" s="10"/>
      <c r="P139" s="10"/>
      <c r="Q139" s="10" t="s">
        <v>1833</v>
      </c>
      <c r="R139" s="10" t="s">
        <v>1834</v>
      </c>
      <c r="S139" s="10" t="s">
        <v>1835</v>
      </c>
      <c r="T139" s="40" t="s">
        <v>112</v>
      </c>
      <c r="U139" s="5"/>
      <c r="V139" s="5"/>
      <c r="W139" s="5"/>
      <c r="X139" s="5"/>
      <c r="Y139" s="5"/>
      <c r="Z139" s="5"/>
      <c r="AA139" s="5"/>
      <c r="AB139" s="5"/>
      <c r="AC139" s="5"/>
      <c r="AD139" s="5"/>
      <c r="AE139" s="5"/>
      <c r="AF139" s="5"/>
      <c r="AG139" s="5"/>
      <c r="AH139" s="5"/>
      <c r="AI139" s="5"/>
      <c r="AJ139" s="5"/>
      <c r="AK139" s="5"/>
      <c r="AL139" s="5"/>
      <c r="AM139" s="5"/>
      <c r="AN139" s="5"/>
      <c r="AO139" s="5"/>
      <c r="AP139" s="5"/>
    </row>
    <row r="140" spans="2:42" ht="143" x14ac:dyDescent="0.35">
      <c r="B140" s="17">
        <v>7</v>
      </c>
      <c r="D140" s="113"/>
      <c r="E140" s="9" t="str">
        <f t="shared" si="15"/>
        <v>G.UUID.7</v>
      </c>
      <c r="F140" s="10" t="s">
        <v>1012</v>
      </c>
      <c r="G140" s="10" t="s">
        <v>2008</v>
      </c>
      <c r="H140" s="10" t="s">
        <v>1309</v>
      </c>
      <c r="I140" s="10" t="s">
        <v>600</v>
      </c>
      <c r="J140" s="10" t="s">
        <v>2978</v>
      </c>
      <c r="K140" s="10"/>
      <c r="L140" s="10" t="s">
        <v>78</v>
      </c>
      <c r="M140" s="10" t="s">
        <v>2975</v>
      </c>
      <c r="N140" s="10" t="s">
        <v>2980</v>
      </c>
      <c r="O140" s="10"/>
      <c r="P140" s="10" t="s">
        <v>2979</v>
      </c>
      <c r="Q140" s="10" t="s">
        <v>1833</v>
      </c>
      <c r="R140" s="10" t="s">
        <v>1834</v>
      </c>
      <c r="S140" s="10" t="s">
        <v>1835</v>
      </c>
      <c r="T140" s="40" t="s">
        <v>112</v>
      </c>
      <c r="U140" s="5"/>
      <c r="V140" s="5"/>
      <c r="W140" s="5"/>
      <c r="X140" s="5"/>
      <c r="Y140" s="5"/>
      <c r="Z140" s="5"/>
      <c r="AA140" s="5"/>
      <c r="AB140" s="5"/>
      <c r="AC140" s="5"/>
      <c r="AD140" s="5"/>
      <c r="AE140" s="5"/>
      <c r="AF140" s="5"/>
      <c r="AG140" s="5"/>
      <c r="AH140" s="5"/>
      <c r="AI140" s="5"/>
      <c r="AJ140" s="5"/>
      <c r="AK140" s="5"/>
      <c r="AL140" s="5"/>
      <c r="AM140" s="5"/>
      <c r="AN140" s="5"/>
      <c r="AO140" s="5"/>
      <c r="AP140" s="5"/>
    </row>
    <row r="141" spans="2:42" ht="182" x14ac:dyDescent="0.35">
      <c r="B141" s="17">
        <v>8</v>
      </c>
      <c r="D141" s="113"/>
      <c r="E141" s="9" t="str">
        <f t="shared" si="15"/>
        <v>G.UUID.8</v>
      </c>
      <c r="F141" s="10" t="s">
        <v>1012</v>
      </c>
      <c r="G141" s="10" t="s">
        <v>2008</v>
      </c>
      <c r="H141" s="10" t="s">
        <v>2010</v>
      </c>
      <c r="I141" s="10" t="s">
        <v>611</v>
      </c>
      <c r="J141" s="10" t="s">
        <v>2011</v>
      </c>
      <c r="K141" s="10"/>
      <c r="L141" s="10" t="s">
        <v>78</v>
      </c>
      <c r="M141" s="10" t="s">
        <v>2975</v>
      </c>
      <c r="N141" s="10" t="s">
        <v>614</v>
      </c>
      <c r="O141" s="10"/>
      <c r="P141" s="10"/>
      <c r="Q141" s="10" t="s">
        <v>1833</v>
      </c>
      <c r="R141" s="10" t="s">
        <v>1834</v>
      </c>
      <c r="S141" s="10" t="s">
        <v>1835</v>
      </c>
      <c r="T141" s="40" t="s">
        <v>112</v>
      </c>
      <c r="U141" s="5"/>
      <c r="V141" s="5"/>
      <c r="W141" s="5"/>
      <c r="X141" s="5"/>
      <c r="Y141" s="5"/>
      <c r="Z141" s="5"/>
      <c r="AA141" s="5"/>
      <c r="AB141" s="5"/>
      <c r="AC141" s="5"/>
      <c r="AD141" s="5"/>
      <c r="AE141" s="5"/>
      <c r="AF141" s="5"/>
      <c r="AG141" s="5"/>
      <c r="AH141" s="5"/>
      <c r="AI141" s="5"/>
      <c r="AJ141" s="5"/>
      <c r="AK141" s="5"/>
      <c r="AL141" s="5"/>
      <c r="AM141" s="5"/>
      <c r="AN141" s="5"/>
      <c r="AO141" s="5"/>
      <c r="AP141" s="5"/>
    </row>
    <row r="142" spans="2:42" ht="117" x14ac:dyDescent="0.35">
      <c r="B142" s="17">
        <v>9</v>
      </c>
      <c r="D142" s="114"/>
      <c r="E142" s="9" t="str">
        <f t="shared" si="15"/>
        <v>G.UUID.9</v>
      </c>
      <c r="F142" s="10" t="s">
        <v>1012</v>
      </c>
      <c r="G142" s="10" t="s">
        <v>2012</v>
      </c>
      <c r="H142" s="10" t="s">
        <v>2013</v>
      </c>
      <c r="I142" s="10" t="s">
        <v>2693</v>
      </c>
      <c r="J142" s="10" t="s">
        <v>2014</v>
      </c>
      <c r="K142" s="10"/>
      <c r="L142" s="10" t="s">
        <v>78</v>
      </c>
      <c r="M142" s="10" t="s">
        <v>2975</v>
      </c>
      <c r="N142" s="10" t="s">
        <v>3023</v>
      </c>
      <c r="O142" s="10"/>
      <c r="P142" s="10"/>
      <c r="Q142" s="10" t="s">
        <v>1833</v>
      </c>
      <c r="R142" s="10" t="s">
        <v>1834</v>
      </c>
      <c r="S142" s="10" t="s">
        <v>1835</v>
      </c>
      <c r="T142" s="40" t="s">
        <v>112</v>
      </c>
      <c r="U142" s="5"/>
      <c r="V142" s="5"/>
      <c r="W142" s="5"/>
      <c r="X142" s="5"/>
      <c r="Y142" s="5"/>
      <c r="Z142" s="5"/>
      <c r="AA142" s="5"/>
      <c r="AB142" s="5"/>
      <c r="AC142" s="5"/>
      <c r="AD142" s="5"/>
      <c r="AE142" s="5"/>
      <c r="AF142" s="5"/>
      <c r="AG142" s="5"/>
      <c r="AH142" s="5"/>
      <c r="AI142" s="5"/>
      <c r="AJ142" s="5"/>
      <c r="AK142" s="5"/>
      <c r="AL142" s="5"/>
      <c r="AM142" s="5"/>
      <c r="AN142" s="5"/>
      <c r="AO142" s="5"/>
      <c r="AP142" s="5"/>
    </row>
    <row r="143" spans="2:42" ht="20" x14ac:dyDescent="0.35">
      <c r="D143" s="115" t="s">
        <v>2015</v>
      </c>
      <c r="E143" s="116"/>
      <c r="F143" s="116"/>
      <c r="G143" s="116"/>
      <c r="H143" s="116"/>
      <c r="I143" s="116"/>
      <c r="J143" s="116"/>
      <c r="K143" s="116"/>
      <c r="L143" s="116"/>
      <c r="M143" s="116"/>
      <c r="N143" s="116"/>
      <c r="O143" s="116"/>
      <c r="P143" s="116"/>
      <c r="Q143" s="116"/>
      <c r="R143" s="116"/>
      <c r="S143" s="116"/>
      <c r="T143" s="117"/>
      <c r="U143" s="5"/>
      <c r="V143" s="5"/>
      <c r="W143" s="5"/>
      <c r="X143" s="5"/>
      <c r="Y143" s="5"/>
      <c r="Z143" s="5"/>
      <c r="AA143" s="5"/>
      <c r="AB143" s="5"/>
      <c r="AC143" s="5"/>
      <c r="AD143" s="5"/>
      <c r="AE143" s="5"/>
      <c r="AF143" s="5"/>
      <c r="AG143" s="5"/>
      <c r="AH143" s="5"/>
      <c r="AI143" s="5"/>
      <c r="AJ143" s="5"/>
      <c r="AK143" s="5"/>
      <c r="AL143" s="5"/>
      <c r="AM143" s="5"/>
      <c r="AN143" s="5"/>
      <c r="AO143" s="5"/>
      <c r="AP143" s="5"/>
    </row>
    <row r="144" spans="2:42" ht="117" x14ac:dyDescent="0.35">
      <c r="B144" s="17">
        <v>1</v>
      </c>
      <c r="D144" s="112" t="s">
        <v>3477</v>
      </c>
      <c r="E144" s="9" t="str">
        <f>CONCATENATE(LEFT($D$143,2),"UUID.",$B144)</f>
        <v>H.UUID.1</v>
      </c>
      <c r="F144" s="10" t="s">
        <v>1012</v>
      </c>
      <c r="G144" s="10" t="s">
        <v>481</v>
      </c>
      <c r="H144" s="10" t="s">
        <v>2016</v>
      </c>
      <c r="I144" s="10" t="s">
        <v>2664</v>
      </c>
      <c r="J144" s="10" t="s">
        <v>2017</v>
      </c>
      <c r="K144" s="10"/>
      <c r="L144" s="10" t="s">
        <v>263</v>
      </c>
      <c r="M144" s="10" t="s">
        <v>2975</v>
      </c>
      <c r="N144" s="10" t="s">
        <v>2018</v>
      </c>
      <c r="O144" s="10" t="s">
        <v>487</v>
      </c>
      <c r="P144" s="10"/>
      <c r="Q144" s="10" t="s">
        <v>1833</v>
      </c>
      <c r="R144" s="10" t="s">
        <v>1834</v>
      </c>
      <c r="S144" s="10" t="s">
        <v>1835</v>
      </c>
      <c r="T144" s="40" t="s">
        <v>112</v>
      </c>
      <c r="U144" s="5"/>
      <c r="V144" s="5"/>
      <c r="W144" s="5"/>
      <c r="X144" s="5"/>
      <c r="Y144" s="5"/>
      <c r="Z144" s="5"/>
      <c r="AA144" s="5"/>
      <c r="AB144" s="5"/>
      <c r="AC144" s="5"/>
      <c r="AD144" s="5"/>
      <c r="AE144" s="5"/>
      <c r="AF144" s="5"/>
      <c r="AG144" s="5"/>
      <c r="AH144" s="5"/>
      <c r="AI144" s="5"/>
      <c r="AJ144" s="5"/>
      <c r="AK144" s="5"/>
      <c r="AL144" s="5"/>
      <c r="AM144" s="5"/>
      <c r="AN144" s="5"/>
      <c r="AO144" s="5"/>
      <c r="AP144" s="5"/>
    </row>
    <row r="145" spans="2:42" ht="104" x14ac:dyDescent="0.35">
      <c r="B145" s="17">
        <v>2</v>
      </c>
      <c r="D145" s="113"/>
      <c r="E145" s="9" t="str">
        <f t="shared" ref="E145:E147" si="16">CONCATENATE(LEFT($D$143,2),"UUID.",$B145)</f>
        <v>H.UUID.2</v>
      </c>
      <c r="F145" s="10" t="s">
        <v>1012</v>
      </c>
      <c r="G145" s="10" t="s">
        <v>2019</v>
      </c>
      <c r="H145" s="10" t="s">
        <v>2020</v>
      </c>
      <c r="I145" s="10" t="s">
        <v>2688</v>
      </c>
      <c r="J145" s="10" t="s">
        <v>2999</v>
      </c>
      <c r="K145" s="10"/>
      <c r="L145" s="10" t="s">
        <v>263</v>
      </c>
      <c r="M145" s="10" t="s">
        <v>2976</v>
      </c>
      <c r="N145" s="10" t="s">
        <v>2021</v>
      </c>
      <c r="O145" s="10" t="s">
        <v>384</v>
      </c>
      <c r="P145" s="10"/>
      <c r="Q145" s="10" t="s">
        <v>1833</v>
      </c>
      <c r="R145" s="10" t="s">
        <v>1834</v>
      </c>
      <c r="S145" s="10" t="s">
        <v>1835</v>
      </c>
      <c r="T145" s="40" t="s">
        <v>112</v>
      </c>
      <c r="U145" s="5"/>
      <c r="V145" s="5"/>
      <c r="W145" s="5"/>
      <c r="X145" s="5"/>
      <c r="Y145" s="5"/>
      <c r="Z145" s="5"/>
      <c r="AA145" s="5"/>
      <c r="AB145" s="5"/>
      <c r="AC145" s="5"/>
      <c r="AD145" s="5"/>
      <c r="AE145" s="5"/>
      <c r="AF145" s="5"/>
      <c r="AG145" s="5"/>
      <c r="AH145" s="5"/>
      <c r="AI145" s="5"/>
      <c r="AJ145" s="5"/>
      <c r="AK145" s="5"/>
      <c r="AL145" s="5"/>
      <c r="AM145" s="5"/>
      <c r="AN145" s="5"/>
      <c r="AO145" s="5"/>
      <c r="AP145" s="5"/>
    </row>
    <row r="146" spans="2:42" ht="65" x14ac:dyDescent="0.35">
      <c r="B146" s="17">
        <v>3</v>
      </c>
      <c r="D146" s="113"/>
      <c r="E146" s="9" t="str">
        <f t="shared" si="16"/>
        <v>H.UUID.3</v>
      </c>
      <c r="F146" s="10" t="s">
        <v>1012</v>
      </c>
      <c r="G146" s="10" t="s">
        <v>2019</v>
      </c>
      <c r="H146" s="10" t="s">
        <v>2022</v>
      </c>
      <c r="I146" s="10" t="s">
        <v>2689</v>
      </c>
      <c r="J146" s="10" t="s">
        <v>2023</v>
      </c>
      <c r="K146" s="10"/>
      <c r="L146" s="10" t="s">
        <v>78</v>
      </c>
      <c r="M146" s="10" t="s">
        <v>2976</v>
      </c>
      <c r="N146" s="10" t="s">
        <v>3000</v>
      </c>
      <c r="O146" s="10"/>
      <c r="P146" s="10"/>
      <c r="Q146" s="10" t="s">
        <v>1833</v>
      </c>
      <c r="R146" s="10" t="s">
        <v>1834</v>
      </c>
      <c r="S146" s="10" t="s">
        <v>1835</v>
      </c>
      <c r="T146" s="40" t="s">
        <v>112</v>
      </c>
      <c r="U146" s="5"/>
      <c r="V146" s="5"/>
      <c r="W146" s="5"/>
      <c r="X146" s="5"/>
      <c r="Y146" s="5"/>
      <c r="Z146" s="5"/>
      <c r="AA146" s="5"/>
      <c r="AB146" s="5"/>
      <c r="AC146" s="5"/>
      <c r="AD146" s="5"/>
      <c r="AE146" s="5"/>
      <c r="AF146" s="5"/>
      <c r="AG146" s="5"/>
      <c r="AH146" s="5"/>
      <c r="AI146" s="5"/>
      <c r="AJ146" s="5"/>
      <c r="AK146" s="5"/>
      <c r="AL146" s="5"/>
      <c r="AM146" s="5"/>
      <c r="AN146" s="5"/>
      <c r="AO146" s="5"/>
      <c r="AP146" s="5"/>
    </row>
    <row r="147" spans="2:42" ht="78" x14ac:dyDescent="0.35">
      <c r="B147" s="17">
        <v>4</v>
      </c>
      <c r="D147" s="114"/>
      <c r="E147" s="9" t="str">
        <f t="shared" si="16"/>
        <v>H.UUID.4</v>
      </c>
      <c r="F147" s="10" t="s">
        <v>1012</v>
      </c>
      <c r="G147" s="10" t="s">
        <v>2019</v>
      </c>
      <c r="H147" s="10" t="s">
        <v>1288</v>
      </c>
      <c r="I147" s="10" t="s">
        <v>2690</v>
      </c>
      <c r="J147" s="10" t="s">
        <v>3001</v>
      </c>
      <c r="K147" s="10" t="s">
        <v>3081</v>
      </c>
      <c r="L147" s="10" t="s">
        <v>78</v>
      </c>
      <c r="M147" s="10" t="s">
        <v>2976</v>
      </c>
      <c r="N147" s="10" t="s">
        <v>3080</v>
      </c>
      <c r="O147" s="10"/>
      <c r="P147" s="10"/>
      <c r="Q147" s="10" t="s">
        <v>1833</v>
      </c>
      <c r="R147" s="10" t="s">
        <v>1834</v>
      </c>
      <c r="S147" s="10" t="s">
        <v>1835</v>
      </c>
      <c r="T147" s="40" t="s">
        <v>112</v>
      </c>
      <c r="U147" s="5"/>
      <c r="V147" s="5"/>
      <c r="W147" s="5"/>
      <c r="X147" s="5"/>
      <c r="Y147" s="5"/>
      <c r="Z147" s="5"/>
      <c r="AA147" s="5"/>
      <c r="AB147" s="5"/>
      <c r="AC147" s="5"/>
      <c r="AD147" s="5"/>
      <c r="AE147" s="5"/>
      <c r="AF147" s="5"/>
      <c r="AG147" s="5"/>
      <c r="AH147" s="5"/>
      <c r="AI147" s="5"/>
      <c r="AJ147" s="5"/>
      <c r="AK147" s="5"/>
      <c r="AL147" s="5"/>
      <c r="AM147" s="5"/>
      <c r="AN147" s="5"/>
      <c r="AO147" s="5"/>
      <c r="AP147" s="5"/>
    </row>
    <row r="148" spans="2:42" ht="20" x14ac:dyDescent="0.35">
      <c r="D148" s="115" t="s">
        <v>2025</v>
      </c>
      <c r="E148" s="116"/>
      <c r="F148" s="116"/>
      <c r="G148" s="116"/>
      <c r="H148" s="116"/>
      <c r="I148" s="116"/>
      <c r="J148" s="116"/>
      <c r="K148" s="116"/>
      <c r="L148" s="116"/>
      <c r="M148" s="116"/>
      <c r="N148" s="116"/>
      <c r="O148" s="116"/>
      <c r="P148" s="116"/>
      <c r="Q148" s="116"/>
      <c r="R148" s="116"/>
      <c r="S148" s="116"/>
      <c r="T148" s="117"/>
      <c r="U148" s="5"/>
      <c r="V148" s="5"/>
      <c r="W148" s="5"/>
      <c r="X148" s="5"/>
      <c r="Y148" s="5"/>
      <c r="Z148" s="5"/>
      <c r="AA148" s="5"/>
      <c r="AB148" s="5"/>
      <c r="AC148" s="5"/>
      <c r="AD148" s="5"/>
      <c r="AE148" s="5"/>
      <c r="AF148" s="5"/>
      <c r="AG148" s="5"/>
      <c r="AH148" s="5"/>
      <c r="AI148" s="5"/>
      <c r="AJ148" s="5"/>
      <c r="AK148" s="5"/>
      <c r="AL148" s="5"/>
      <c r="AM148" s="5"/>
      <c r="AN148" s="5"/>
      <c r="AO148" s="5"/>
      <c r="AP148" s="5"/>
    </row>
    <row r="149" spans="2:42" ht="216.65" customHeight="1" x14ac:dyDescent="0.35">
      <c r="B149" s="17">
        <v>1</v>
      </c>
      <c r="D149" s="112" t="s">
        <v>3478</v>
      </c>
      <c r="E149" s="9" t="str">
        <f>CONCATENATE(LEFT($D$148,2),"UUID.",$B149)</f>
        <v>I.UUID.1</v>
      </c>
      <c r="F149" s="10" t="s">
        <v>1012</v>
      </c>
      <c r="G149" s="10" t="s">
        <v>2026</v>
      </c>
      <c r="H149" s="10" t="s">
        <v>2027</v>
      </c>
      <c r="I149" s="10" t="s">
        <v>380</v>
      </c>
      <c r="J149" s="10" t="s">
        <v>2925</v>
      </c>
      <c r="K149" s="10"/>
      <c r="L149" s="10" t="s">
        <v>226</v>
      </c>
      <c r="M149" s="10" t="s">
        <v>2975</v>
      </c>
      <c r="N149" s="10" t="s">
        <v>2028</v>
      </c>
      <c r="O149" s="10" t="s">
        <v>384</v>
      </c>
      <c r="P149" s="10"/>
      <c r="Q149" s="10" t="s">
        <v>1833</v>
      </c>
      <c r="R149" s="10" t="s">
        <v>1834</v>
      </c>
      <c r="S149" s="10" t="s">
        <v>1835</v>
      </c>
      <c r="T149" s="40" t="s">
        <v>112</v>
      </c>
      <c r="U149" s="5"/>
      <c r="V149" s="5"/>
      <c r="W149" s="5"/>
      <c r="X149" s="5"/>
      <c r="Y149" s="5"/>
      <c r="Z149" s="5"/>
      <c r="AA149" s="5"/>
      <c r="AB149" s="5"/>
      <c r="AC149" s="5"/>
      <c r="AD149" s="5"/>
      <c r="AE149" s="5"/>
      <c r="AF149" s="5"/>
      <c r="AG149" s="5"/>
      <c r="AH149" s="5"/>
      <c r="AI149" s="5"/>
      <c r="AJ149" s="5"/>
      <c r="AK149" s="5"/>
      <c r="AL149" s="5"/>
      <c r="AM149" s="5"/>
      <c r="AN149" s="5"/>
      <c r="AO149" s="5"/>
      <c r="AP149" s="5"/>
    </row>
    <row r="150" spans="2:42" ht="52" x14ac:dyDescent="0.35">
      <c r="B150" s="17">
        <v>2</v>
      </c>
      <c r="D150" s="113"/>
      <c r="E150" s="9" t="str">
        <f t="shared" ref="E150:E159" si="17">CONCATENATE(LEFT($D$148,2),"UUID.",$B150)</f>
        <v>I.UUID.2</v>
      </c>
      <c r="F150" s="10" t="s">
        <v>1012</v>
      </c>
      <c r="G150" s="10" t="s">
        <v>2029</v>
      </c>
      <c r="H150" s="10" t="s">
        <v>1907</v>
      </c>
      <c r="I150" s="10" t="s">
        <v>2030</v>
      </c>
      <c r="J150" s="10" t="s">
        <v>2031</v>
      </c>
      <c r="K150" s="10"/>
      <c r="L150" s="10" t="s">
        <v>78</v>
      </c>
      <c r="M150" s="10" t="s">
        <v>2975</v>
      </c>
      <c r="N150" s="10" t="s">
        <v>184</v>
      </c>
      <c r="O150" s="10"/>
      <c r="P150" s="10"/>
      <c r="Q150" s="10" t="s">
        <v>1833</v>
      </c>
      <c r="R150" s="10" t="s">
        <v>1834</v>
      </c>
      <c r="S150" s="10" t="s">
        <v>1835</v>
      </c>
      <c r="T150" s="40" t="s">
        <v>112</v>
      </c>
      <c r="U150" s="5"/>
      <c r="V150" s="5"/>
      <c r="W150" s="5"/>
      <c r="X150" s="5"/>
      <c r="Y150" s="5"/>
      <c r="Z150" s="5"/>
      <c r="AA150" s="5"/>
      <c r="AB150" s="5"/>
      <c r="AC150" s="5"/>
      <c r="AD150" s="5"/>
      <c r="AE150" s="5"/>
      <c r="AF150" s="5"/>
      <c r="AG150" s="5"/>
      <c r="AH150" s="5"/>
      <c r="AI150" s="5"/>
      <c r="AJ150" s="5"/>
      <c r="AK150" s="5"/>
      <c r="AL150" s="5"/>
      <c r="AM150" s="5"/>
      <c r="AN150" s="5"/>
      <c r="AO150" s="5"/>
      <c r="AP150" s="5"/>
    </row>
    <row r="151" spans="2:42" ht="104" x14ac:dyDescent="0.35">
      <c r="B151" s="17">
        <v>3</v>
      </c>
      <c r="D151" s="113"/>
      <c r="E151" s="9" t="str">
        <f t="shared" si="17"/>
        <v>I.UUID.3</v>
      </c>
      <c r="F151" s="10" t="s">
        <v>1012</v>
      </c>
      <c r="G151" s="10" t="s">
        <v>2029</v>
      </c>
      <c r="H151" s="10" t="s">
        <v>1907</v>
      </c>
      <c r="I151" s="10" t="s">
        <v>2694</v>
      </c>
      <c r="J151" s="10" t="s">
        <v>2032</v>
      </c>
      <c r="K151" s="10"/>
      <c r="L151" s="10" t="s">
        <v>78</v>
      </c>
      <c r="M151" s="10" t="s">
        <v>2975</v>
      </c>
      <c r="N151" s="10" t="s">
        <v>2923</v>
      </c>
      <c r="O151" s="10"/>
      <c r="P151" s="10" t="s">
        <v>2033</v>
      </c>
      <c r="Q151" s="10" t="s">
        <v>1833</v>
      </c>
      <c r="R151" s="10" t="s">
        <v>1834</v>
      </c>
      <c r="S151" s="10" t="s">
        <v>1835</v>
      </c>
      <c r="T151" s="40" t="s">
        <v>112</v>
      </c>
      <c r="U151" s="5"/>
      <c r="V151" s="5"/>
      <c r="W151" s="5"/>
      <c r="X151" s="5"/>
      <c r="Y151" s="5"/>
      <c r="Z151" s="5"/>
      <c r="AA151" s="5"/>
      <c r="AB151" s="5"/>
      <c r="AC151" s="5"/>
      <c r="AD151" s="5"/>
      <c r="AE151" s="5"/>
      <c r="AF151" s="5"/>
      <c r="AG151" s="5"/>
      <c r="AH151" s="5"/>
      <c r="AI151" s="5"/>
      <c r="AJ151" s="5"/>
      <c r="AK151" s="5"/>
      <c r="AL151" s="5"/>
      <c r="AM151" s="5"/>
      <c r="AN151" s="5"/>
      <c r="AO151" s="5"/>
      <c r="AP151" s="5"/>
    </row>
    <row r="152" spans="2:42" ht="78" x14ac:dyDescent="0.35">
      <c r="B152" s="17">
        <v>4</v>
      </c>
      <c r="D152" s="113"/>
      <c r="E152" s="9" t="str">
        <f t="shared" si="17"/>
        <v>I.UUID.4</v>
      </c>
      <c r="F152" s="10" t="s">
        <v>1012</v>
      </c>
      <c r="G152" s="10" t="s">
        <v>2029</v>
      </c>
      <c r="H152" s="10" t="s">
        <v>2034</v>
      </c>
      <c r="I152" s="10" t="s">
        <v>2695</v>
      </c>
      <c r="J152" s="10" t="s">
        <v>2036</v>
      </c>
      <c r="K152" s="10"/>
      <c r="L152" s="10" t="s">
        <v>263</v>
      </c>
      <c r="M152" s="10" t="s">
        <v>2975</v>
      </c>
      <c r="N152" s="59" t="s">
        <v>2924</v>
      </c>
      <c r="O152" s="10"/>
      <c r="P152" s="10" t="s">
        <v>2035</v>
      </c>
      <c r="Q152" s="10" t="s">
        <v>1833</v>
      </c>
      <c r="R152" s="10" t="s">
        <v>1834</v>
      </c>
      <c r="S152" s="10" t="s">
        <v>1835</v>
      </c>
      <c r="T152" s="40" t="s">
        <v>112</v>
      </c>
      <c r="U152" s="5"/>
      <c r="V152" s="5"/>
      <c r="W152" s="5"/>
      <c r="X152" s="5"/>
      <c r="Y152" s="5"/>
      <c r="Z152" s="5"/>
      <c r="AA152" s="5"/>
      <c r="AB152" s="5"/>
      <c r="AC152" s="5"/>
      <c r="AD152" s="5"/>
      <c r="AE152" s="5"/>
      <c r="AF152" s="5"/>
      <c r="AG152" s="5"/>
      <c r="AH152" s="5"/>
      <c r="AI152" s="5"/>
      <c r="AJ152" s="5"/>
      <c r="AK152" s="5"/>
      <c r="AL152" s="5"/>
      <c r="AM152" s="5"/>
      <c r="AN152" s="5"/>
      <c r="AO152" s="5"/>
      <c r="AP152" s="5"/>
    </row>
    <row r="153" spans="2:42" ht="182" x14ac:dyDescent="0.35">
      <c r="B153" s="17">
        <v>5</v>
      </c>
      <c r="D153" s="113"/>
      <c r="E153" s="9" t="str">
        <f t="shared" si="17"/>
        <v>I.UUID.5</v>
      </c>
      <c r="F153" s="10" t="s">
        <v>1012</v>
      </c>
      <c r="G153" s="10" t="s">
        <v>2029</v>
      </c>
      <c r="H153" s="10" t="s">
        <v>1992</v>
      </c>
      <c r="I153" s="10" t="s">
        <v>2696</v>
      </c>
      <c r="J153" s="10" t="s">
        <v>2037</v>
      </c>
      <c r="K153" s="10"/>
      <c r="L153" s="10" t="s">
        <v>226</v>
      </c>
      <c r="M153" s="10" t="s">
        <v>2975</v>
      </c>
      <c r="N153" s="10" t="s">
        <v>2038</v>
      </c>
      <c r="O153" s="10" t="s">
        <v>1994</v>
      </c>
      <c r="P153" s="10"/>
      <c r="Q153" s="10" t="s">
        <v>1833</v>
      </c>
      <c r="R153" s="10" t="s">
        <v>1834</v>
      </c>
      <c r="S153" s="10" t="s">
        <v>1835</v>
      </c>
      <c r="T153" s="40" t="s">
        <v>112</v>
      </c>
      <c r="U153" s="5"/>
      <c r="V153" s="5"/>
      <c r="W153" s="5"/>
      <c r="X153" s="5"/>
      <c r="Y153" s="5"/>
      <c r="Z153" s="5"/>
      <c r="AA153" s="5"/>
      <c r="AB153" s="5"/>
      <c r="AC153" s="5"/>
      <c r="AD153" s="5"/>
      <c r="AE153" s="5"/>
      <c r="AF153" s="5"/>
      <c r="AG153" s="5"/>
      <c r="AH153" s="5"/>
      <c r="AI153" s="5"/>
      <c r="AJ153" s="5"/>
      <c r="AK153" s="5"/>
      <c r="AL153" s="5"/>
      <c r="AM153" s="5"/>
      <c r="AN153" s="5"/>
      <c r="AO153" s="5"/>
      <c r="AP153" s="5"/>
    </row>
    <row r="154" spans="2:42" ht="182" x14ac:dyDescent="0.35">
      <c r="B154" s="17">
        <v>6</v>
      </c>
      <c r="D154" s="113"/>
      <c r="E154" s="9" t="str">
        <f t="shared" si="17"/>
        <v>I.UUID.6</v>
      </c>
      <c r="F154" s="10" t="s">
        <v>1012</v>
      </c>
      <c r="G154" s="10" t="s">
        <v>2039</v>
      </c>
      <c r="H154" s="10" t="s">
        <v>2040</v>
      </c>
      <c r="I154" s="10" t="s">
        <v>2697</v>
      </c>
      <c r="J154" s="10" t="s">
        <v>2041</v>
      </c>
      <c r="K154" s="10"/>
      <c r="L154" s="10" t="s">
        <v>263</v>
      </c>
      <c r="M154" s="10" t="s">
        <v>2975</v>
      </c>
      <c r="N154" s="10" t="s">
        <v>477</v>
      </c>
      <c r="O154" s="10" t="s">
        <v>478</v>
      </c>
      <c r="P154" s="10"/>
      <c r="Q154" s="10" t="s">
        <v>1833</v>
      </c>
      <c r="R154" s="10" t="s">
        <v>1834</v>
      </c>
      <c r="S154" s="10" t="s">
        <v>1835</v>
      </c>
      <c r="T154" s="40" t="s">
        <v>112</v>
      </c>
      <c r="U154" s="5"/>
      <c r="V154" s="5"/>
      <c r="W154" s="5"/>
      <c r="X154" s="5"/>
      <c r="Y154" s="5"/>
      <c r="Z154" s="5"/>
      <c r="AA154" s="5"/>
      <c r="AB154" s="5"/>
      <c r="AC154" s="5"/>
      <c r="AD154" s="5"/>
      <c r="AE154" s="5"/>
      <c r="AF154" s="5"/>
      <c r="AG154" s="5"/>
      <c r="AH154" s="5"/>
      <c r="AI154" s="5"/>
      <c r="AJ154" s="5"/>
      <c r="AK154" s="5"/>
      <c r="AL154" s="5"/>
      <c r="AM154" s="5"/>
      <c r="AN154" s="5"/>
      <c r="AO154" s="5"/>
      <c r="AP154" s="5"/>
    </row>
    <row r="155" spans="2:42" ht="221" x14ac:dyDescent="0.35">
      <c r="B155" s="17">
        <v>7</v>
      </c>
      <c r="D155" s="113"/>
      <c r="E155" s="9" t="str">
        <f t="shared" si="17"/>
        <v>I.UUID.7</v>
      </c>
      <c r="F155" s="10" t="s">
        <v>1012</v>
      </c>
      <c r="G155" s="10" t="s">
        <v>2042</v>
      </c>
      <c r="H155" s="10" t="s">
        <v>2043</v>
      </c>
      <c r="I155" s="10" t="s">
        <v>2987</v>
      </c>
      <c r="J155" s="10" t="s">
        <v>2989</v>
      </c>
      <c r="K155" s="34"/>
      <c r="L155" s="10" t="s">
        <v>226</v>
      </c>
      <c r="M155" s="10" t="s">
        <v>2975</v>
      </c>
      <c r="N155" s="10" t="s">
        <v>2926</v>
      </c>
      <c r="O155" s="10" t="s">
        <v>384</v>
      </c>
      <c r="P155" s="10"/>
      <c r="Q155" s="10" t="s">
        <v>1833</v>
      </c>
      <c r="R155" s="10" t="s">
        <v>1834</v>
      </c>
      <c r="S155" s="10" t="s">
        <v>1835</v>
      </c>
      <c r="T155" s="40" t="s">
        <v>112</v>
      </c>
      <c r="U155" s="5"/>
      <c r="V155" s="5"/>
      <c r="W155" s="5"/>
      <c r="X155" s="5"/>
      <c r="Y155" s="5"/>
      <c r="Z155" s="5"/>
      <c r="AA155" s="5"/>
      <c r="AB155" s="5"/>
      <c r="AC155" s="5"/>
      <c r="AD155" s="5"/>
      <c r="AE155" s="5"/>
      <c r="AF155" s="5"/>
      <c r="AG155" s="5"/>
      <c r="AH155" s="5"/>
      <c r="AI155" s="5"/>
      <c r="AJ155" s="5"/>
      <c r="AK155" s="5"/>
      <c r="AL155" s="5"/>
      <c r="AM155" s="5"/>
      <c r="AN155" s="5"/>
      <c r="AO155" s="5"/>
      <c r="AP155" s="5"/>
    </row>
    <row r="156" spans="2:42" ht="221" x14ac:dyDescent="0.35">
      <c r="B156" s="17">
        <v>8</v>
      </c>
      <c r="D156" s="113"/>
      <c r="E156" s="9"/>
      <c r="F156" s="10"/>
      <c r="G156" s="10"/>
      <c r="H156" s="10"/>
      <c r="I156" s="10" t="s">
        <v>2988</v>
      </c>
      <c r="J156" s="10" t="s">
        <v>2990</v>
      </c>
      <c r="K156" s="34"/>
      <c r="L156" s="10" t="s">
        <v>226</v>
      </c>
      <c r="M156" s="10" t="s">
        <v>2975</v>
      </c>
      <c r="N156" s="10" t="s">
        <v>3002</v>
      </c>
      <c r="O156" s="10" t="s">
        <v>384</v>
      </c>
      <c r="P156" s="10"/>
      <c r="Q156" s="10" t="s">
        <v>1833</v>
      </c>
      <c r="R156" s="10" t="s">
        <v>1834</v>
      </c>
      <c r="S156" s="10" t="s">
        <v>1835</v>
      </c>
      <c r="T156" s="40" t="s">
        <v>112</v>
      </c>
      <c r="U156" s="5"/>
      <c r="V156" s="5"/>
      <c r="W156" s="5"/>
      <c r="X156" s="5"/>
      <c r="Y156" s="5"/>
      <c r="Z156" s="5"/>
      <c r="AA156" s="5"/>
      <c r="AB156" s="5"/>
      <c r="AC156" s="5"/>
      <c r="AD156" s="5"/>
      <c r="AE156" s="5"/>
      <c r="AF156" s="5"/>
      <c r="AG156" s="5"/>
      <c r="AH156" s="5"/>
      <c r="AI156" s="5"/>
      <c r="AJ156" s="5"/>
      <c r="AK156" s="5"/>
      <c r="AL156" s="5"/>
      <c r="AM156" s="5"/>
      <c r="AN156" s="5"/>
      <c r="AO156" s="5"/>
      <c r="AP156" s="5"/>
    </row>
    <row r="157" spans="2:42" ht="221" x14ac:dyDescent="0.35">
      <c r="B157" s="17">
        <v>9</v>
      </c>
      <c r="D157" s="113"/>
      <c r="E157" s="9" t="str">
        <f t="shared" si="17"/>
        <v>I.UUID.9</v>
      </c>
      <c r="F157" s="10" t="s">
        <v>1012</v>
      </c>
      <c r="G157" s="10" t="s">
        <v>2042</v>
      </c>
      <c r="H157" s="10" t="s">
        <v>2044</v>
      </c>
      <c r="I157" s="10" t="s">
        <v>398</v>
      </c>
      <c r="J157" s="10" t="s">
        <v>2927</v>
      </c>
      <c r="K157" s="10"/>
      <c r="L157" s="10" t="s">
        <v>226</v>
      </c>
      <c r="M157" s="10" t="s">
        <v>2976</v>
      </c>
      <c r="N157" s="10" t="s">
        <v>2045</v>
      </c>
      <c r="O157" s="10" t="s">
        <v>384</v>
      </c>
      <c r="P157" s="10"/>
      <c r="Q157" s="10" t="s">
        <v>1833</v>
      </c>
      <c r="R157" s="10" t="s">
        <v>1834</v>
      </c>
      <c r="S157" s="10" t="s">
        <v>1835</v>
      </c>
      <c r="T157" s="40" t="s">
        <v>112</v>
      </c>
      <c r="U157" s="5"/>
      <c r="V157" s="5"/>
      <c r="W157" s="5"/>
      <c r="X157" s="5"/>
      <c r="Y157" s="5"/>
      <c r="Z157" s="5"/>
      <c r="AA157" s="5"/>
      <c r="AB157" s="5"/>
      <c r="AC157" s="5"/>
      <c r="AD157" s="5"/>
      <c r="AE157" s="5"/>
      <c r="AF157" s="5"/>
      <c r="AG157" s="5"/>
      <c r="AH157" s="5"/>
      <c r="AI157" s="5"/>
      <c r="AJ157" s="5"/>
      <c r="AK157" s="5"/>
      <c r="AL157" s="5"/>
      <c r="AM157" s="5"/>
      <c r="AN157" s="5"/>
      <c r="AO157" s="5"/>
      <c r="AP157" s="5"/>
    </row>
    <row r="158" spans="2:42" ht="221" x14ac:dyDescent="0.35">
      <c r="B158" s="17">
        <v>10</v>
      </c>
      <c r="D158" s="113"/>
      <c r="E158" s="9" t="str">
        <f t="shared" si="17"/>
        <v>I.UUID.10</v>
      </c>
      <c r="F158" s="10" t="s">
        <v>1012</v>
      </c>
      <c r="G158" s="10" t="s">
        <v>2042</v>
      </c>
      <c r="H158" s="10" t="s">
        <v>2044</v>
      </c>
      <c r="I158" s="10" t="s">
        <v>2698</v>
      </c>
      <c r="J158" s="10" t="s">
        <v>2046</v>
      </c>
      <c r="K158" s="10"/>
      <c r="L158" s="10" t="s">
        <v>226</v>
      </c>
      <c r="M158" s="10" t="s">
        <v>2977</v>
      </c>
      <c r="N158" s="10" t="s">
        <v>2045</v>
      </c>
      <c r="O158" s="10" t="s">
        <v>384</v>
      </c>
      <c r="P158" s="10"/>
      <c r="Q158" s="10" t="s">
        <v>1833</v>
      </c>
      <c r="R158" s="10" t="s">
        <v>1834</v>
      </c>
      <c r="S158" s="10" t="s">
        <v>1835</v>
      </c>
      <c r="T158" s="40" t="s">
        <v>112</v>
      </c>
      <c r="U158" s="5"/>
      <c r="V158" s="5"/>
      <c r="W158" s="5"/>
      <c r="X158" s="5"/>
      <c r="Y158" s="5"/>
      <c r="Z158" s="5"/>
      <c r="AA158" s="5"/>
      <c r="AB158" s="5"/>
      <c r="AC158" s="5"/>
      <c r="AD158" s="5"/>
      <c r="AE158" s="5"/>
      <c r="AF158" s="5"/>
      <c r="AG158" s="5"/>
      <c r="AH158" s="5"/>
      <c r="AI158" s="5"/>
      <c r="AJ158" s="5"/>
      <c r="AK158" s="5"/>
      <c r="AL158" s="5"/>
      <c r="AM158" s="5"/>
      <c r="AN158" s="5"/>
      <c r="AO158" s="5"/>
      <c r="AP158" s="5"/>
    </row>
    <row r="159" spans="2:42" ht="117" x14ac:dyDescent="0.35">
      <c r="B159" s="17">
        <v>11</v>
      </c>
      <c r="D159" s="114"/>
      <c r="E159" s="9" t="str">
        <f t="shared" si="17"/>
        <v>I.UUID.11</v>
      </c>
      <c r="F159" s="10" t="s">
        <v>1012</v>
      </c>
      <c r="G159" s="10" t="s">
        <v>2042</v>
      </c>
      <c r="H159" s="10" t="s">
        <v>1983</v>
      </c>
      <c r="I159" s="10" t="s">
        <v>2699</v>
      </c>
      <c r="J159" s="10" t="s">
        <v>2047</v>
      </c>
      <c r="K159" s="10"/>
      <c r="L159" s="10" t="s">
        <v>226</v>
      </c>
      <c r="M159" s="10" t="s">
        <v>2975</v>
      </c>
      <c r="N159" s="10" t="s">
        <v>3003</v>
      </c>
      <c r="O159" s="10" t="s">
        <v>384</v>
      </c>
      <c r="P159" s="10"/>
      <c r="Q159" s="10" t="s">
        <v>1833</v>
      </c>
      <c r="R159" s="10" t="s">
        <v>1834</v>
      </c>
      <c r="S159" s="10" t="s">
        <v>1835</v>
      </c>
      <c r="T159" s="40" t="s">
        <v>112</v>
      </c>
      <c r="U159" s="5"/>
      <c r="V159" s="5"/>
      <c r="W159" s="5"/>
      <c r="X159" s="5"/>
      <c r="Y159" s="5"/>
      <c r="Z159" s="5"/>
      <c r="AA159" s="5"/>
      <c r="AB159" s="5"/>
      <c r="AC159" s="5"/>
      <c r="AD159" s="5"/>
      <c r="AE159" s="5"/>
      <c r="AF159" s="5"/>
      <c r="AG159" s="5"/>
      <c r="AH159" s="5"/>
      <c r="AI159" s="5"/>
      <c r="AJ159" s="5"/>
      <c r="AK159" s="5"/>
      <c r="AL159" s="5"/>
      <c r="AM159" s="5"/>
      <c r="AN159" s="5"/>
      <c r="AO159" s="5"/>
      <c r="AP159" s="5"/>
    </row>
    <row r="160" spans="2:42" ht="20" x14ac:dyDescent="0.35">
      <c r="D160" s="115" t="s">
        <v>2048</v>
      </c>
      <c r="E160" s="116"/>
      <c r="F160" s="116"/>
      <c r="G160" s="116"/>
      <c r="H160" s="116"/>
      <c r="I160" s="116"/>
      <c r="J160" s="116"/>
      <c r="K160" s="116"/>
      <c r="L160" s="116"/>
      <c r="M160" s="116"/>
      <c r="N160" s="116"/>
      <c r="O160" s="116"/>
      <c r="P160" s="116"/>
      <c r="Q160" s="116"/>
      <c r="R160" s="116"/>
      <c r="S160" s="116"/>
      <c r="T160" s="117"/>
      <c r="U160" s="5"/>
      <c r="V160" s="5"/>
      <c r="W160" s="5"/>
      <c r="X160" s="5"/>
      <c r="Y160" s="5"/>
      <c r="Z160" s="5"/>
      <c r="AA160" s="5"/>
      <c r="AB160" s="5"/>
      <c r="AC160" s="5"/>
      <c r="AD160" s="5"/>
      <c r="AE160" s="5"/>
      <c r="AF160" s="5"/>
      <c r="AG160" s="5"/>
      <c r="AH160" s="5"/>
      <c r="AI160" s="5"/>
      <c r="AJ160" s="5"/>
      <c r="AK160" s="5"/>
      <c r="AL160" s="5"/>
      <c r="AM160" s="5"/>
      <c r="AN160" s="5"/>
      <c r="AO160" s="5"/>
      <c r="AP160" s="5"/>
    </row>
    <row r="161" spans="2:42" ht="52" x14ac:dyDescent="0.35">
      <c r="B161" s="17">
        <v>1</v>
      </c>
      <c r="D161" s="121" t="s">
        <v>2312</v>
      </c>
      <c r="E161" s="9" t="str">
        <f t="shared" ref="E161:E191" si="18">CONCATENATE(LEFT($D$160,2),"UUID.",$B161)</f>
        <v>J.UUID.1</v>
      </c>
      <c r="F161" s="10" t="s">
        <v>1012</v>
      </c>
      <c r="G161" s="10" t="s">
        <v>2050</v>
      </c>
      <c r="H161" s="10" t="s">
        <v>2051</v>
      </c>
      <c r="I161" s="10" t="s">
        <v>2052</v>
      </c>
      <c r="J161" s="10" t="s">
        <v>2053</v>
      </c>
      <c r="K161" s="10"/>
      <c r="L161" s="10" t="s">
        <v>78</v>
      </c>
      <c r="M161" s="10" t="s">
        <v>2975</v>
      </c>
      <c r="N161" s="10" t="s">
        <v>184</v>
      </c>
      <c r="O161" s="10"/>
      <c r="P161" s="10"/>
      <c r="Q161" s="10" t="s">
        <v>1833</v>
      </c>
      <c r="R161" s="10" t="s">
        <v>1834</v>
      </c>
      <c r="S161" s="10" t="s">
        <v>1835</v>
      </c>
      <c r="T161" s="40" t="s">
        <v>112</v>
      </c>
      <c r="U161" s="5"/>
      <c r="V161" s="5"/>
      <c r="W161" s="5"/>
      <c r="X161" s="5"/>
      <c r="Y161" s="5"/>
      <c r="Z161" s="5"/>
      <c r="AA161" s="5"/>
      <c r="AB161" s="5"/>
      <c r="AC161" s="5"/>
      <c r="AD161" s="5"/>
      <c r="AE161" s="5"/>
      <c r="AF161" s="5"/>
      <c r="AG161" s="5"/>
      <c r="AH161" s="5"/>
      <c r="AI161" s="5"/>
      <c r="AJ161" s="5"/>
      <c r="AK161" s="5"/>
      <c r="AL161" s="5"/>
      <c r="AM161" s="5"/>
      <c r="AN161" s="5"/>
      <c r="AO161" s="5"/>
      <c r="AP161" s="5"/>
    </row>
    <row r="162" spans="2:42" ht="52" x14ac:dyDescent="0.35">
      <c r="B162" s="17">
        <v>2</v>
      </c>
      <c r="D162" s="122"/>
      <c r="E162" s="9" t="str">
        <f t="shared" si="18"/>
        <v>J.UUID.2</v>
      </c>
      <c r="F162" s="10" t="s">
        <v>1012</v>
      </c>
      <c r="G162" s="10" t="s">
        <v>2050</v>
      </c>
      <c r="H162" s="10" t="s">
        <v>2054</v>
      </c>
      <c r="I162" s="10" t="s">
        <v>2055</v>
      </c>
      <c r="J162" s="10" t="s">
        <v>2056</v>
      </c>
      <c r="K162" s="10"/>
      <c r="L162" s="10" t="s">
        <v>263</v>
      </c>
      <c r="M162" s="10" t="s">
        <v>2975</v>
      </c>
      <c r="N162" s="10" t="s">
        <v>2057</v>
      </c>
      <c r="O162" s="10"/>
      <c r="P162" s="10" t="s">
        <v>2058</v>
      </c>
      <c r="Q162" s="10" t="s">
        <v>1833</v>
      </c>
      <c r="R162" s="10" t="s">
        <v>1834</v>
      </c>
      <c r="S162" s="10" t="s">
        <v>1835</v>
      </c>
      <c r="T162" s="40" t="s">
        <v>112</v>
      </c>
      <c r="U162" s="5"/>
      <c r="V162" s="5"/>
      <c r="W162" s="5"/>
      <c r="X162" s="5"/>
      <c r="Y162" s="5"/>
      <c r="Z162" s="5"/>
      <c r="AA162" s="5"/>
      <c r="AB162" s="5"/>
      <c r="AC162" s="5"/>
      <c r="AD162" s="5"/>
      <c r="AE162" s="5"/>
      <c r="AF162" s="5"/>
      <c r="AG162" s="5"/>
      <c r="AH162" s="5"/>
      <c r="AI162" s="5"/>
      <c r="AJ162" s="5"/>
      <c r="AK162" s="5"/>
      <c r="AL162" s="5"/>
      <c r="AM162" s="5"/>
      <c r="AN162" s="5"/>
      <c r="AO162" s="5"/>
      <c r="AP162" s="5"/>
    </row>
    <row r="163" spans="2:42" ht="117" x14ac:dyDescent="0.35">
      <c r="B163" s="17">
        <v>3</v>
      </c>
      <c r="D163" s="122"/>
      <c r="E163" s="9" t="str">
        <f t="shared" si="18"/>
        <v>J.UUID.3</v>
      </c>
      <c r="F163" s="10" t="s">
        <v>1012</v>
      </c>
      <c r="G163" s="10" t="s">
        <v>2050</v>
      </c>
      <c r="H163" s="10" t="s">
        <v>2054</v>
      </c>
      <c r="I163" s="10" t="s">
        <v>2665</v>
      </c>
      <c r="J163" s="10" t="s">
        <v>2059</v>
      </c>
      <c r="K163" s="10"/>
      <c r="L163" s="10" t="s">
        <v>263</v>
      </c>
      <c r="M163" s="10" t="s">
        <v>2975</v>
      </c>
      <c r="N163" s="10" t="s">
        <v>426</v>
      </c>
      <c r="O163" s="10"/>
      <c r="P163" s="10" t="s">
        <v>2060</v>
      </c>
      <c r="Q163" s="10" t="s">
        <v>1833</v>
      </c>
      <c r="R163" s="10" t="s">
        <v>1834</v>
      </c>
      <c r="S163" s="10" t="s">
        <v>1835</v>
      </c>
      <c r="T163" s="40" t="s">
        <v>112</v>
      </c>
      <c r="U163" s="5"/>
      <c r="V163" s="5"/>
      <c r="W163" s="5"/>
      <c r="X163" s="5"/>
      <c r="Y163" s="5"/>
      <c r="Z163" s="5"/>
      <c r="AA163" s="5"/>
      <c r="AB163" s="5"/>
      <c r="AC163" s="5"/>
      <c r="AD163" s="5"/>
      <c r="AE163" s="5"/>
      <c r="AF163" s="5"/>
      <c r="AG163" s="5"/>
      <c r="AH163" s="5"/>
      <c r="AI163" s="5"/>
      <c r="AJ163" s="5"/>
      <c r="AK163" s="5"/>
      <c r="AL163" s="5"/>
      <c r="AM163" s="5"/>
      <c r="AN163" s="5"/>
      <c r="AO163" s="5"/>
      <c r="AP163" s="5"/>
    </row>
    <row r="164" spans="2:42" ht="91" x14ac:dyDescent="0.35">
      <c r="B164" s="17">
        <v>4</v>
      </c>
      <c r="D164" s="122"/>
      <c r="E164" s="9" t="str">
        <f t="shared" si="18"/>
        <v>J.UUID.4</v>
      </c>
      <c r="F164" s="10" t="s">
        <v>1012</v>
      </c>
      <c r="G164" s="10" t="s">
        <v>2050</v>
      </c>
      <c r="H164" s="10" t="s">
        <v>2054</v>
      </c>
      <c r="I164" s="10" t="s">
        <v>2666</v>
      </c>
      <c r="J164" s="10" t="s">
        <v>2061</v>
      </c>
      <c r="K164" s="10"/>
      <c r="L164" s="10" t="s">
        <v>263</v>
      </c>
      <c r="M164" s="10" t="s">
        <v>2975</v>
      </c>
      <c r="N164" s="10" t="s">
        <v>435</v>
      </c>
      <c r="O164" s="10"/>
      <c r="P164" s="10" t="s">
        <v>3051</v>
      </c>
      <c r="Q164" s="10" t="s">
        <v>1833</v>
      </c>
      <c r="R164" s="10" t="s">
        <v>1834</v>
      </c>
      <c r="S164" s="10" t="s">
        <v>1835</v>
      </c>
      <c r="T164" s="40" t="s">
        <v>112</v>
      </c>
      <c r="U164" s="5"/>
      <c r="V164" s="5"/>
      <c r="W164" s="5"/>
      <c r="X164" s="5"/>
      <c r="Y164" s="5"/>
      <c r="Z164" s="5"/>
      <c r="AA164" s="5"/>
      <c r="AB164" s="5"/>
      <c r="AC164" s="5"/>
      <c r="AD164" s="5"/>
      <c r="AE164" s="5"/>
      <c r="AF164" s="5"/>
      <c r="AG164" s="5"/>
      <c r="AH164" s="5"/>
      <c r="AI164" s="5"/>
      <c r="AJ164" s="5"/>
      <c r="AK164" s="5"/>
      <c r="AL164" s="5"/>
      <c r="AM164" s="5"/>
      <c r="AN164" s="5"/>
      <c r="AO164" s="5"/>
      <c r="AP164" s="5"/>
    </row>
    <row r="165" spans="2:42" ht="52" x14ac:dyDescent="0.35">
      <c r="B165" s="17">
        <v>5</v>
      </c>
      <c r="D165" s="122"/>
      <c r="E165" s="9" t="str">
        <f t="shared" si="18"/>
        <v>J.UUID.5</v>
      </c>
      <c r="F165" s="10" t="s">
        <v>1012</v>
      </c>
      <c r="G165" s="10" t="s">
        <v>2050</v>
      </c>
      <c r="H165" s="10" t="s">
        <v>2062</v>
      </c>
      <c r="I165" s="10" t="s">
        <v>2063</v>
      </c>
      <c r="J165" s="10" t="s">
        <v>2064</v>
      </c>
      <c r="K165" s="10"/>
      <c r="L165" s="10" t="s">
        <v>78</v>
      </c>
      <c r="M165" s="10" t="s">
        <v>2976</v>
      </c>
      <c r="N165" s="10" t="s">
        <v>184</v>
      </c>
      <c r="O165" s="10"/>
      <c r="P165" s="10" t="s">
        <v>2058</v>
      </c>
      <c r="Q165" s="10" t="s">
        <v>1833</v>
      </c>
      <c r="R165" s="10" t="s">
        <v>1834</v>
      </c>
      <c r="S165" s="10" t="s">
        <v>1835</v>
      </c>
      <c r="T165" s="40" t="s">
        <v>112</v>
      </c>
      <c r="U165" s="5"/>
      <c r="V165" s="5"/>
      <c r="W165" s="5"/>
      <c r="X165" s="5"/>
      <c r="Y165" s="5"/>
      <c r="Z165" s="5"/>
      <c r="AA165" s="5"/>
      <c r="AB165" s="5"/>
      <c r="AC165" s="5"/>
      <c r="AD165" s="5"/>
      <c r="AE165" s="5"/>
      <c r="AF165" s="5"/>
      <c r="AG165" s="5"/>
      <c r="AH165" s="5"/>
      <c r="AI165" s="5"/>
      <c r="AJ165" s="5"/>
      <c r="AK165" s="5"/>
      <c r="AL165" s="5"/>
      <c r="AM165" s="5"/>
      <c r="AN165" s="5"/>
      <c r="AO165" s="5"/>
      <c r="AP165" s="5"/>
    </row>
    <row r="166" spans="2:42" ht="65" x14ac:dyDescent="0.35">
      <c r="B166" s="17">
        <v>6</v>
      </c>
      <c r="D166" s="122"/>
      <c r="E166" s="9" t="str">
        <f t="shared" si="18"/>
        <v>J.UUID.6</v>
      </c>
      <c r="F166" s="10" t="s">
        <v>1012</v>
      </c>
      <c r="G166" s="10" t="s">
        <v>2050</v>
      </c>
      <c r="H166" s="10" t="s">
        <v>2062</v>
      </c>
      <c r="I166" s="10" t="s">
        <v>2667</v>
      </c>
      <c r="J166" s="10" t="s">
        <v>2065</v>
      </c>
      <c r="K166" s="10"/>
      <c r="L166" s="10" t="s">
        <v>78</v>
      </c>
      <c r="M166" s="10" t="s">
        <v>2976</v>
      </c>
      <c r="N166" s="10" t="s">
        <v>2024</v>
      </c>
      <c r="O166" s="10"/>
      <c r="P166" s="10" t="s">
        <v>2066</v>
      </c>
      <c r="Q166" s="10" t="s">
        <v>1833</v>
      </c>
      <c r="R166" s="10" t="s">
        <v>1834</v>
      </c>
      <c r="S166" s="10" t="s">
        <v>1835</v>
      </c>
      <c r="T166" s="40" t="s">
        <v>112</v>
      </c>
      <c r="U166" s="5"/>
      <c r="V166" s="5"/>
      <c r="W166" s="5"/>
      <c r="X166" s="5"/>
      <c r="Y166" s="5"/>
      <c r="Z166" s="5"/>
      <c r="AA166" s="5"/>
      <c r="AB166" s="5"/>
      <c r="AC166" s="5"/>
      <c r="AD166" s="5"/>
      <c r="AE166" s="5"/>
      <c r="AF166" s="5"/>
      <c r="AG166" s="5"/>
      <c r="AH166" s="5"/>
      <c r="AI166" s="5"/>
      <c r="AJ166" s="5"/>
      <c r="AK166" s="5"/>
      <c r="AL166" s="5"/>
      <c r="AM166" s="5"/>
      <c r="AN166" s="5"/>
      <c r="AO166" s="5"/>
      <c r="AP166" s="5"/>
    </row>
    <row r="167" spans="2:42" ht="52" x14ac:dyDescent="0.35">
      <c r="B167" s="17">
        <v>7</v>
      </c>
      <c r="D167" s="122"/>
      <c r="E167" s="9" t="str">
        <f t="shared" si="18"/>
        <v>J.UUID.7</v>
      </c>
      <c r="F167" s="10" t="s">
        <v>1012</v>
      </c>
      <c r="G167" s="10" t="s">
        <v>2050</v>
      </c>
      <c r="H167" s="10" t="s">
        <v>1894</v>
      </c>
      <c r="I167" s="10" t="s">
        <v>2668</v>
      </c>
      <c r="J167" s="10" t="s">
        <v>2067</v>
      </c>
      <c r="K167" s="10"/>
      <c r="L167" s="10" t="s">
        <v>78</v>
      </c>
      <c r="M167" s="10" t="s">
        <v>2975</v>
      </c>
      <c r="N167" s="10" t="s">
        <v>184</v>
      </c>
      <c r="O167" s="10"/>
      <c r="P167" s="10" t="s">
        <v>2058</v>
      </c>
      <c r="Q167" s="10" t="s">
        <v>1833</v>
      </c>
      <c r="R167" s="10" t="s">
        <v>1834</v>
      </c>
      <c r="S167" s="10" t="s">
        <v>1835</v>
      </c>
      <c r="T167" s="40" t="s">
        <v>112</v>
      </c>
      <c r="U167" s="5"/>
      <c r="V167" s="5"/>
      <c r="W167" s="5"/>
      <c r="X167" s="5"/>
      <c r="Y167" s="5"/>
      <c r="Z167" s="5"/>
      <c r="AA167" s="5"/>
      <c r="AB167" s="5"/>
      <c r="AC167" s="5"/>
      <c r="AD167" s="5"/>
      <c r="AE167" s="5"/>
      <c r="AF167" s="5"/>
      <c r="AG167" s="5"/>
      <c r="AH167" s="5"/>
      <c r="AI167" s="5"/>
      <c r="AJ167" s="5"/>
      <c r="AK167" s="5"/>
      <c r="AL167" s="5"/>
      <c r="AM167" s="5"/>
      <c r="AN167" s="5"/>
      <c r="AO167" s="5"/>
      <c r="AP167" s="5"/>
    </row>
    <row r="168" spans="2:42" ht="208" x14ac:dyDescent="0.35">
      <c r="B168" s="17">
        <v>8</v>
      </c>
      <c r="D168" s="122"/>
      <c r="E168" s="9" t="str">
        <f t="shared" si="18"/>
        <v>J.UUID.8</v>
      </c>
      <c r="F168" s="10" t="s">
        <v>1012</v>
      </c>
      <c r="G168" s="10" t="s">
        <v>2050</v>
      </c>
      <c r="H168" s="10" t="s">
        <v>2068</v>
      </c>
      <c r="I168" s="10" t="s">
        <v>2669</v>
      </c>
      <c r="J168" s="10" t="s">
        <v>2069</v>
      </c>
      <c r="K168" s="10"/>
      <c r="L168" s="10" t="s">
        <v>263</v>
      </c>
      <c r="M168" s="10" t="s">
        <v>2975</v>
      </c>
      <c r="N168" s="10" t="s">
        <v>430</v>
      </c>
      <c r="O168" s="10" t="s">
        <v>411</v>
      </c>
      <c r="P168" s="10" t="s">
        <v>2058</v>
      </c>
      <c r="Q168" s="10" t="s">
        <v>1833</v>
      </c>
      <c r="R168" s="10" t="s">
        <v>1834</v>
      </c>
      <c r="S168" s="10" t="s">
        <v>1835</v>
      </c>
      <c r="T168" s="40" t="s">
        <v>112</v>
      </c>
      <c r="U168" s="5"/>
      <c r="V168" s="5"/>
      <c r="W168" s="5"/>
      <c r="X168" s="5"/>
      <c r="Y168" s="5"/>
      <c r="Z168" s="5"/>
      <c r="AA168" s="5"/>
      <c r="AB168" s="5"/>
      <c r="AC168" s="5"/>
      <c r="AD168" s="5"/>
      <c r="AE168" s="5"/>
      <c r="AF168" s="5"/>
      <c r="AG168" s="5"/>
      <c r="AH168" s="5"/>
      <c r="AI168" s="5"/>
      <c r="AJ168" s="5"/>
      <c r="AK168" s="5"/>
      <c r="AL168" s="5"/>
      <c r="AM168" s="5"/>
      <c r="AN168" s="5"/>
      <c r="AO168" s="5"/>
      <c r="AP168" s="5"/>
    </row>
    <row r="169" spans="2:42" ht="104" x14ac:dyDescent="0.35">
      <c r="B169" s="17">
        <v>9</v>
      </c>
      <c r="D169" s="122"/>
      <c r="E169" s="9" t="str">
        <f t="shared" si="18"/>
        <v>J.UUID.9</v>
      </c>
      <c r="F169" s="10" t="s">
        <v>1012</v>
      </c>
      <c r="G169" s="10" t="s">
        <v>2050</v>
      </c>
      <c r="H169" s="10" t="s">
        <v>2070</v>
      </c>
      <c r="I169" s="10" t="s">
        <v>2670</v>
      </c>
      <c r="J169" s="10" t="s">
        <v>2071</v>
      </c>
      <c r="K169" s="10"/>
      <c r="L169" s="10" t="s">
        <v>78</v>
      </c>
      <c r="M169" s="10" t="s">
        <v>2977</v>
      </c>
      <c r="N169" s="10" t="s">
        <v>2072</v>
      </c>
      <c r="O169" s="10"/>
      <c r="P169" s="10" t="s">
        <v>2058</v>
      </c>
      <c r="Q169" s="10" t="s">
        <v>1833</v>
      </c>
      <c r="R169" s="10" t="s">
        <v>1834</v>
      </c>
      <c r="S169" s="10" t="s">
        <v>1835</v>
      </c>
      <c r="T169" s="40" t="s">
        <v>112</v>
      </c>
      <c r="U169" s="5"/>
      <c r="V169" s="5"/>
      <c r="W169" s="5"/>
      <c r="X169" s="5"/>
      <c r="Y169" s="5"/>
      <c r="Z169" s="5"/>
      <c r="AA169" s="5"/>
      <c r="AB169" s="5"/>
      <c r="AC169" s="5"/>
      <c r="AD169" s="5"/>
      <c r="AE169" s="5"/>
      <c r="AF169" s="5"/>
      <c r="AG169" s="5"/>
      <c r="AH169" s="5"/>
      <c r="AI169" s="5"/>
      <c r="AJ169" s="5"/>
      <c r="AK169" s="5"/>
      <c r="AL169" s="5"/>
      <c r="AM169" s="5"/>
      <c r="AN169" s="5"/>
      <c r="AO169" s="5"/>
      <c r="AP169" s="5"/>
    </row>
    <row r="170" spans="2:42" ht="104" x14ac:dyDescent="0.35">
      <c r="B170" s="17">
        <v>10</v>
      </c>
      <c r="D170" s="122"/>
      <c r="E170" s="9" t="str">
        <f t="shared" si="18"/>
        <v>J.UUID.10</v>
      </c>
      <c r="F170" s="10" t="s">
        <v>1012</v>
      </c>
      <c r="G170" s="10" t="s">
        <v>2050</v>
      </c>
      <c r="H170" s="10" t="s">
        <v>1992</v>
      </c>
      <c r="I170" s="10" t="s">
        <v>2671</v>
      </c>
      <c r="J170" s="10" t="s">
        <v>2073</v>
      </c>
      <c r="K170" s="10"/>
      <c r="L170" s="10" t="s">
        <v>78</v>
      </c>
      <c r="M170" s="10" t="s">
        <v>2975</v>
      </c>
      <c r="N170" s="10" t="s">
        <v>2074</v>
      </c>
      <c r="O170" s="10"/>
      <c r="P170" s="10" t="s">
        <v>2058</v>
      </c>
      <c r="Q170" s="10" t="s">
        <v>1833</v>
      </c>
      <c r="R170" s="10" t="s">
        <v>1834</v>
      </c>
      <c r="S170" s="10" t="s">
        <v>1835</v>
      </c>
      <c r="T170" s="40" t="s">
        <v>112</v>
      </c>
      <c r="U170" s="5"/>
      <c r="V170" s="5"/>
      <c r="W170" s="5"/>
      <c r="X170" s="5"/>
      <c r="Y170" s="5"/>
      <c r="Z170" s="5"/>
      <c r="AA170" s="5"/>
      <c r="AB170" s="5"/>
      <c r="AC170" s="5"/>
      <c r="AD170" s="5"/>
      <c r="AE170" s="5"/>
      <c r="AF170" s="5"/>
      <c r="AG170" s="5"/>
      <c r="AH170" s="5"/>
      <c r="AI170" s="5"/>
      <c r="AJ170" s="5"/>
      <c r="AK170" s="5"/>
      <c r="AL170" s="5"/>
      <c r="AM170" s="5"/>
      <c r="AN170" s="5"/>
      <c r="AO170" s="5"/>
      <c r="AP170" s="5"/>
    </row>
    <row r="171" spans="2:42" ht="143" x14ac:dyDescent="0.35">
      <c r="B171" s="17">
        <v>11</v>
      </c>
      <c r="D171" s="122"/>
      <c r="E171" s="9" t="str">
        <f t="shared" si="18"/>
        <v>J.UUID.11</v>
      </c>
      <c r="F171" s="10" t="s">
        <v>1012</v>
      </c>
      <c r="G171" s="10" t="s">
        <v>2050</v>
      </c>
      <c r="H171" s="10" t="s">
        <v>1992</v>
      </c>
      <c r="I171" s="10" t="s">
        <v>2672</v>
      </c>
      <c r="J171" s="10" t="s">
        <v>2075</v>
      </c>
      <c r="K171" s="10"/>
      <c r="L171" s="10" t="s">
        <v>263</v>
      </c>
      <c r="M171" s="10" t="s">
        <v>2975</v>
      </c>
      <c r="N171" s="10" t="s">
        <v>2076</v>
      </c>
      <c r="O171" s="10" t="s">
        <v>2077</v>
      </c>
      <c r="P171" s="10" t="s">
        <v>2872</v>
      </c>
      <c r="Q171" s="10" t="s">
        <v>1833</v>
      </c>
      <c r="R171" s="10" t="s">
        <v>1834</v>
      </c>
      <c r="S171" s="10" t="s">
        <v>1835</v>
      </c>
      <c r="T171" s="40" t="s">
        <v>112</v>
      </c>
      <c r="U171" s="5"/>
      <c r="V171" s="5"/>
      <c r="W171" s="5"/>
      <c r="X171" s="5"/>
      <c r="Y171" s="5"/>
      <c r="Z171" s="5"/>
      <c r="AA171" s="5"/>
      <c r="AB171" s="5"/>
      <c r="AC171" s="5"/>
      <c r="AD171" s="5"/>
      <c r="AE171" s="5"/>
      <c r="AF171" s="5"/>
      <c r="AG171" s="5"/>
      <c r="AH171" s="5"/>
      <c r="AI171" s="5"/>
      <c r="AJ171" s="5"/>
      <c r="AK171" s="5"/>
      <c r="AL171" s="5"/>
      <c r="AM171" s="5"/>
      <c r="AN171" s="5"/>
      <c r="AO171" s="5"/>
      <c r="AP171" s="5"/>
    </row>
    <row r="172" spans="2:42" ht="117" x14ac:dyDescent="0.35">
      <c r="B172" s="17">
        <v>12</v>
      </c>
      <c r="D172" s="122"/>
      <c r="E172" s="9" t="str">
        <f t="shared" si="18"/>
        <v>J.UUID.12</v>
      </c>
      <c r="F172" s="10" t="s">
        <v>1012</v>
      </c>
      <c r="G172" s="10" t="s">
        <v>2050</v>
      </c>
      <c r="H172" s="10" t="s">
        <v>1992</v>
      </c>
      <c r="I172" s="10" t="s">
        <v>2673</v>
      </c>
      <c r="J172" s="10" t="s">
        <v>2078</v>
      </c>
      <c r="K172" s="10"/>
      <c r="L172" s="10" t="s">
        <v>78</v>
      </c>
      <c r="M172" s="10" t="s">
        <v>2975</v>
      </c>
      <c r="N172" s="10" t="s">
        <v>184</v>
      </c>
      <c r="O172" s="10"/>
      <c r="P172" s="10" t="s">
        <v>3052</v>
      </c>
      <c r="Q172" s="10" t="s">
        <v>1833</v>
      </c>
      <c r="R172" s="10" t="s">
        <v>1834</v>
      </c>
      <c r="S172" s="10" t="s">
        <v>1835</v>
      </c>
      <c r="T172" s="40" t="s">
        <v>112</v>
      </c>
      <c r="U172" s="5"/>
      <c r="V172" s="5"/>
      <c r="W172" s="5"/>
      <c r="X172" s="5"/>
      <c r="Y172" s="5"/>
      <c r="Z172" s="5"/>
      <c r="AA172" s="5"/>
      <c r="AB172" s="5"/>
      <c r="AC172" s="5"/>
      <c r="AD172" s="5"/>
      <c r="AE172" s="5"/>
      <c r="AF172" s="5"/>
      <c r="AG172" s="5"/>
      <c r="AH172" s="5"/>
      <c r="AI172" s="5"/>
      <c r="AJ172" s="5"/>
      <c r="AK172" s="5"/>
      <c r="AL172" s="5"/>
      <c r="AM172" s="5"/>
      <c r="AN172" s="5"/>
      <c r="AO172" s="5"/>
      <c r="AP172" s="5"/>
    </row>
    <row r="173" spans="2:42" ht="39" x14ac:dyDescent="0.35">
      <c r="B173" s="17">
        <v>13</v>
      </c>
      <c r="D173" s="122"/>
      <c r="E173" s="9" t="str">
        <f t="shared" si="18"/>
        <v>J.UUID.13</v>
      </c>
      <c r="F173" s="10" t="s">
        <v>1012</v>
      </c>
      <c r="G173" s="10" t="s">
        <v>2050</v>
      </c>
      <c r="H173" s="10" t="s">
        <v>1992</v>
      </c>
      <c r="I173" s="10" t="s">
        <v>2674</v>
      </c>
      <c r="J173" s="10" t="s">
        <v>1165</v>
      </c>
      <c r="K173" s="10"/>
      <c r="L173" s="10" t="s">
        <v>353</v>
      </c>
      <c r="M173" s="10" t="s">
        <v>2975</v>
      </c>
      <c r="N173" s="10"/>
      <c r="O173" s="10"/>
      <c r="P173" s="10" t="s">
        <v>2873</v>
      </c>
      <c r="Q173" s="10" t="s">
        <v>1833</v>
      </c>
      <c r="R173" s="10" t="s">
        <v>1834</v>
      </c>
      <c r="S173" s="10" t="s">
        <v>1835</v>
      </c>
      <c r="T173" s="40" t="s">
        <v>112</v>
      </c>
      <c r="U173" s="5"/>
      <c r="V173" s="5"/>
      <c r="W173" s="5"/>
      <c r="X173" s="5"/>
      <c r="Y173" s="5"/>
      <c r="Z173" s="5"/>
      <c r="AA173" s="5"/>
      <c r="AB173" s="5"/>
      <c r="AC173" s="5"/>
      <c r="AD173" s="5"/>
      <c r="AE173" s="5"/>
      <c r="AF173" s="5"/>
      <c r="AG173" s="5"/>
      <c r="AH173" s="5"/>
      <c r="AI173" s="5"/>
      <c r="AJ173" s="5"/>
      <c r="AK173" s="5"/>
      <c r="AL173" s="5"/>
      <c r="AM173" s="5"/>
      <c r="AN173" s="5"/>
      <c r="AO173" s="5"/>
      <c r="AP173" s="5"/>
    </row>
    <row r="174" spans="2:42" ht="52" x14ac:dyDescent="0.35">
      <c r="B174" s="17">
        <v>14</v>
      </c>
      <c r="D174" s="122"/>
      <c r="E174" s="9" t="str">
        <f t="shared" si="18"/>
        <v>J.UUID.14</v>
      </c>
      <c r="F174" s="10" t="s">
        <v>1012</v>
      </c>
      <c r="G174" s="10" t="s">
        <v>2079</v>
      </c>
      <c r="H174" s="10" t="s">
        <v>2051</v>
      </c>
      <c r="I174" s="10" t="s">
        <v>2080</v>
      </c>
      <c r="J174" s="10" t="s">
        <v>2081</v>
      </c>
      <c r="K174" s="10"/>
      <c r="L174" s="10" t="s">
        <v>78</v>
      </c>
      <c r="M174" s="10" t="s">
        <v>2976</v>
      </c>
      <c r="N174" s="10" t="s">
        <v>184</v>
      </c>
      <c r="O174" s="10"/>
      <c r="P174" s="10"/>
      <c r="Q174" s="10" t="s">
        <v>1833</v>
      </c>
      <c r="R174" s="10" t="s">
        <v>1834</v>
      </c>
      <c r="S174" s="10" t="s">
        <v>1835</v>
      </c>
      <c r="T174" s="40" t="s">
        <v>112</v>
      </c>
      <c r="U174" s="5"/>
      <c r="V174" s="5"/>
      <c r="W174" s="5"/>
      <c r="X174" s="5"/>
      <c r="Y174" s="5"/>
      <c r="Z174" s="5"/>
      <c r="AA174" s="5"/>
      <c r="AB174" s="5"/>
      <c r="AC174" s="5"/>
      <c r="AD174" s="5"/>
      <c r="AE174" s="5"/>
      <c r="AF174" s="5"/>
      <c r="AG174" s="5"/>
      <c r="AH174" s="5"/>
      <c r="AI174" s="5"/>
      <c r="AJ174" s="5"/>
      <c r="AK174" s="5"/>
      <c r="AL174" s="5"/>
      <c r="AM174" s="5"/>
      <c r="AN174" s="5"/>
      <c r="AO174" s="5"/>
      <c r="AP174" s="5"/>
    </row>
    <row r="175" spans="2:42" ht="104" x14ac:dyDescent="0.35">
      <c r="B175" s="17">
        <v>15</v>
      </c>
      <c r="D175" s="122"/>
      <c r="E175" s="9" t="str">
        <f t="shared" si="18"/>
        <v>J.UUID.15</v>
      </c>
      <c r="F175" s="10" t="s">
        <v>1012</v>
      </c>
      <c r="G175" s="10" t="s">
        <v>2079</v>
      </c>
      <c r="H175" s="10" t="s">
        <v>2054</v>
      </c>
      <c r="I175" s="10" t="s">
        <v>2675</v>
      </c>
      <c r="J175" s="10" t="s">
        <v>2082</v>
      </c>
      <c r="K175" s="10"/>
      <c r="L175" s="10" t="s">
        <v>263</v>
      </c>
      <c r="M175" s="10" t="s">
        <v>2976</v>
      </c>
      <c r="N175" s="10" t="s">
        <v>443</v>
      </c>
      <c r="O175" s="10"/>
      <c r="P175" s="10" t="s">
        <v>2083</v>
      </c>
      <c r="Q175" s="10" t="s">
        <v>1833</v>
      </c>
      <c r="R175" s="10" t="s">
        <v>1834</v>
      </c>
      <c r="S175" s="10" t="s">
        <v>1835</v>
      </c>
      <c r="T175" s="40" t="s">
        <v>112</v>
      </c>
      <c r="U175" s="5"/>
      <c r="V175" s="5"/>
      <c r="W175" s="5"/>
      <c r="X175" s="5"/>
      <c r="Y175" s="5"/>
      <c r="Z175" s="5"/>
      <c r="AA175" s="5"/>
      <c r="AB175" s="5"/>
      <c r="AC175" s="5"/>
      <c r="AD175" s="5"/>
      <c r="AE175" s="5"/>
      <c r="AF175" s="5"/>
      <c r="AG175" s="5"/>
      <c r="AH175" s="5"/>
      <c r="AI175" s="5"/>
      <c r="AJ175" s="5"/>
      <c r="AK175" s="5"/>
      <c r="AL175" s="5"/>
      <c r="AM175" s="5"/>
      <c r="AN175" s="5"/>
      <c r="AO175" s="5"/>
      <c r="AP175" s="5"/>
    </row>
    <row r="176" spans="2:42" ht="182" x14ac:dyDescent="0.35">
      <c r="B176" s="17">
        <v>16</v>
      </c>
      <c r="D176" s="122"/>
      <c r="E176" s="9" t="str">
        <f t="shared" si="18"/>
        <v>J.UUID.16</v>
      </c>
      <c r="F176" s="10" t="s">
        <v>1012</v>
      </c>
      <c r="G176" s="10" t="s">
        <v>2079</v>
      </c>
      <c r="H176" s="10" t="s">
        <v>2054</v>
      </c>
      <c r="I176" s="10" t="s">
        <v>2676</v>
      </c>
      <c r="J176" s="10" t="s">
        <v>2084</v>
      </c>
      <c r="K176" s="10"/>
      <c r="L176" s="10" t="s">
        <v>263</v>
      </c>
      <c r="M176" s="10" t="s">
        <v>2976</v>
      </c>
      <c r="N176" s="10" t="s">
        <v>448</v>
      </c>
      <c r="O176" s="10"/>
      <c r="P176" s="10" t="s">
        <v>2083</v>
      </c>
      <c r="Q176" s="10" t="s">
        <v>1833</v>
      </c>
      <c r="R176" s="10" t="s">
        <v>1834</v>
      </c>
      <c r="S176" s="10" t="s">
        <v>1835</v>
      </c>
      <c r="T176" s="40" t="s">
        <v>112</v>
      </c>
      <c r="U176" s="5"/>
      <c r="V176" s="5"/>
      <c r="W176" s="5"/>
      <c r="X176" s="5"/>
      <c r="Y176" s="5"/>
      <c r="Z176" s="5"/>
      <c r="AA176" s="5"/>
      <c r="AB176" s="5"/>
      <c r="AC176" s="5"/>
      <c r="AD176" s="5"/>
      <c r="AE176" s="5"/>
      <c r="AF176" s="5"/>
      <c r="AG176" s="5"/>
      <c r="AH176" s="5"/>
      <c r="AI176" s="5"/>
      <c r="AJ176" s="5"/>
      <c r="AK176" s="5"/>
      <c r="AL176" s="5"/>
      <c r="AM176" s="5"/>
      <c r="AN176" s="5"/>
      <c r="AO176" s="5"/>
      <c r="AP176" s="5"/>
    </row>
    <row r="177" spans="2:56" ht="78" x14ac:dyDescent="0.35">
      <c r="B177" s="17">
        <v>17</v>
      </c>
      <c r="D177" s="122"/>
      <c r="E177" s="9" t="str">
        <f t="shared" si="18"/>
        <v>J.UUID.17</v>
      </c>
      <c r="F177" s="10" t="s">
        <v>1012</v>
      </c>
      <c r="G177" s="10" t="s">
        <v>2079</v>
      </c>
      <c r="H177" s="10" t="s">
        <v>2054</v>
      </c>
      <c r="I177" s="10" t="s">
        <v>2677</v>
      </c>
      <c r="J177" s="10" t="s">
        <v>2085</v>
      </c>
      <c r="K177" s="10"/>
      <c r="L177" s="10" t="s">
        <v>78</v>
      </c>
      <c r="M177" s="10" t="s">
        <v>2976</v>
      </c>
      <c r="N177" s="10" t="s">
        <v>2086</v>
      </c>
      <c r="O177" s="10"/>
      <c r="P177" s="10" t="s">
        <v>2083</v>
      </c>
      <c r="Q177" s="10" t="s">
        <v>1833</v>
      </c>
      <c r="R177" s="10" t="s">
        <v>1834</v>
      </c>
      <c r="S177" s="10" t="s">
        <v>1835</v>
      </c>
      <c r="T177" s="40" t="s">
        <v>112</v>
      </c>
      <c r="U177" s="5"/>
      <c r="V177" s="5"/>
      <c r="W177" s="5"/>
      <c r="X177" s="5"/>
      <c r="Y177" s="5"/>
      <c r="Z177" s="5"/>
      <c r="AA177" s="5"/>
      <c r="AB177" s="5"/>
      <c r="AC177" s="5"/>
      <c r="AD177" s="5"/>
      <c r="AE177" s="5"/>
      <c r="AF177" s="5"/>
      <c r="AG177" s="5"/>
      <c r="AH177" s="5"/>
      <c r="AI177" s="5"/>
      <c r="AJ177" s="5"/>
      <c r="AK177" s="5"/>
      <c r="AL177" s="5"/>
      <c r="AM177" s="5"/>
      <c r="AN177" s="5"/>
      <c r="AO177" s="5"/>
      <c r="AP177" s="5"/>
    </row>
    <row r="178" spans="2:56" ht="143" x14ac:dyDescent="0.35">
      <c r="B178" s="17">
        <v>18</v>
      </c>
      <c r="D178" s="122"/>
      <c r="E178" s="9" t="str">
        <f t="shared" si="18"/>
        <v>J.UUID.18</v>
      </c>
      <c r="F178" s="10" t="s">
        <v>1012</v>
      </c>
      <c r="G178" s="10" t="s">
        <v>2079</v>
      </c>
      <c r="H178" s="10" t="s">
        <v>1992</v>
      </c>
      <c r="I178" s="10" t="s">
        <v>2678</v>
      </c>
      <c r="J178" s="10" t="s">
        <v>2087</v>
      </c>
      <c r="K178" s="10"/>
      <c r="L178" s="10" t="s">
        <v>263</v>
      </c>
      <c r="M178" s="10" t="s">
        <v>2976</v>
      </c>
      <c r="N178" s="10" t="s">
        <v>2874</v>
      </c>
      <c r="O178" s="10" t="s">
        <v>2077</v>
      </c>
      <c r="P178" s="10" t="s">
        <v>2083</v>
      </c>
      <c r="Q178" s="10" t="s">
        <v>1833</v>
      </c>
      <c r="R178" s="10" t="s">
        <v>1834</v>
      </c>
      <c r="S178" s="10" t="s">
        <v>1835</v>
      </c>
      <c r="T178" s="40" t="s">
        <v>112</v>
      </c>
      <c r="U178" s="5"/>
      <c r="V178" s="5"/>
      <c r="W178" s="5"/>
      <c r="X178" s="5"/>
      <c r="Y178" s="5"/>
      <c r="Z178" s="5"/>
      <c r="AA178" s="5"/>
      <c r="AB178" s="5"/>
      <c r="AC178" s="5"/>
      <c r="AD178" s="5"/>
      <c r="AE178" s="5"/>
      <c r="AF178" s="5"/>
      <c r="AG178" s="5"/>
      <c r="AH178" s="5"/>
      <c r="AI178" s="5"/>
      <c r="AJ178" s="5"/>
      <c r="AK178" s="5"/>
      <c r="AL178" s="5"/>
      <c r="AM178" s="5"/>
      <c r="AN178" s="5"/>
      <c r="AO178" s="5"/>
      <c r="AP178" s="5"/>
    </row>
    <row r="179" spans="2:56" ht="130" x14ac:dyDescent="0.35">
      <c r="B179" s="17">
        <v>19</v>
      </c>
      <c r="D179" s="122"/>
      <c r="E179" s="9" t="str">
        <f t="shared" si="18"/>
        <v>J.UUID.19</v>
      </c>
      <c r="F179" s="10" t="s">
        <v>1012</v>
      </c>
      <c r="G179" s="10" t="s">
        <v>2079</v>
      </c>
      <c r="H179" s="10" t="s">
        <v>1992</v>
      </c>
      <c r="I179" s="10" t="s">
        <v>2679</v>
      </c>
      <c r="J179" s="10" t="s">
        <v>2088</v>
      </c>
      <c r="K179" s="10"/>
      <c r="L179" s="10" t="s">
        <v>78</v>
      </c>
      <c r="M179" s="10" t="s">
        <v>2976</v>
      </c>
      <c r="N179" s="10" t="s">
        <v>184</v>
      </c>
      <c r="O179" s="10"/>
      <c r="P179" s="10" t="s">
        <v>3053</v>
      </c>
      <c r="Q179" s="10" t="s">
        <v>1833</v>
      </c>
      <c r="R179" s="10" t="s">
        <v>1834</v>
      </c>
      <c r="S179" s="10" t="s">
        <v>1835</v>
      </c>
      <c r="T179" s="40" t="s">
        <v>112</v>
      </c>
      <c r="U179" s="5"/>
      <c r="V179" s="5"/>
      <c r="W179" s="5"/>
      <c r="X179" s="5"/>
      <c r="Y179" s="5"/>
      <c r="Z179" s="5"/>
      <c r="AA179" s="5"/>
      <c r="AB179" s="5"/>
      <c r="AC179" s="5"/>
      <c r="AD179" s="5"/>
      <c r="AE179" s="5"/>
      <c r="AF179" s="5"/>
      <c r="AG179" s="5"/>
      <c r="AH179" s="5"/>
      <c r="AI179" s="5"/>
      <c r="AJ179" s="5"/>
      <c r="AK179" s="5"/>
      <c r="AL179" s="5"/>
      <c r="AM179" s="5"/>
      <c r="AN179" s="5"/>
      <c r="AO179" s="5"/>
      <c r="AP179" s="5"/>
    </row>
    <row r="180" spans="2:56" ht="39" x14ac:dyDescent="0.35">
      <c r="B180" s="17">
        <v>20</v>
      </c>
      <c r="D180" s="122"/>
      <c r="E180" s="9" t="str">
        <f t="shared" si="18"/>
        <v>J.UUID.20</v>
      </c>
      <c r="F180" s="10" t="s">
        <v>1012</v>
      </c>
      <c r="G180" s="10" t="s">
        <v>2079</v>
      </c>
      <c r="H180" s="10" t="s">
        <v>1992</v>
      </c>
      <c r="I180" s="10" t="s">
        <v>2680</v>
      </c>
      <c r="J180" s="10" t="s">
        <v>1165</v>
      </c>
      <c r="K180" s="10"/>
      <c r="L180" s="10" t="s">
        <v>353</v>
      </c>
      <c r="M180" s="10" t="s">
        <v>2976</v>
      </c>
      <c r="N180" s="10"/>
      <c r="O180" s="10"/>
      <c r="P180" s="10" t="s">
        <v>2875</v>
      </c>
      <c r="Q180" s="10" t="s">
        <v>1833</v>
      </c>
      <c r="R180" s="10" t="s">
        <v>1834</v>
      </c>
      <c r="S180" s="10" t="s">
        <v>1835</v>
      </c>
      <c r="T180" s="40" t="s">
        <v>112</v>
      </c>
      <c r="U180" s="5"/>
      <c r="V180" s="5"/>
      <c r="W180" s="5"/>
      <c r="X180" s="5"/>
      <c r="Y180" s="5"/>
      <c r="Z180" s="5"/>
      <c r="AA180" s="5"/>
      <c r="AB180" s="5"/>
      <c r="AC180" s="5"/>
      <c r="AD180" s="5"/>
      <c r="AE180" s="5"/>
      <c r="AF180" s="5"/>
      <c r="AG180" s="5"/>
      <c r="AH180" s="5"/>
      <c r="AI180" s="5"/>
      <c r="AJ180" s="5"/>
      <c r="AK180" s="5"/>
      <c r="AL180" s="5"/>
      <c r="AM180" s="5"/>
      <c r="AN180" s="5"/>
      <c r="AO180" s="5"/>
      <c r="AP180" s="5"/>
    </row>
    <row r="181" spans="2:56" ht="52" x14ac:dyDescent="0.35">
      <c r="B181" s="17">
        <v>21</v>
      </c>
      <c r="D181" s="122"/>
      <c r="E181" s="9" t="str">
        <f t="shared" si="18"/>
        <v>J.UUID.21</v>
      </c>
      <c r="F181" s="10" t="s">
        <v>1012</v>
      </c>
      <c r="G181" s="10" t="s">
        <v>2079</v>
      </c>
      <c r="H181" s="10" t="s">
        <v>3473</v>
      </c>
      <c r="I181" s="10" t="s">
        <v>3031</v>
      </c>
      <c r="J181" s="10" t="s">
        <v>3004</v>
      </c>
      <c r="K181" s="10"/>
      <c r="L181" s="10" t="s">
        <v>78</v>
      </c>
      <c r="M181" s="10" t="s">
        <v>2976</v>
      </c>
      <c r="N181" s="10" t="s">
        <v>184</v>
      </c>
      <c r="O181" s="10"/>
      <c r="P181" s="10"/>
      <c r="Q181" s="10" t="s">
        <v>1833</v>
      </c>
      <c r="R181" s="10" t="s">
        <v>1834</v>
      </c>
      <c r="S181" s="10" t="s">
        <v>1835</v>
      </c>
      <c r="T181" s="40" t="s">
        <v>112</v>
      </c>
      <c r="U181" s="5"/>
      <c r="V181" s="5"/>
      <c r="W181" s="5"/>
      <c r="X181" s="5"/>
      <c r="Y181" s="5"/>
      <c r="Z181" s="5"/>
      <c r="AA181" s="5"/>
      <c r="AB181" s="5"/>
      <c r="AC181" s="5"/>
      <c r="AD181" s="5"/>
      <c r="AE181" s="5"/>
      <c r="AF181" s="5"/>
      <c r="AG181" s="5"/>
      <c r="AH181" s="5"/>
      <c r="AI181" s="5"/>
      <c r="AJ181" s="5"/>
      <c r="AK181" s="5"/>
      <c r="AL181" s="5"/>
      <c r="AM181" s="5"/>
      <c r="AN181" s="5"/>
      <c r="AO181" s="5"/>
      <c r="AP181" s="5"/>
    </row>
    <row r="182" spans="2:56" ht="26" x14ac:dyDescent="0.35">
      <c r="B182" s="17">
        <v>22</v>
      </c>
      <c r="D182" s="122"/>
      <c r="E182" s="9" t="str">
        <f t="shared" si="18"/>
        <v>J.UUID.22</v>
      </c>
      <c r="F182" s="10" t="s">
        <v>1012</v>
      </c>
      <c r="G182" s="10" t="s">
        <v>2079</v>
      </c>
      <c r="H182" s="10" t="s">
        <v>3473</v>
      </c>
      <c r="I182" s="10" t="s">
        <v>3032</v>
      </c>
      <c r="J182" s="10" t="s">
        <v>3024</v>
      </c>
      <c r="K182" s="10"/>
      <c r="L182" s="10" t="s">
        <v>353</v>
      </c>
      <c r="M182" s="10" t="s">
        <v>2976</v>
      </c>
      <c r="N182" s="10"/>
      <c r="O182" s="10"/>
      <c r="P182" s="10"/>
      <c r="Q182" s="10" t="s">
        <v>1833</v>
      </c>
      <c r="R182" s="10" t="s">
        <v>1834</v>
      </c>
      <c r="S182" s="10" t="s">
        <v>1835</v>
      </c>
      <c r="T182" s="40" t="s">
        <v>112</v>
      </c>
      <c r="U182" s="5"/>
      <c r="V182" s="5"/>
      <c r="W182" s="5"/>
      <c r="X182" s="5"/>
      <c r="Y182" s="5"/>
      <c r="Z182" s="5"/>
      <c r="AA182" s="5"/>
      <c r="AB182" s="5"/>
      <c r="AC182" s="5"/>
      <c r="AD182" s="5"/>
      <c r="AE182" s="5"/>
      <c r="AF182" s="5"/>
      <c r="AG182" s="5"/>
      <c r="AH182" s="5"/>
      <c r="AI182" s="5"/>
      <c r="AJ182" s="5"/>
      <c r="AK182" s="5"/>
      <c r="AL182" s="5"/>
      <c r="AM182" s="5"/>
      <c r="AN182" s="5"/>
      <c r="AO182" s="5"/>
      <c r="AP182" s="5"/>
    </row>
    <row r="183" spans="2:56" ht="52" x14ac:dyDescent="0.35">
      <c r="B183" s="17">
        <v>23</v>
      </c>
      <c r="D183" s="122"/>
      <c r="E183" s="9" t="str">
        <f t="shared" si="18"/>
        <v>J.UUID.23</v>
      </c>
      <c r="F183" s="10" t="s">
        <v>1012</v>
      </c>
      <c r="G183" s="10" t="s">
        <v>2089</v>
      </c>
      <c r="H183" s="10" t="s">
        <v>2051</v>
      </c>
      <c r="I183" s="10" t="s">
        <v>2090</v>
      </c>
      <c r="J183" s="10" t="s">
        <v>2091</v>
      </c>
      <c r="K183" s="10"/>
      <c r="L183" s="10" t="s">
        <v>78</v>
      </c>
      <c r="M183" s="10" t="s">
        <v>2975</v>
      </c>
      <c r="N183" s="10" t="s">
        <v>184</v>
      </c>
      <c r="O183" s="10"/>
      <c r="P183" s="10"/>
      <c r="Q183" s="10" t="s">
        <v>1833</v>
      </c>
      <c r="R183" s="10" t="s">
        <v>1834</v>
      </c>
      <c r="S183" s="10" t="s">
        <v>1835</v>
      </c>
      <c r="T183" s="40" t="s">
        <v>112</v>
      </c>
      <c r="U183" s="5"/>
      <c r="V183" s="5"/>
      <c r="W183" s="5"/>
      <c r="X183" s="5"/>
      <c r="Y183" s="5"/>
      <c r="Z183" s="5"/>
      <c r="AA183" s="5"/>
      <c r="AB183" s="5"/>
      <c r="AC183" s="5"/>
      <c r="AD183" s="5"/>
      <c r="AE183" s="5"/>
      <c r="AF183" s="5"/>
      <c r="AG183" s="5"/>
      <c r="AH183" s="5"/>
      <c r="AI183" s="5"/>
      <c r="AJ183" s="5"/>
      <c r="AK183" s="5"/>
      <c r="AL183" s="5"/>
      <c r="AM183" s="5"/>
      <c r="AN183" s="5"/>
      <c r="AO183" s="5"/>
      <c r="AP183" s="5"/>
    </row>
    <row r="184" spans="2:56" ht="65" x14ac:dyDescent="0.35">
      <c r="B184" s="17">
        <v>24</v>
      </c>
      <c r="D184" s="122"/>
      <c r="E184" s="9" t="str">
        <f t="shared" si="18"/>
        <v>J.UUID.24</v>
      </c>
      <c r="F184" s="10" t="s">
        <v>1012</v>
      </c>
      <c r="G184" s="10" t="s">
        <v>2089</v>
      </c>
      <c r="H184" s="10" t="s">
        <v>2054</v>
      </c>
      <c r="I184" s="10" t="s">
        <v>2681</v>
      </c>
      <c r="J184" s="10" t="s">
        <v>2092</v>
      </c>
      <c r="K184" s="10"/>
      <c r="L184" s="10" t="s">
        <v>78</v>
      </c>
      <c r="M184" s="10" t="s">
        <v>2975</v>
      </c>
      <c r="N184" s="10" t="s">
        <v>2827</v>
      </c>
      <c r="O184" s="10"/>
      <c r="P184" s="10" t="s">
        <v>2093</v>
      </c>
      <c r="Q184" s="10" t="s">
        <v>1833</v>
      </c>
      <c r="R184" s="10" t="s">
        <v>1834</v>
      </c>
      <c r="S184" s="10" t="s">
        <v>1835</v>
      </c>
      <c r="T184" s="40" t="s">
        <v>112</v>
      </c>
      <c r="U184" s="5"/>
      <c r="V184" s="5"/>
      <c r="W184" s="5"/>
      <c r="X184" s="5"/>
      <c r="Y184" s="5"/>
      <c r="Z184" s="5"/>
      <c r="AA184" s="5"/>
      <c r="AB184" s="5"/>
      <c r="AC184" s="5"/>
      <c r="AD184" s="5"/>
      <c r="AE184" s="5"/>
      <c r="AF184" s="5"/>
      <c r="AG184" s="5"/>
      <c r="AH184" s="5"/>
      <c r="AI184" s="5"/>
      <c r="AJ184" s="5"/>
      <c r="AK184" s="5"/>
      <c r="AL184" s="5"/>
      <c r="AM184" s="5"/>
      <c r="AN184" s="5"/>
      <c r="AO184" s="5"/>
      <c r="AP184" s="5"/>
    </row>
    <row r="185" spans="2:56" ht="130" x14ac:dyDescent="0.35">
      <c r="B185" s="17">
        <v>25</v>
      </c>
      <c r="D185" s="122"/>
      <c r="E185" s="9" t="str">
        <f t="shared" si="18"/>
        <v>J.UUID.25</v>
      </c>
      <c r="F185" s="10" t="s">
        <v>1012</v>
      </c>
      <c r="G185" s="10" t="s">
        <v>2089</v>
      </c>
      <c r="H185" s="10" t="s">
        <v>2054</v>
      </c>
      <c r="I185" s="10" t="s">
        <v>2682</v>
      </c>
      <c r="J185" s="10" t="s">
        <v>2094</v>
      </c>
      <c r="K185" s="10"/>
      <c r="L185" s="10" t="s">
        <v>263</v>
      </c>
      <c r="M185" s="10" t="s">
        <v>2975</v>
      </c>
      <c r="N185" s="10" t="s">
        <v>2095</v>
      </c>
      <c r="O185" s="10"/>
      <c r="P185" s="10" t="s">
        <v>2093</v>
      </c>
      <c r="Q185" s="10" t="s">
        <v>1833</v>
      </c>
      <c r="R185" s="10" t="s">
        <v>1834</v>
      </c>
      <c r="S185" s="10" t="s">
        <v>1835</v>
      </c>
      <c r="T185" s="40" t="s">
        <v>112</v>
      </c>
      <c r="U185" s="5"/>
      <c r="V185" s="5"/>
      <c r="W185" s="5"/>
      <c r="X185" s="5"/>
      <c r="Y185" s="5"/>
      <c r="Z185" s="5"/>
      <c r="AA185" s="5"/>
      <c r="AB185" s="5"/>
      <c r="AC185" s="5"/>
      <c r="AD185" s="5"/>
      <c r="AE185" s="5"/>
      <c r="AF185" s="5"/>
      <c r="AG185" s="5"/>
      <c r="AH185" s="5"/>
      <c r="AI185" s="5"/>
      <c r="AJ185" s="5"/>
      <c r="AK185" s="5"/>
      <c r="AL185" s="5"/>
      <c r="AM185" s="5"/>
      <c r="AN185" s="5"/>
      <c r="AO185" s="5"/>
      <c r="AP185" s="5"/>
    </row>
    <row r="186" spans="2:56" ht="143" x14ac:dyDescent="0.35">
      <c r="B186" s="17">
        <v>26</v>
      </c>
      <c r="D186" s="122"/>
      <c r="E186" s="9" t="str">
        <f t="shared" si="18"/>
        <v>J.UUID.26</v>
      </c>
      <c r="F186" s="10" t="s">
        <v>1012</v>
      </c>
      <c r="G186" s="10" t="s">
        <v>2089</v>
      </c>
      <c r="H186" s="10" t="s">
        <v>1992</v>
      </c>
      <c r="I186" s="10" t="s">
        <v>2683</v>
      </c>
      <c r="J186" s="10" t="s">
        <v>2876</v>
      </c>
      <c r="K186" s="10"/>
      <c r="L186" s="10" t="s">
        <v>263</v>
      </c>
      <c r="M186" s="10" t="s">
        <v>2975</v>
      </c>
      <c r="N186" s="10" t="s">
        <v>2877</v>
      </c>
      <c r="O186" s="10" t="s">
        <v>2077</v>
      </c>
      <c r="P186" s="10" t="s">
        <v>2093</v>
      </c>
      <c r="Q186" s="10" t="s">
        <v>1833</v>
      </c>
      <c r="R186" s="10" t="s">
        <v>1834</v>
      </c>
      <c r="S186" s="10" t="s">
        <v>1835</v>
      </c>
      <c r="T186" s="40" t="s">
        <v>112</v>
      </c>
      <c r="U186" s="5"/>
      <c r="V186" s="5"/>
      <c r="W186" s="5"/>
      <c r="X186" s="5"/>
      <c r="Y186" s="5"/>
      <c r="Z186" s="5"/>
      <c r="AA186" s="5"/>
      <c r="AB186" s="5"/>
      <c r="AC186" s="5"/>
      <c r="AD186" s="5"/>
      <c r="AE186" s="5"/>
      <c r="AF186" s="5"/>
      <c r="AG186" s="5"/>
      <c r="AH186" s="5"/>
      <c r="AI186" s="5"/>
      <c r="AJ186" s="5"/>
      <c r="AK186" s="5"/>
      <c r="AL186" s="5"/>
      <c r="AM186" s="5"/>
      <c r="AN186" s="5"/>
      <c r="AO186" s="5"/>
      <c r="AP186" s="5"/>
    </row>
    <row r="187" spans="2:56" ht="143" x14ac:dyDescent="0.35">
      <c r="B187" s="17">
        <v>27</v>
      </c>
      <c r="D187" s="122"/>
      <c r="E187" s="9" t="str">
        <f t="shared" si="18"/>
        <v>J.UUID.27</v>
      </c>
      <c r="F187" s="10" t="s">
        <v>1012</v>
      </c>
      <c r="G187" s="10" t="s">
        <v>2089</v>
      </c>
      <c r="H187" s="10" t="s">
        <v>1992</v>
      </c>
      <c r="I187" s="10" t="s">
        <v>2684</v>
      </c>
      <c r="J187" s="10" t="s">
        <v>2096</v>
      </c>
      <c r="K187" s="10"/>
      <c r="L187" s="10" t="s">
        <v>78</v>
      </c>
      <c r="M187" s="10" t="s">
        <v>2975</v>
      </c>
      <c r="N187" s="10" t="s">
        <v>184</v>
      </c>
      <c r="O187" s="10"/>
      <c r="P187" s="10" t="s">
        <v>3054</v>
      </c>
      <c r="Q187" s="10" t="s">
        <v>1833</v>
      </c>
      <c r="R187" s="10" t="s">
        <v>1834</v>
      </c>
      <c r="S187" s="10" t="s">
        <v>1835</v>
      </c>
      <c r="T187" s="40" t="s">
        <v>112</v>
      </c>
      <c r="U187" s="5"/>
      <c r="V187" s="5"/>
      <c r="W187" s="5"/>
      <c r="X187" s="5"/>
      <c r="Y187" s="5"/>
      <c r="Z187" s="5"/>
      <c r="AA187" s="5"/>
      <c r="AB187" s="5"/>
      <c r="AC187" s="5"/>
      <c r="AD187" s="5"/>
      <c r="AE187" s="5"/>
      <c r="AF187" s="5"/>
      <c r="AG187" s="5"/>
      <c r="AH187" s="5"/>
      <c r="AI187" s="5"/>
      <c r="AJ187" s="5"/>
      <c r="AK187" s="5"/>
      <c r="AL187" s="5"/>
      <c r="AM187" s="5"/>
      <c r="AN187" s="5"/>
      <c r="AO187" s="5"/>
      <c r="AP187" s="5"/>
    </row>
    <row r="188" spans="2:56" ht="39" x14ac:dyDescent="0.35">
      <c r="B188" s="17">
        <v>28</v>
      </c>
      <c r="D188" s="122"/>
      <c r="E188" s="9" t="str">
        <f t="shared" si="18"/>
        <v>J.UUID.28</v>
      </c>
      <c r="F188" s="10" t="s">
        <v>1012</v>
      </c>
      <c r="G188" s="10" t="s">
        <v>2089</v>
      </c>
      <c r="H188" s="10" t="s">
        <v>1992</v>
      </c>
      <c r="I188" s="10" t="s">
        <v>2685</v>
      </c>
      <c r="J188" s="10" t="s">
        <v>1165</v>
      </c>
      <c r="K188" s="10"/>
      <c r="L188" s="10" t="s">
        <v>353</v>
      </c>
      <c r="M188" s="10" t="s">
        <v>2975</v>
      </c>
      <c r="N188" s="10"/>
      <c r="O188" s="10"/>
      <c r="P188" s="10" t="s">
        <v>2878</v>
      </c>
      <c r="Q188" s="10" t="s">
        <v>1833</v>
      </c>
      <c r="R188" s="10" t="s">
        <v>1834</v>
      </c>
      <c r="S188" s="10" t="s">
        <v>1835</v>
      </c>
      <c r="T188" s="40" t="s">
        <v>112</v>
      </c>
      <c r="U188" s="5"/>
      <c r="V188" s="5"/>
      <c r="W188" s="5"/>
      <c r="X188" s="5"/>
      <c r="Y188" s="5"/>
      <c r="Z188" s="5"/>
      <c r="AA188" s="5"/>
      <c r="AB188" s="5"/>
      <c r="AC188" s="5"/>
      <c r="AD188" s="5"/>
      <c r="AE188" s="5"/>
      <c r="AF188" s="5"/>
      <c r="AG188" s="5"/>
      <c r="AH188" s="5"/>
      <c r="AI188" s="5"/>
      <c r="AJ188" s="5"/>
      <c r="AK188" s="5"/>
      <c r="AL188" s="5"/>
      <c r="AM188" s="5"/>
      <c r="AN188" s="5"/>
      <c r="AO188" s="5"/>
      <c r="AP188" s="5"/>
    </row>
    <row r="189" spans="2:56" ht="52" x14ac:dyDescent="0.35">
      <c r="B189" s="17">
        <v>29</v>
      </c>
      <c r="D189" s="122"/>
      <c r="E189" s="9" t="str">
        <f t="shared" si="18"/>
        <v>J.UUID.29</v>
      </c>
      <c r="F189" s="10" t="s">
        <v>1012</v>
      </c>
      <c r="G189" s="10" t="s">
        <v>2089</v>
      </c>
      <c r="H189" s="10" t="s">
        <v>2097</v>
      </c>
      <c r="I189" s="10" t="s">
        <v>2098</v>
      </c>
      <c r="J189" s="10" t="s">
        <v>3063</v>
      </c>
      <c r="K189" s="10"/>
      <c r="L189" s="10" t="s">
        <v>78</v>
      </c>
      <c r="M189" s="10" t="s">
        <v>2975</v>
      </c>
      <c r="N189" s="10" t="s">
        <v>184</v>
      </c>
      <c r="O189" s="10"/>
      <c r="P189" s="10" t="s">
        <v>2093</v>
      </c>
      <c r="Q189" s="10" t="s">
        <v>1833</v>
      </c>
      <c r="R189" s="10" t="s">
        <v>1834</v>
      </c>
      <c r="S189" s="10" t="s">
        <v>1835</v>
      </c>
      <c r="T189" s="40" t="s">
        <v>112</v>
      </c>
      <c r="U189" s="5"/>
      <c r="V189" s="5"/>
      <c r="W189" s="5"/>
      <c r="X189" s="5"/>
      <c r="Y189" s="5"/>
      <c r="Z189" s="5"/>
      <c r="AA189" s="5"/>
      <c r="AB189" s="5"/>
      <c r="AC189" s="5"/>
      <c r="AD189" s="5"/>
      <c r="AE189" s="5"/>
      <c r="AF189" s="5"/>
      <c r="AG189" s="5"/>
      <c r="AH189" s="5"/>
      <c r="AI189" s="5"/>
      <c r="AJ189" s="5"/>
      <c r="AK189" s="5"/>
      <c r="AL189" s="5"/>
      <c r="AM189" s="5"/>
      <c r="AN189" s="5"/>
      <c r="AO189" s="5"/>
      <c r="AP189" s="5"/>
    </row>
    <row r="190" spans="2:56" ht="65" x14ac:dyDescent="0.35">
      <c r="B190" s="17">
        <v>30</v>
      </c>
      <c r="D190" s="122"/>
      <c r="E190" s="9" t="str">
        <f t="shared" si="18"/>
        <v>J.UUID.30</v>
      </c>
      <c r="F190" s="10" t="s">
        <v>1012</v>
      </c>
      <c r="G190" s="10" t="s">
        <v>2089</v>
      </c>
      <c r="H190" s="10" t="s">
        <v>2097</v>
      </c>
      <c r="I190" s="10" t="s">
        <v>2686</v>
      </c>
      <c r="J190" s="10" t="s">
        <v>2099</v>
      </c>
      <c r="K190" s="10"/>
      <c r="L190" s="10" t="s">
        <v>263</v>
      </c>
      <c r="M190" s="10" t="s">
        <v>2975</v>
      </c>
      <c r="N190" s="10" t="s">
        <v>2100</v>
      </c>
      <c r="O190" s="10"/>
      <c r="P190" s="10" t="s">
        <v>2101</v>
      </c>
      <c r="Q190" s="10" t="s">
        <v>1833</v>
      </c>
      <c r="R190" s="10" t="s">
        <v>1834</v>
      </c>
      <c r="S190" s="10" t="s">
        <v>1835</v>
      </c>
      <c r="T190" s="40" t="s">
        <v>112</v>
      </c>
      <c r="U190" s="5"/>
      <c r="V190" s="5"/>
      <c r="W190" s="5"/>
      <c r="X190" s="5"/>
      <c r="Y190" s="5"/>
      <c r="Z190" s="5"/>
      <c r="AA190" s="5"/>
      <c r="AB190" s="5"/>
      <c r="AC190" s="5"/>
      <c r="AD190" s="5"/>
      <c r="AE190" s="5"/>
      <c r="AF190" s="5"/>
      <c r="AG190" s="5"/>
      <c r="AH190" s="5"/>
      <c r="AI190" s="5"/>
      <c r="AJ190" s="5"/>
      <c r="AK190" s="5"/>
      <c r="AL190" s="5"/>
      <c r="AM190" s="5"/>
      <c r="AN190" s="5"/>
      <c r="AO190" s="5"/>
      <c r="AP190" s="5"/>
    </row>
    <row r="191" spans="2:56" ht="156" x14ac:dyDescent="0.35">
      <c r="B191" s="17">
        <v>31</v>
      </c>
      <c r="D191" s="123"/>
      <c r="E191" s="9" t="str">
        <f t="shared" si="18"/>
        <v>J.UUID.31</v>
      </c>
      <c r="F191" s="10" t="s">
        <v>1012</v>
      </c>
      <c r="G191" s="10" t="s">
        <v>2102</v>
      </c>
      <c r="H191" s="10" t="s">
        <v>2097</v>
      </c>
      <c r="I191" s="10" t="s">
        <v>2687</v>
      </c>
      <c r="J191" s="10" t="s">
        <v>2103</v>
      </c>
      <c r="K191" s="10" t="s">
        <v>2104</v>
      </c>
      <c r="L191" s="10" t="s">
        <v>78</v>
      </c>
      <c r="M191" s="10" t="s">
        <v>2975</v>
      </c>
      <c r="N191" s="10" t="s">
        <v>184</v>
      </c>
      <c r="O191" s="10"/>
      <c r="P191" s="10" t="s">
        <v>2105</v>
      </c>
      <c r="Q191" s="10" t="s">
        <v>1833</v>
      </c>
      <c r="R191" s="10" t="s">
        <v>1834</v>
      </c>
      <c r="S191" s="10" t="s">
        <v>1835</v>
      </c>
      <c r="T191" s="40" t="s">
        <v>112</v>
      </c>
      <c r="U191" s="5"/>
      <c r="V191" s="5"/>
      <c r="W191" s="5"/>
      <c r="X191" s="5"/>
      <c r="Y191" s="5"/>
      <c r="Z191" s="5"/>
      <c r="AA191" s="5"/>
      <c r="AB191" s="5"/>
      <c r="AC191" s="5"/>
      <c r="AD191" s="5"/>
      <c r="AE191" s="5"/>
      <c r="AF191" s="5"/>
      <c r="AG191" s="5"/>
      <c r="AH191" s="5"/>
      <c r="AI191" s="5"/>
      <c r="AJ191" s="5"/>
      <c r="AK191" s="5"/>
      <c r="AL191" s="5"/>
      <c r="AM191" s="5"/>
      <c r="AN191" s="5"/>
      <c r="AO191" s="5"/>
      <c r="AP191" s="5"/>
    </row>
    <row r="192" spans="2:56" ht="20" x14ac:dyDescent="0.35">
      <c r="D192" s="115" t="s">
        <v>3472</v>
      </c>
      <c r="E192" s="116"/>
      <c r="F192" s="116"/>
      <c r="G192" s="63"/>
      <c r="H192" s="63"/>
      <c r="I192" s="63"/>
      <c r="J192" s="63"/>
      <c r="K192" s="63"/>
      <c r="L192" s="63"/>
      <c r="M192" s="63"/>
      <c r="N192" s="63"/>
      <c r="O192" s="63"/>
      <c r="P192" s="63"/>
      <c r="Q192" s="63"/>
      <c r="R192" s="63"/>
      <c r="S192" s="63"/>
      <c r="T192" s="64"/>
      <c r="U192" s="5"/>
      <c r="V192" s="5"/>
      <c r="W192" s="5"/>
      <c r="X192" s="5"/>
      <c r="Y192" s="5"/>
      <c r="Z192" s="5"/>
      <c r="AA192" s="5"/>
      <c r="AB192" s="5"/>
      <c r="AC192" s="5"/>
      <c r="AD192" s="5"/>
      <c r="AE192" s="5"/>
      <c r="AF192" s="5"/>
      <c r="AG192" s="5"/>
      <c r="AH192" s="5"/>
      <c r="AI192" s="5"/>
      <c r="AJ192" s="5"/>
      <c r="AK192" s="5"/>
      <c r="AL192" s="5"/>
      <c r="AM192" s="5"/>
      <c r="AN192" s="5"/>
      <c r="AO192" s="5"/>
      <c r="AP192" s="5"/>
      <c r="AQ192" s="6"/>
      <c r="AR192" s="6"/>
      <c r="AS192" s="6"/>
      <c r="AT192" s="6"/>
      <c r="AU192" s="6"/>
      <c r="AV192" s="6"/>
      <c r="AW192" s="6"/>
      <c r="AX192" s="6"/>
      <c r="AY192" s="6"/>
      <c r="AZ192" s="6"/>
      <c r="BA192" s="6"/>
      <c r="BB192" s="6"/>
      <c r="BC192" s="6"/>
      <c r="BD192" s="6"/>
    </row>
    <row r="193" spans="2:56" ht="37" customHeight="1" x14ac:dyDescent="0.35">
      <c r="B193" s="17">
        <v>1</v>
      </c>
      <c r="D193" s="118" t="s">
        <v>53</v>
      </c>
      <c r="E193" s="9" t="str">
        <f>CONCATENATE(LEFT($D$192, 2), "UUID.", $B193)</f>
        <v>K.UUID.1</v>
      </c>
      <c r="F193" s="10" t="s">
        <v>1012</v>
      </c>
      <c r="G193" s="10" t="s">
        <v>1829</v>
      </c>
      <c r="H193" s="10" t="s">
        <v>1829</v>
      </c>
      <c r="I193" s="10" t="s">
        <v>1830</v>
      </c>
      <c r="J193" s="10" t="s">
        <v>1831</v>
      </c>
      <c r="K193" s="10"/>
      <c r="L193" s="10" t="s">
        <v>116</v>
      </c>
      <c r="M193" s="10" t="s">
        <v>2975</v>
      </c>
      <c r="N193" s="10"/>
      <c r="O193" s="10"/>
      <c r="P193" s="10"/>
      <c r="Q193" s="10" t="s">
        <v>1833</v>
      </c>
      <c r="R193" s="10" t="s">
        <v>1834</v>
      </c>
      <c r="S193" s="10" t="s">
        <v>1835</v>
      </c>
      <c r="T193" s="56"/>
      <c r="U193" s="5"/>
      <c r="V193" s="5"/>
      <c r="W193" s="5"/>
      <c r="X193" s="5"/>
      <c r="Y193" s="5"/>
      <c r="Z193" s="5"/>
      <c r="AA193" s="5"/>
      <c r="AB193" s="5"/>
      <c r="AC193" s="5"/>
      <c r="AD193" s="5"/>
      <c r="AE193" s="5"/>
      <c r="AF193" s="5"/>
      <c r="AG193" s="5"/>
      <c r="AH193" s="5"/>
      <c r="AI193" s="5"/>
      <c r="AJ193" s="5"/>
      <c r="AK193" s="5"/>
      <c r="AL193" s="5"/>
      <c r="AM193" s="5"/>
      <c r="AN193" s="5"/>
      <c r="AO193" s="5"/>
      <c r="AP193" s="5"/>
      <c r="AQ193" s="6"/>
      <c r="AR193" s="6"/>
      <c r="AS193" s="6"/>
      <c r="AT193" s="6"/>
      <c r="AU193" s="6"/>
      <c r="AV193" s="6"/>
      <c r="AW193" s="6"/>
      <c r="AX193" s="6"/>
      <c r="AY193" s="6"/>
      <c r="AZ193" s="6"/>
      <c r="BA193" s="6"/>
      <c r="BB193" s="6"/>
      <c r="BC193" s="6"/>
      <c r="BD193" s="6"/>
    </row>
    <row r="194" spans="2:56" ht="39" x14ac:dyDescent="0.35">
      <c r="B194" s="17">
        <v>2</v>
      </c>
      <c r="D194" s="118"/>
      <c r="E194" s="9" t="str">
        <f t="shared" ref="E194:E195" si="19">CONCATENATE(LEFT($D$192, 2), "UUID.", $B194)</f>
        <v>K.UUID.2</v>
      </c>
      <c r="F194" s="10" t="s">
        <v>1012</v>
      </c>
      <c r="G194" s="10" t="s">
        <v>157</v>
      </c>
      <c r="H194" s="10" t="s">
        <v>157</v>
      </c>
      <c r="I194" s="10" t="s">
        <v>1003</v>
      </c>
      <c r="J194" s="10" t="s">
        <v>1004</v>
      </c>
      <c r="K194" s="10"/>
      <c r="L194" s="10" t="s">
        <v>353</v>
      </c>
      <c r="M194" s="10" t="s">
        <v>2975</v>
      </c>
      <c r="N194" s="10"/>
      <c r="O194" s="10"/>
      <c r="P194" s="10"/>
      <c r="Q194" s="10" t="s">
        <v>1833</v>
      </c>
      <c r="R194" s="10" t="s">
        <v>1834</v>
      </c>
      <c r="S194" s="10" t="s">
        <v>1835</v>
      </c>
      <c r="T194" s="56"/>
      <c r="U194" s="5"/>
      <c r="V194" s="5"/>
      <c r="W194" s="5"/>
      <c r="X194" s="5"/>
      <c r="Y194" s="5"/>
      <c r="Z194" s="5"/>
      <c r="AA194" s="5"/>
      <c r="AB194" s="5"/>
      <c r="AC194" s="5"/>
      <c r="AD194" s="5"/>
      <c r="AE194" s="5"/>
      <c r="AF194" s="5"/>
      <c r="AG194" s="5"/>
      <c r="AH194" s="5"/>
      <c r="AI194" s="5"/>
      <c r="AJ194" s="5"/>
      <c r="AK194" s="5"/>
      <c r="AL194" s="5"/>
      <c r="AM194" s="5"/>
      <c r="AN194" s="5"/>
      <c r="AO194" s="5"/>
      <c r="AP194" s="5"/>
      <c r="AQ194" s="6"/>
      <c r="AR194" s="6"/>
      <c r="AS194" s="6"/>
      <c r="AT194" s="6"/>
      <c r="AU194" s="6"/>
      <c r="AV194" s="6"/>
      <c r="AW194" s="6"/>
      <c r="AX194" s="6"/>
      <c r="AY194" s="6"/>
      <c r="AZ194" s="6"/>
      <c r="BA194" s="6"/>
      <c r="BB194" s="6"/>
      <c r="BC194" s="6"/>
      <c r="BD194" s="6"/>
    </row>
    <row r="195" spans="2:56" ht="26.5" thickBot="1" x14ac:dyDescent="0.4">
      <c r="B195" s="17">
        <v>3</v>
      </c>
      <c r="D195" s="119"/>
      <c r="E195" s="9" t="str">
        <f t="shared" si="19"/>
        <v>K.UUID.3</v>
      </c>
      <c r="F195" s="13" t="s">
        <v>1012</v>
      </c>
      <c r="G195" s="13" t="s">
        <v>157</v>
      </c>
      <c r="H195" s="13" t="s">
        <v>157</v>
      </c>
      <c r="I195" s="13" t="s">
        <v>1005</v>
      </c>
      <c r="J195" s="13" t="s">
        <v>1006</v>
      </c>
      <c r="K195" s="13"/>
      <c r="L195" s="13" t="s">
        <v>148</v>
      </c>
      <c r="M195" s="10" t="s">
        <v>2975</v>
      </c>
      <c r="N195" s="13"/>
      <c r="O195" s="13"/>
      <c r="P195" s="13"/>
      <c r="Q195" s="13" t="s">
        <v>1833</v>
      </c>
      <c r="R195" s="13" t="s">
        <v>1834</v>
      </c>
      <c r="S195" s="13" t="s">
        <v>1835</v>
      </c>
      <c r="T195" s="60"/>
      <c r="U195" s="5"/>
      <c r="V195" s="5"/>
      <c r="W195" s="5"/>
      <c r="X195" s="5"/>
      <c r="Y195" s="5"/>
      <c r="Z195" s="5"/>
      <c r="AA195" s="5"/>
      <c r="AB195" s="5"/>
      <c r="AC195" s="5"/>
      <c r="AD195" s="5"/>
      <c r="AE195" s="5"/>
      <c r="AF195" s="5"/>
      <c r="AG195" s="5"/>
      <c r="AH195" s="5"/>
      <c r="AI195" s="5"/>
      <c r="AJ195" s="5"/>
      <c r="AK195" s="5"/>
      <c r="AL195" s="5"/>
      <c r="AM195" s="5"/>
      <c r="AN195" s="5"/>
      <c r="AO195" s="5"/>
      <c r="AP195" s="5"/>
      <c r="AQ195" s="6"/>
      <c r="AR195" s="6"/>
      <c r="AS195" s="6"/>
      <c r="AT195" s="6"/>
      <c r="AU195" s="6"/>
      <c r="AV195" s="6"/>
      <c r="AW195" s="6"/>
      <c r="AX195" s="6"/>
      <c r="AY195" s="6"/>
      <c r="AZ195" s="6"/>
      <c r="BA195" s="6"/>
      <c r="BB195" s="6"/>
      <c r="BC195" s="6"/>
      <c r="BD195" s="6"/>
    </row>
  </sheetData>
  <autoFilter ref="D1:T195" xr:uid="{693A36A3-680D-4B70-9385-7BE0FE1CB763}"/>
  <mergeCells count="19">
    <mergeCell ref="D161:D191"/>
    <mergeCell ref="D4:D20"/>
    <mergeCell ref="D149:D159"/>
    <mergeCell ref="D144:D147"/>
    <mergeCell ref="D21:T21"/>
    <mergeCell ref="D192:F192"/>
    <mergeCell ref="D22:D52"/>
    <mergeCell ref="D193:D195"/>
    <mergeCell ref="D53:T53"/>
    <mergeCell ref="D96:T96"/>
    <mergeCell ref="D148:T148"/>
    <mergeCell ref="D54:D95"/>
    <mergeCell ref="D97:D118"/>
    <mergeCell ref="D160:T160"/>
    <mergeCell ref="D119:T119"/>
    <mergeCell ref="D133:T133"/>
    <mergeCell ref="D143:T143"/>
    <mergeCell ref="D120:D132"/>
    <mergeCell ref="D134:D142"/>
  </mergeCells>
  <phoneticPr fontId="29" type="noConversion"/>
  <conditionalFormatting sqref="I192:I195">
    <cfRule type="containsText" dxfId="4" priority="10" operator="containsText" text="Oui">
      <formula>NOT(ISERROR(SEARCH("Oui",I192)))</formula>
    </cfRule>
    <cfRule type="containsText" dxfId="3" priority="11" operator="containsText" text="Oui">
      <formula>NOT(ISERROR(SEARCH("Oui",I192)))</formula>
    </cfRule>
  </conditionalFormatting>
  <conditionalFormatting sqref="M1:M1048576">
    <cfRule type="cellIs" dxfId="2" priority="1" operator="equal">
      <formula>"Tout genre"</formula>
    </cfRule>
    <cfRule type="cellIs" dxfId="1" priority="2" operator="equal">
      <formula>"Hommes"</formula>
    </cfRule>
    <cfRule type="cellIs" dxfId="0" priority="3" operator="equal">
      <formula>"Femmes"</formula>
    </cfRule>
  </conditionalFormatting>
  <dataValidations disablePrompts="1" count="1">
    <dataValidation type="list" allowBlank="1" showInputMessage="1" showErrorMessage="1" sqref="M97:M118 M120:M132 M134:M142 M144:M147 M149:M159 M161:M191 M54:M95 M4:M20 M22:M52 M193:M195" xr:uid="{43C16EC2-CD11-47AA-A8FB-8926DDDF65DF}">
      <formula1>"Hommes, Femmes, Tout genre"</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A5021-B09A-4685-8BDA-AEA7D0F3851B}">
  <sheetPr>
    <tabColor theme="5"/>
  </sheetPr>
  <dimension ref="A1:AL272"/>
  <sheetViews>
    <sheetView zoomScale="30" zoomScaleNormal="30" workbookViewId="0">
      <pane xSplit="3" ySplit="2" topLeftCell="D3" activePane="bottomRight" state="frozen"/>
      <selection pane="topRight" activeCell="D1" sqref="D1"/>
      <selection pane="bottomLeft" activeCell="A3" sqref="A3"/>
      <selection pane="bottomRight" activeCell="J33" sqref="J33"/>
    </sheetView>
  </sheetViews>
  <sheetFormatPr baseColWidth="10" defaultColWidth="9.1796875" defaultRowHeight="13" x14ac:dyDescent="0.35"/>
  <cols>
    <col min="1" max="1" width="2.1796875" style="3" customWidth="1"/>
    <col min="2" max="2" width="3.453125" style="3" bestFit="1" customWidth="1"/>
    <col min="3" max="3" width="2.453125" style="3" customWidth="1"/>
    <col min="4" max="4" width="16.1796875" style="1" customWidth="1"/>
    <col min="5" max="5" width="9" style="2" bestFit="1" customWidth="1"/>
    <col min="6" max="6" width="18.453125" style="3" bestFit="1" customWidth="1"/>
    <col min="7" max="7" width="19.1796875" style="2" bestFit="1" customWidth="1"/>
    <col min="8" max="8" width="20.453125" style="3" bestFit="1" customWidth="1"/>
    <col min="9" max="9" width="85.453125" style="3" bestFit="1" customWidth="1"/>
    <col min="10" max="10" width="81.1796875" style="3" bestFit="1" customWidth="1"/>
    <col min="11" max="11" width="83.81640625" style="3" bestFit="1" customWidth="1"/>
    <col min="12" max="12" width="18.54296875" style="3" bestFit="1" customWidth="1"/>
    <col min="13" max="38" width="9.1796875" style="5"/>
    <col min="39" max="16384" width="9.1796875" style="6"/>
  </cols>
  <sheetData>
    <row r="1" spans="1:38" ht="22.5" x14ac:dyDescent="0.35">
      <c r="C1" s="1"/>
      <c r="D1" s="35" t="s">
        <v>2106</v>
      </c>
      <c r="E1" s="36"/>
      <c r="F1" s="37"/>
      <c r="G1" s="37"/>
      <c r="H1" s="37"/>
      <c r="I1" s="37"/>
      <c r="J1" s="37"/>
      <c r="K1" s="37"/>
      <c r="L1" s="38"/>
      <c r="AH1" s="43"/>
      <c r="AI1" s="43"/>
      <c r="AJ1" s="43"/>
      <c r="AK1" s="43"/>
      <c r="AL1" s="43"/>
    </row>
    <row r="2" spans="1:38" s="48" customFormat="1" ht="45.65" customHeight="1" x14ac:dyDescent="0.35">
      <c r="A2" s="44"/>
      <c r="B2" s="44"/>
      <c r="C2" s="44"/>
      <c r="D2" s="45" t="s">
        <v>35</v>
      </c>
      <c r="E2" s="46" t="s">
        <v>36</v>
      </c>
      <c r="F2" s="39" t="s">
        <v>37</v>
      </c>
      <c r="G2" s="39" t="s">
        <v>38</v>
      </c>
      <c r="H2" s="46" t="s">
        <v>2107</v>
      </c>
      <c r="I2" s="39" t="s">
        <v>1008</v>
      </c>
      <c r="J2" s="46" t="s">
        <v>2108</v>
      </c>
      <c r="K2" s="46" t="s">
        <v>42</v>
      </c>
      <c r="L2" s="47" t="s">
        <v>2109</v>
      </c>
      <c r="M2" s="43"/>
      <c r="N2" s="43"/>
      <c r="O2" s="43"/>
      <c r="P2" s="43"/>
      <c r="Q2" s="43"/>
      <c r="R2" s="43"/>
      <c r="S2" s="43"/>
      <c r="T2" s="43"/>
      <c r="U2" s="43"/>
      <c r="V2" s="43"/>
      <c r="W2" s="43"/>
      <c r="X2" s="43"/>
      <c r="Y2" s="43"/>
      <c r="Z2" s="43"/>
      <c r="AA2" s="43"/>
      <c r="AB2" s="43"/>
      <c r="AC2" s="43"/>
      <c r="AD2" s="43"/>
      <c r="AE2" s="43"/>
      <c r="AF2" s="43"/>
      <c r="AG2" s="43"/>
      <c r="AH2" s="43"/>
      <c r="AI2" s="43"/>
      <c r="AJ2" s="43"/>
      <c r="AK2" s="43"/>
      <c r="AL2" s="43"/>
    </row>
    <row r="3" spans="1:38" s="48" customFormat="1" ht="20" x14ac:dyDescent="0.35">
      <c r="A3" s="44"/>
      <c r="B3" s="44"/>
      <c r="C3" s="44"/>
      <c r="D3" s="49"/>
      <c r="E3" s="116" t="s">
        <v>2110</v>
      </c>
      <c r="F3" s="116"/>
      <c r="G3" s="116"/>
      <c r="H3" s="116"/>
      <c r="I3" s="116"/>
      <c r="J3" s="116"/>
      <c r="K3" s="116"/>
      <c r="L3" s="117"/>
      <c r="M3" s="43"/>
      <c r="N3" s="43"/>
      <c r="O3" s="43"/>
      <c r="P3" s="43"/>
      <c r="Q3" s="43"/>
      <c r="R3" s="43"/>
      <c r="S3" s="43"/>
      <c r="T3" s="43"/>
      <c r="U3" s="43"/>
      <c r="V3" s="43"/>
      <c r="W3" s="43"/>
      <c r="X3" s="43"/>
      <c r="Y3" s="43"/>
      <c r="Z3" s="43"/>
      <c r="AA3" s="43"/>
      <c r="AB3" s="43"/>
      <c r="AC3" s="43"/>
      <c r="AD3" s="43"/>
      <c r="AE3" s="43"/>
      <c r="AF3" s="43"/>
      <c r="AG3" s="43"/>
      <c r="AH3" s="43"/>
      <c r="AI3" s="43"/>
      <c r="AJ3" s="43"/>
      <c r="AK3" s="43"/>
      <c r="AL3" s="43"/>
    </row>
    <row r="4" spans="1:38" ht="14" customHeight="1" x14ac:dyDescent="0.35">
      <c r="B4" s="3">
        <v>1</v>
      </c>
      <c r="D4" s="120" t="s">
        <v>53</v>
      </c>
      <c r="E4" s="9" t="str">
        <f>CONCATENATE(LEFT($E$3, 2), "UUID.", $B4)</f>
        <v>A.UUID.1</v>
      </c>
      <c r="F4" s="10" t="s">
        <v>2111</v>
      </c>
      <c r="G4" s="10" t="s">
        <v>55</v>
      </c>
      <c r="H4" s="10" t="s">
        <v>67</v>
      </c>
      <c r="I4" s="10" t="s">
        <v>2112</v>
      </c>
      <c r="J4" s="10"/>
      <c r="K4" s="10"/>
      <c r="L4" s="40" t="s">
        <v>2113</v>
      </c>
    </row>
    <row r="5" spans="1:38" ht="14" customHeight="1" x14ac:dyDescent="0.35">
      <c r="B5" s="3">
        <v>2</v>
      </c>
      <c r="D5" s="120"/>
      <c r="E5" s="9" t="str">
        <f t="shared" ref="E5:E16" si="0">CONCATENATE(LEFT($E$3, 2), "UUID.", $B5)</f>
        <v>A.UUID.2</v>
      </c>
      <c r="F5" s="10" t="s">
        <v>2111</v>
      </c>
      <c r="G5" s="10" t="s">
        <v>55</v>
      </c>
      <c r="H5" s="10" t="s">
        <v>2114</v>
      </c>
      <c r="I5" s="10" t="s">
        <v>2115</v>
      </c>
      <c r="J5" s="10" t="s">
        <v>53</v>
      </c>
      <c r="K5" s="10"/>
      <c r="L5" s="40" t="s">
        <v>2113</v>
      </c>
    </row>
    <row r="6" spans="1:38" ht="14" customHeight="1" x14ac:dyDescent="0.35">
      <c r="B6" s="3">
        <v>3</v>
      </c>
      <c r="D6" s="120"/>
      <c r="E6" s="9" t="str">
        <f t="shared" si="0"/>
        <v>A.UUID.3</v>
      </c>
      <c r="F6" s="10" t="s">
        <v>2111</v>
      </c>
      <c r="G6" s="10" t="s">
        <v>55</v>
      </c>
      <c r="H6" s="10" t="s">
        <v>2116</v>
      </c>
      <c r="I6" s="10" t="s">
        <v>2117</v>
      </c>
      <c r="J6" s="10" t="s">
        <v>53</v>
      </c>
      <c r="K6" s="10"/>
      <c r="L6" s="40" t="s">
        <v>2113</v>
      </c>
    </row>
    <row r="7" spans="1:38" ht="221" x14ac:dyDescent="0.35">
      <c r="B7" s="3">
        <v>4</v>
      </c>
      <c r="D7" s="120"/>
      <c r="E7" s="9" t="str">
        <f t="shared" si="0"/>
        <v>A.UUID.4</v>
      </c>
      <c r="F7" s="10" t="s">
        <v>2111</v>
      </c>
      <c r="G7" s="10" t="s">
        <v>55</v>
      </c>
      <c r="H7" s="10" t="s">
        <v>2118</v>
      </c>
      <c r="I7" s="10" t="s">
        <v>2119</v>
      </c>
      <c r="J7" s="10" t="s">
        <v>53</v>
      </c>
      <c r="K7" s="10"/>
      <c r="L7" s="40" t="s">
        <v>2113</v>
      </c>
    </row>
    <row r="8" spans="1:38" ht="78" x14ac:dyDescent="0.35">
      <c r="D8" s="120"/>
      <c r="E8" s="9" t="str">
        <f t="shared" si="0"/>
        <v>A.UUID.</v>
      </c>
      <c r="F8" s="10" t="s">
        <v>2111</v>
      </c>
      <c r="G8" s="10" t="s">
        <v>55</v>
      </c>
      <c r="H8" s="10" t="s">
        <v>2120</v>
      </c>
      <c r="I8" s="10" t="s">
        <v>2121</v>
      </c>
      <c r="J8" s="10"/>
      <c r="K8" s="10"/>
      <c r="L8" s="40" t="s">
        <v>2113</v>
      </c>
    </row>
    <row r="9" spans="1:38" ht="26" x14ac:dyDescent="0.35">
      <c r="D9" s="120"/>
      <c r="E9" s="9" t="str">
        <f t="shared" si="0"/>
        <v>A.UUID.</v>
      </c>
      <c r="F9" s="10" t="s">
        <v>2111</v>
      </c>
      <c r="G9" s="10" t="s">
        <v>55</v>
      </c>
      <c r="H9" s="10" t="s">
        <v>2122</v>
      </c>
      <c r="I9" s="10" t="s">
        <v>2123</v>
      </c>
      <c r="J9" s="10"/>
      <c r="K9" s="10"/>
      <c r="L9" s="40" t="s">
        <v>2113</v>
      </c>
    </row>
    <row r="10" spans="1:38" ht="26" x14ac:dyDescent="0.35">
      <c r="D10" s="120"/>
      <c r="E10" s="9" t="str">
        <f t="shared" si="0"/>
        <v>A.UUID.</v>
      </c>
      <c r="F10" s="10" t="s">
        <v>2111</v>
      </c>
      <c r="G10" s="10" t="s">
        <v>55</v>
      </c>
      <c r="H10" s="10" t="s">
        <v>2124</v>
      </c>
      <c r="I10" s="10" t="s">
        <v>2125</v>
      </c>
      <c r="J10" s="10"/>
      <c r="K10" s="10" t="s">
        <v>2126</v>
      </c>
      <c r="L10" s="40" t="s">
        <v>2113</v>
      </c>
    </row>
    <row r="11" spans="1:38" x14ac:dyDescent="0.35">
      <c r="B11" s="3">
        <v>5</v>
      </c>
      <c r="D11" s="120"/>
      <c r="E11" s="9" t="str">
        <f t="shared" si="0"/>
        <v>A.UUID.5</v>
      </c>
      <c r="F11" s="10" t="s">
        <v>2111</v>
      </c>
      <c r="G11" s="10" t="s">
        <v>55</v>
      </c>
      <c r="H11" s="10" t="s">
        <v>1027</v>
      </c>
      <c r="I11" s="10" t="s">
        <v>2127</v>
      </c>
      <c r="J11" s="10" t="s">
        <v>2128</v>
      </c>
      <c r="K11" s="10"/>
      <c r="L11" s="40" t="s">
        <v>2113</v>
      </c>
    </row>
    <row r="12" spans="1:38" s="48" customFormat="1" ht="39" x14ac:dyDescent="0.35">
      <c r="A12" s="44"/>
      <c r="B12" s="3">
        <v>6</v>
      </c>
      <c r="C12" s="44"/>
      <c r="D12" s="120"/>
      <c r="E12" s="9" t="str">
        <f t="shared" si="0"/>
        <v>A.UUID.6</v>
      </c>
      <c r="F12" s="10" t="s">
        <v>2111</v>
      </c>
      <c r="G12" s="10" t="s">
        <v>55</v>
      </c>
      <c r="H12" s="10" t="s">
        <v>2129</v>
      </c>
      <c r="I12" s="10" t="s">
        <v>2130</v>
      </c>
      <c r="J12" s="10" t="s">
        <v>2131</v>
      </c>
      <c r="K12" s="10"/>
      <c r="L12" s="40" t="s">
        <v>2113</v>
      </c>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row>
    <row r="13" spans="1:38" s="48" customFormat="1" ht="26" x14ac:dyDescent="0.35">
      <c r="A13" s="44"/>
      <c r="B13" s="3"/>
      <c r="C13" s="44"/>
      <c r="D13" s="120"/>
      <c r="E13" s="9" t="str">
        <f t="shared" si="0"/>
        <v>A.UUID.</v>
      </c>
      <c r="F13" s="10" t="s">
        <v>2111</v>
      </c>
      <c r="G13" s="10" t="s">
        <v>55</v>
      </c>
      <c r="H13" s="10" t="s">
        <v>2132</v>
      </c>
      <c r="I13" s="10" t="s">
        <v>2133</v>
      </c>
      <c r="J13" s="10"/>
      <c r="K13" s="10"/>
      <c r="L13" s="40"/>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row>
    <row r="14" spans="1:38" s="48" customFormat="1" ht="26" x14ac:dyDescent="0.35">
      <c r="A14" s="44"/>
      <c r="B14" s="3">
        <v>7</v>
      </c>
      <c r="C14" s="44"/>
      <c r="D14" s="120"/>
      <c r="E14" s="9" t="str">
        <f t="shared" si="0"/>
        <v>A.UUID.7</v>
      </c>
      <c r="F14" s="10" t="s">
        <v>2111</v>
      </c>
      <c r="G14" s="10" t="s">
        <v>55</v>
      </c>
      <c r="H14" s="10" t="s">
        <v>2134</v>
      </c>
      <c r="I14" s="10" t="s">
        <v>2135</v>
      </c>
      <c r="J14" s="10" t="s">
        <v>2136</v>
      </c>
      <c r="K14" s="10"/>
      <c r="L14" s="40" t="s">
        <v>2113</v>
      </c>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row>
    <row r="15" spans="1:38" s="48" customFormat="1" ht="15.5" x14ac:dyDescent="0.35">
      <c r="A15" s="44"/>
      <c r="B15" s="3">
        <v>8</v>
      </c>
      <c r="C15" s="44"/>
      <c r="D15" s="120"/>
      <c r="E15" s="9" t="str">
        <f t="shared" si="0"/>
        <v>A.UUID.8</v>
      </c>
      <c r="F15" s="10" t="s">
        <v>2111</v>
      </c>
      <c r="G15" s="10" t="s">
        <v>55</v>
      </c>
      <c r="H15" s="10" t="s">
        <v>2137</v>
      </c>
      <c r="I15" s="10" t="s">
        <v>2138</v>
      </c>
      <c r="J15" s="10"/>
      <c r="K15" s="10"/>
      <c r="L15" s="40" t="s">
        <v>2113</v>
      </c>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row>
    <row r="16" spans="1:38" s="48" customFormat="1" ht="52" x14ac:dyDescent="0.35">
      <c r="A16" s="44"/>
      <c r="B16" s="3">
        <v>9</v>
      </c>
      <c r="C16" s="44"/>
      <c r="D16" s="120"/>
      <c r="E16" s="9" t="str">
        <f t="shared" si="0"/>
        <v>A.UUID.9</v>
      </c>
      <c r="F16" s="10" t="s">
        <v>2111</v>
      </c>
      <c r="G16" s="10" t="s">
        <v>107</v>
      </c>
      <c r="H16" s="10" t="s">
        <v>2139</v>
      </c>
      <c r="I16" s="10" t="s">
        <v>2140</v>
      </c>
      <c r="J16" s="10" t="s">
        <v>2141</v>
      </c>
      <c r="K16" s="10"/>
      <c r="L16" s="40" t="s">
        <v>2113</v>
      </c>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row>
    <row r="17" spans="1:38" s="48" customFormat="1" ht="20" x14ac:dyDescent="0.35">
      <c r="A17" s="44"/>
      <c r="B17" s="44"/>
      <c r="C17" s="44"/>
      <c r="D17" s="49"/>
      <c r="E17" s="116" t="s">
        <v>3070</v>
      </c>
      <c r="F17" s="116"/>
      <c r="G17" s="116"/>
      <c r="H17" s="116"/>
      <c r="I17" s="116"/>
      <c r="J17" s="116"/>
      <c r="K17" s="116"/>
      <c r="L17" s="117"/>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row>
    <row r="18" spans="1:38" ht="156" x14ac:dyDescent="0.35">
      <c r="B18" s="3">
        <v>1</v>
      </c>
      <c r="D18" s="137" t="s">
        <v>2049</v>
      </c>
      <c r="E18" s="9" t="str">
        <f>CONCATENATE(LEFT($E$17, 2), "UUID.", $B18)</f>
        <v>B.UUID.1</v>
      </c>
      <c r="F18" s="10" t="s">
        <v>2111</v>
      </c>
      <c r="G18" s="10" t="s">
        <v>1986</v>
      </c>
      <c r="H18" s="10" t="s">
        <v>3088</v>
      </c>
      <c r="I18" s="10" t="s">
        <v>3087</v>
      </c>
      <c r="J18" s="10" t="s">
        <v>3093</v>
      </c>
      <c r="K18" s="10"/>
      <c r="L18" s="40" t="s">
        <v>2113</v>
      </c>
    </row>
    <row r="19" spans="1:38" ht="26" x14ac:dyDescent="0.35">
      <c r="D19" s="138"/>
      <c r="E19" s="9" t="str">
        <f>CONCATENATE(LEFT($E$17, 2), "UUID.", $B19)</f>
        <v>B.UUID.</v>
      </c>
      <c r="F19" s="10" t="s">
        <v>2111</v>
      </c>
      <c r="G19" s="10" t="s">
        <v>1986</v>
      </c>
      <c r="H19" s="10" t="s">
        <v>3089</v>
      </c>
      <c r="I19" s="10" t="s">
        <v>3090</v>
      </c>
      <c r="J19" s="10" t="s">
        <v>3091</v>
      </c>
      <c r="K19" s="10" t="s">
        <v>3092</v>
      </c>
      <c r="L19" s="40" t="s">
        <v>2113</v>
      </c>
    </row>
    <row r="20" spans="1:38" ht="78" x14ac:dyDescent="0.35">
      <c r="B20" s="3">
        <v>2</v>
      </c>
      <c r="D20" s="138"/>
      <c r="E20" s="9" t="str">
        <f t="shared" ref="E20:E26" si="1">CONCATENATE(LEFT($E$17, 2), "UUID.", $B20)</f>
        <v>B.UUID.2</v>
      </c>
      <c r="F20" s="10" t="s">
        <v>2111</v>
      </c>
      <c r="G20" s="10" t="s">
        <v>3072</v>
      </c>
      <c r="H20" s="10" t="s">
        <v>2050</v>
      </c>
      <c r="I20" s="10" t="s">
        <v>2159</v>
      </c>
      <c r="J20" s="10" t="s">
        <v>3082</v>
      </c>
      <c r="K20" s="10"/>
      <c r="L20" s="40" t="s">
        <v>2113</v>
      </c>
    </row>
    <row r="21" spans="1:38" ht="26" x14ac:dyDescent="0.35">
      <c r="D21" s="138"/>
      <c r="E21" s="9" t="str">
        <f t="shared" si="1"/>
        <v>B.UUID.</v>
      </c>
      <c r="F21" s="10" t="s">
        <v>2111</v>
      </c>
      <c r="G21" s="10" t="s">
        <v>3072</v>
      </c>
      <c r="H21" s="10" t="s">
        <v>3073</v>
      </c>
      <c r="I21" s="10" t="s">
        <v>3075</v>
      </c>
      <c r="J21" s="10" t="s">
        <v>3076</v>
      </c>
      <c r="K21" s="10"/>
      <c r="L21" s="40"/>
    </row>
    <row r="22" spans="1:38" ht="78" x14ac:dyDescent="0.35">
      <c r="B22" s="3">
        <v>3</v>
      </c>
      <c r="D22" s="138"/>
      <c r="E22" s="9" t="str">
        <f t="shared" si="1"/>
        <v>B.UUID.3</v>
      </c>
      <c r="F22" s="10" t="s">
        <v>2111</v>
      </c>
      <c r="G22" s="10" t="s">
        <v>3083</v>
      </c>
      <c r="H22" s="10" t="s">
        <v>2079</v>
      </c>
      <c r="I22" s="10" t="s">
        <v>2161</v>
      </c>
      <c r="J22" s="10" t="s">
        <v>3086</v>
      </c>
      <c r="K22" s="10"/>
      <c r="L22" s="40" t="s">
        <v>2113</v>
      </c>
    </row>
    <row r="23" spans="1:38" ht="26" x14ac:dyDescent="0.35">
      <c r="D23" s="138"/>
      <c r="E23" s="9" t="str">
        <f t="shared" si="1"/>
        <v>B.UUID.</v>
      </c>
      <c r="F23" s="10" t="s">
        <v>2111</v>
      </c>
      <c r="G23" s="10" t="s">
        <v>3083</v>
      </c>
      <c r="H23" s="10" t="s">
        <v>3074</v>
      </c>
      <c r="I23" s="10" t="s">
        <v>3084</v>
      </c>
      <c r="J23" s="10" t="s">
        <v>3085</v>
      </c>
      <c r="K23" s="10"/>
      <c r="L23" s="40"/>
    </row>
    <row r="24" spans="1:38" ht="26" x14ac:dyDescent="0.35">
      <c r="D24" s="138"/>
      <c r="E24" s="9" t="str">
        <f t="shared" si="1"/>
        <v>B.UUID.</v>
      </c>
      <c r="F24" s="10" t="s">
        <v>2111</v>
      </c>
      <c r="G24" s="10" t="s">
        <v>3083</v>
      </c>
      <c r="H24" s="10" t="s">
        <v>3073</v>
      </c>
      <c r="I24" s="10" t="s">
        <v>3077</v>
      </c>
      <c r="J24" s="10" t="s">
        <v>3078</v>
      </c>
      <c r="K24" s="10"/>
      <c r="L24" s="40"/>
    </row>
    <row r="25" spans="1:38" ht="68.150000000000006" customHeight="1" x14ac:dyDescent="0.35">
      <c r="B25" s="3">
        <v>4</v>
      </c>
      <c r="D25" s="138"/>
      <c r="E25" s="9" t="str">
        <f t="shared" si="1"/>
        <v>B.UUID.4</v>
      </c>
      <c r="F25" s="10" t="s">
        <v>2111</v>
      </c>
      <c r="G25" s="10" t="s">
        <v>2163</v>
      </c>
      <c r="H25" s="10" t="s">
        <v>2163</v>
      </c>
      <c r="I25" s="10" t="s">
        <v>2164</v>
      </c>
      <c r="J25" s="10" t="s">
        <v>2165</v>
      </c>
      <c r="K25" s="50"/>
      <c r="L25" s="40" t="s">
        <v>2113</v>
      </c>
    </row>
    <row r="26" spans="1:38" ht="65" x14ac:dyDescent="0.35">
      <c r="B26" s="3">
        <v>5</v>
      </c>
      <c r="D26" s="138"/>
      <c r="E26" s="9" t="str">
        <f t="shared" si="1"/>
        <v>B.UUID.5</v>
      </c>
      <c r="F26" s="10" t="s">
        <v>2111</v>
      </c>
      <c r="G26" s="10" t="s">
        <v>2166</v>
      </c>
      <c r="H26" s="10" t="s">
        <v>2166</v>
      </c>
      <c r="I26" s="10" t="s">
        <v>2167</v>
      </c>
      <c r="J26" s="10" t="s">
        <v>2168</v>
      </c>
      <c r="K26" s="50"/>
      <c r="L26" s="40" t="s">
        <v>2113</v>
      </c>
    </row>
    <row r="27" spans="1:38" s="48" customFormat="1" ht="20" x14ac:dyDescent="0.35">
      <c r="A27" s="44"/>
      <c r="B27" s="44"/>
      <c r="C27" s="44"/>
      <c r="D27" s="138"/>
      <c r="E27" s="116" t="s">
        <v>2148</v>
      </c>
      <c r="F27" s="116"/>
      <c r="G27" s="116"/>
      <c r="H27" s="116"/>
      <c r="I27" s="116"/>
      <c r="J27" s="116"/>
      <c r="K27" s="116"/>
      <c r="L27" s="117"/>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row>
    <row r="28" spans="1:38" ht="39" x14ac:dyDescent="0.35">
      <c r="B28" s="3">
        <v>1</v>
      </c>
      <c r="D28" s="138"/>
      <c r="E28" s="9" t="str">
        <f>CONCATENATE(LEFT($E$27, 2), "UUID.", $B28)</f>
        <v>C.UUID.1</v>
      </c>
      <c r="F28" s="10" t="s">
        <v>2111</v>
      </c>
      <c r="G28" s="10" t="s">
        <v>2029</v>
      </c>
      <c r="H28" s="10" t="s">
        <v>3426</v>
      </c>
      <c r="I28" s="10" t="s">
        <v>2149</v>
      </c>
      <c r="J28" s="10" t="s">
        <v>3079</v>
      </c>
      <c r="K28" s="10"/>
      <c r="L28" s="40" t="s">
        <v>2113</v>
      </c>
    </row>
    <row r="29" spans="1:38" ht="39" x14ac:dyDescent="0.35">
      <c r="B29" s="3">
        <v>2</v>
      </c>
      <c r="D29" s="138"/>
      <c r="E29" s="9" t="str">
        <f t="shared" ref="E29:E31" si="2">CONCATENATE(LEFT($E$27, 2), "UUID.", $B29)</f>
        <v>C.UUID.2</v>
      </c>
      <c r="F29" s="10" t="s">
        <v>2111</v>
      </c>
      <c r="G29" s="10" t="s">
        <v>2029</v>
      </c>
      <c r="H29" s="10" t="s">
        <v>2151</v>
      </c>
      <c r="I29" s="10" t="s">
        <v>2152</v>
      </c>
      <c r="J29" s="10" t="s">
        <v>2153</v>
      </c>
      <c r="K29" s="10"/>
      <c r="L29" s="40" t="s">
        <v>2113</v>
      </c>
    </row>
    <row r="30" spans="1:38" x14ac:dyDescent="0.35">
      <c r="B30" s="3">
        <v>3</v>
      </c>
      <c r="D30" s="138"/>
      <c r="E30" s="9" t="str">
        <f t="shared" si="2"/>
        <v>C.UUID.3</v>
      </c>
      <c r="F30" s="10" t="s">
        <v>2111</v>
      </c>
      <c r="G30" s="10" t="s">
        <v>2029</v>
      </c>
      <c r="H30" s="10" t="s">
        <v>2154</v>
      </c>
      <c r="I30" s="10" t="s">
        <v>2155</v>
      </c>
      <c r="J30" s="10" t="s">
        <v>2156</v>
      </c>
      <c r="K30" s="10"/>
      <c r="L30" s="40" t="s">
        <v>2113</v>
      </c>
    </row>
    <row r="31" spans="1:38" x14ac:dyDescent="0.35">
      <c r="B31" s="3">
        <v>4</v>
      </c>
      <c r="D31" s="138"/>
      <c r="E31" s="9" t="str">
        <f t="shared" si="2"/>
        <v>C.UUID.4</v>
      </c>
      <c r="F31" s="10" t="s">
        <v>2111</v>
      </c>
      <c r="G31" s="10" t="s">
        <v>2029</v>
      </c>
      <c r="H31" s="10" t="s">
        <v>3427</v>
      </c>
      <c r="I31" s="10" t="s">
        <v>3425</v>
      </c>
      <c r="J31" s="10" t="s">
        <v>3428</v>
      </c>
      <c r="K31" s="10"/>
      <c r="L31" s="40"/>
    </row>
    <row r="32" spans="1:38" s="48" customFormat="1" ht="20" x14ac:dyDescent="0.35">
      <c r="A32" s="44"/>
      <c r="B32" s="44"/>
      <c r="C32" s="44"/>
      <c r="D32" s="138"/>
      <c r="E32" s="116" t="s">
        <v>3071</v>
      </c>
      <c r="F32" s="116"/>
      <c r="G32" s="116"/>
      <c r="H32" s="116"/>
      <c r="I32" s="116"/>
      <c r="J32" s="116"/>
      <c r="K32" s="116"/>
      <c r="L32" s="11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row>
    <row r="33" spans="1:38" ht="260.14999999999998" customHeight="1" x14ac:dyDescent="0.35">
      <c r="B33" s="3">
        <v>1</v>
      </c>
      <c r="D33" s="138"/>
      <c r="E33" s="9" t="str">
        <f>CONCATENATE(LEFT($E$32, 2), "UUID.", $B33)</f>
        <v>D.UUID.1</v>
      </c>
      <c r="F33" s="10" t="s">
        <v>2111</v>
      </c>
      <c r="G33" s="10" t="s">
        <v>2142</v>
      </c>
      <c r="H33" s="10" t="s">
        <v>2142</v>
      </c>
      <c r="I33" s="10" t="s">
        <v>2143</v>
      </c>
      <c r="J33" s="10" t="s">
        <v>2144</v>
      </c>
      <c r="K33" s="10"/>
      <c r="L33" s="40" t="s">
        <v>2113</v>
      </c>
    </row>
    <row r="34" spans="1:38" ht="91" x14ac:dyDescent="0.35">
      <c r="B34" s="3">
        <v>2</v>
      </c>
      <c r="D34" s="139"/>
      <c r="E34" s="9" t="str">
        <f>CONCATENATE(LEFT($E$32, 2), "UUID.", $B34)</f>
        <v>D.UUID.2</v>
      </c>
      <c r="F34" s="10" t="s">
        <v>2111</v>
      </c>
      <c r="G34" s="10" t="s">
        <v>2145</v>
      </c>
      <c r="H34" s="10" t="s">
        <v>2145</v>
      </c>
      <c r="I34" s="10" t="s">
        <v>2146</v>
      </c>
      <c r="J34" s="10" t="s">
        <v>2147</v>
      </c>
      <c r="K34" s="10"/>
      <c r="L34" s="40" t="s">
        <v>2113</v>
      </c>
    </row>
    <row r="35" spans="1:38" s="48" customFormat="1" ht="20.149999999999999" customHeight="1" x14ac:dyDescent="0.35">
      <c r="A35" s="44"/>
      <c r="B35" s="44"/>
      <c r="C35" s="44"/>
      <c r="D35" s="49"/>
      <c r="E35" s="116" t="s">
        <v>2169</v>
      </c>
      <c r="F35" s="116"/>
      <c r="G35" s="116"/>
      <c r="H35" s="116"/>
      <c r="I35" s="116"/>
      <c r="J35" s="116"/>
      <c r="K35" s="116"/>
      <c r="L35" s="117"/>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row>
    <row r="36" spans="1:38" s="4" customFormat="1" ht="39" x14ac:dyDescent="0.35">
      <c r="A36" s="16"/>
      <c r="B36" s="3">
        <v>1</v>
      </c>
      <c r="C36" s="16"/>
      <c r="D36" s="120" t="s">
        <v>157</v>
      </c>
      <c r="E36" s="9" t="str">
        <f>CONCATENATE(LEFT($E$35, 2), "UUID.", $B36)</f>
        <v>E.UUID.1</v>
      </c>
      <c r="F36" s="10" t="s">
        <v>2111</v>
      </c>
      <c r="G36" s="10" t="s">
        <v>2170</v>
      </c>
      <c r="H36" s="10" t="s">
        <v>2170</v>
      </c>
      <c r="I36" s="10" t="s">
        <v>2171</v>
      </c>
      <c r="J36" s="10"/>
      <c r="K36" s="10"/>
      <c r="L36" s="40" t="s">
        <v>2113</v>
      </c>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1:38" s="4" customFormat="1" ht="26" x14ac:dyDescent="0.35">
      <c r="A37" s="16"/>
      <c r="B37" s="3">
        <v>2</v>
      </c>
      <c r="C37" s="16"/>
      <c r="D37" s="120"/>
      <c r="E37" s="9" t="str">
        <f t="shared" ref="E37:E38" si="3">CONCATENATE(LEFT($E$35, 2), "UUID.", $B37)</f>
        <v>E.UUID.2</v>
      </c>
      <c r="F37" s="10" t="s">
        <v>2111</v>
      </c>
      <c r="G37" s="10" t="s">
        <v>2172</v>
      </c>
      <c r="H37" s="10" t="s">
        <v>2172</v>
      </c>
      <c r="I37" s="10" t="s">
        <v>2173</v>
      </c>
      <c r="J37" s="10"/>
      <c r="K37" s="10"/>
      <c r="L37" s="40" t="s">
        <v>2113</v>
      </c>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1:38" s="4" customFormat="1" ht="26.5" thickBot="1" x14ac:dyDescent="0.4">
      <c r="A38" s="16"/>
      <c r="B38" s="3">
        <v>3</v>
      </c>
      <c r="C38" s="16"/>
      <c r="D38" s="133"/>
      <c r="E38" s="12" t="str">
        <f t="shared" si="3"/>
        <v>E.UUID.3</v>
      </c>
      <c r="F38" s="13" t="s">
        <v>2111</v>
      </c>
      <c r="G38" s="13" t="s">
        <v>2174</v>
      </c>
      <c r="H38" s="13" t="s">
        <v>2174</v>
      </c>
      <c r="I38" s="13" t="s">
        <v>2175</v>
      </c>
      <c r="J38" s="13"/>
      <c r="K38" s="13"/>
      <c r="L38" s="42" t="s">
        <v>2113</v>
      </c>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1:38" s="4" customFormat="1" x14ac:dyDescent="0.35">
      <c r="A39" s="16"/>
      <c r="B39" s="3"/>
      <c r="C39" s="16"/>
      <c r="D39" s="14"/>
      <c r="E39" s="15"/>
      <c r="F39" s="16"/>
      <c r="G39" s="15"/>
      <c r="H39" s="16"/>
      <c r="I39" s="16"/>
      <c r="J39" s="16"/>
      <c r="K39" s="16"/>
      <c r="L39" s="16"/>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1:38" s="4" customFormat="1" x14ac:dyDescent="0.35">
      <c r="A40" s="16"/>
      <c r="B40" s="3"/>
      <c r="C40" s="16"/>
      <c r="D40" s="14"/>
      <c r="E40" s="15"/>
      <c r="F40" s="16"/>
      <c r="G40" s="15"/>
      <c r="H40" s="16"/>
      <c r="I40" s="16"/>
      <c r="J40" s="16"/>
      <c r="K40" s="16"/>
      <c r="L40" s="16"/>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1:38" s="4" customFormat="1" x14ac:dyDescent="0.35">
      <c r="A41" s="16"/>
      <c r="B41" s="3"/>
      <c r="C41" s="16"/>
      <c r="D41" s="14"/>
      <c r="E41" s="15"/>
      <c r="F41" s="16"/>
      <c r="G41" s="15"/>
      <c r="H41" s="16"/>
      <c r="I41" s="16"/>
      <c r="J41" s="16"/>
      <c r="K41" s="16"/>
      <c r="L41" s="16"/>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1:38" s="4" customFormat="1" x14ac:dyDescent="0.35">
      <c r="A42" s="16"/>
      <c r="B42" s="3"/>
      <c r="C42" s="16"/>
      <c r="D42" s="14"/>
      <c r="E42" s="15"/>
      <c r="F42" s="16"/>
      <c r="G42" s="15"/>
      <c r="H42" s="16"/>
      <c r="I42" s="16"/>
      <c r="J42" s="16"/>
      <c r="K42" s="16"/>
      <c r="L42" s="16"/>
      <c r="M42" s="5"/>
      <c r="N42" s="5"/>
      <c r="O42" s="5"/>
      <c r="P42" s="5"/>
      <c r="Q42" s="5"/>
      <c r="R42" s="5"/>
      <c r="S42" s="5"/>
      <c r="T42" s="5"/>
      <c r="U42" s="5"/>
      <c r="V42" s="5"/>
      <c r="W42" s="5"/>
      <c r="X42" s="5"/>
      <c r="Y42" s="5"/>
      <c r="Z42" s="5"/>
      <c r="AA42" s="5"/>
      <c r="AB42" s="5"/>
      <c r="AC42" s="5"/>
      <c r="AD42" s="5"/>
      <c r="AE42" s="5"/>
      <c r="AF42" s="5"/>
      <c r="AG42" s="5"/>
      <c r="AH42" s="5"/>
      <c r="AI42" s="5"/>
      <c r="AJ42" s="5"/>
      <c r="AK42" s="5"/>
      <c r="AL42" s="5"/>
    </row>
    <row r="43" spans="1:38" s="4" customFormat="1" x14ac:dyDescent="0.35">
      <c r="A43" s="16"/>
      <c r="B43" s="3"/>
      <c r="C43" s="16"/>
      <c r="D43" s="14"/>
      <c r="E43" s="15"/>
      <c r="F43" s="16"/>
      <c r="G43" s="15"/>
      <c r="H43" s="16"/>
      <c r="I43" s="16"/>
      <c r="J43" s="16"/>
      <c r="K43" s="16"/>
      <c r="L43" s="16"/>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1:38" s="4" customFormat="1" x14ac:dyDescent="0.35">
      <c r="A44" s="16"/>
      <c r="B44" s="3"/>
      <c r="C44" s="16"/>
      <c r="D44" s="14"/>
      <c r="E44" s="15"/>
      <c r="F44" s="16"/>
      <c r="G44" s="15"/>
      <c r="H44" s="16"/>
      <c r="I44" s="16"/>
      <c r="J44" s="16"/>
      <c r="K44" s="16"/>
      <c r="L44" s="16"/>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1:38" s="4" customFormat="1" x14ac:dyDescent="0.35">
      <c r="A45" s="16"/>
      <c r="B45" s="3"/>
      <c r="C45" s="16"/>
      <c r="D45" s="14"/>
      <c r="E45" s="15"/>
      <c r="F45" s="16"/>
      <c r="G45" s="15"/>
      <c r="H45" s="16"/>
      <c r="I45" s="16"/>
      <c r="J45" s="16"/>
      <c r="K45" s="16"/>
      <c r="L45" s="16"/>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1:38" s="4" customFormat="1" x14ac:dyDescent="0.35">
      <c r="A46" s="16"/>
      <c r="B46" s="3"/>
      <c r="C46" s="16"/>
      <c r="D46" s="14"/>
      <c r="E46" s="15"/>
      <c r="F46" s="16"/>
      <c r="G46" s="15"/>
      <c r="H46" s="16"/>
      <c r="I46" s="16"/>
      <c r="J46" s="16"/>
      <c r="K46" s="16"/>
      <c r="L46" s="16"/>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1:38" s="4" customFormat="1" x14ac:dyDescent="0.35">
      <c r="A47" s="16"/>
      <c r="B47" s="3"/>
      <c r="C47" s="16"/>
      <c r="D47" s="14"/>
      <c r="E47" s="15"/>
      <c r="F47" s="16"/>
      <c r="G47" s="15"/>
      <c r="H47" s="16"/>
      <c r="I47" s="16"/>
      <c r="J47" s="16"/>
      <c r="K47" s="16"/>
      <c r="L47" s="16"/>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1:38" s="4" customFormat="1" x14ac:dyDescent="0.35">
      <c r="A48" s="16"/>
      <c r="B48" s="3"/>
      <c r="C48" s="16"/>
      <c r="D48" s="14"/>
      <c r="E48" s="15"/>
      <c r="F48" s="16"/>
      <c r="G48" s="15"/>
      <c r="H48" s="16"/>
      <c r="I48" s="16"/>
      <c r="J48" s="16"/>
      <c r="K48" s="16"/>
      <c r="L48" s="16"/>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1:38" s="4" customFormat="1" x14ac:dyDescent="0.35">
      <c r="A49" s="16"/>
      <c r="B49" s="3"/>
      <c r="C49" s="16"/>
      <c r="D49" s="14"/>
      <c r="E49" s="15"/>
      <c r="F49" s="16"/>
      <c r="G49" s="15"/>
      <c r="H49" s="16"/>
      <c r="I49" s="16"/>
      <c r="J49" s="16"/>
      <c r="K49" s="16"/>
      <c r="L49" s="16"/>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1:38" s="4" customFormat="1" x14ac:dyDescent="0.35">
      <c r="A50" s="16"/>
      <c r="B50" s="3"/>
      <c r="C50" s="16"/>
      <c r="D50" s="14"/>
      <c r="E50" s="15"/>
      <c r="F50" s="16"/>
      <c r="G50" s="15"/>
      <c r="H50" s="16"/>
      <c r="I50" s="16"/>
      <c r="J50" s="16"/>
      <c r="K50" s="16"/>
      <c r="L50" s="16"/>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1:38" s="4" customFormat="1" x14ac:dyDescent="0.35">
      <c r="A51" s="16"/>
      <c r="B51" s="3"/>
      <c r="C51" s="16"/>
      <c r="D51" s="14"/>
      <c r="E51" s="15"/>
      <c r="F51" s="16"/>
      <c r="G51" s="15"/>
      <c r="H51" s="16"/>
      <c r="I51" s="16"/>
      <c r="J51" s="16"/>
      <c r="K51" s="16"/>
      <c r="L51" s="16"/>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1:38" s="4" customFormat="1" x14ac:dyDescent="0.35">
      <c r="A52" s="16"/>
      <c r="B52" s="3"/>
      <c r="C52" s="16"/>
      <c r="D52" s="14"/>
      <c r="E52" s="15"/>
      <c r="F52" s="16"/>
      <c r="G52" s="15"/>
      <c r="H52" s="16"/>
      <c r="I52" s="16"/>
      <c r="J52" s="16"/>
      <c r="K52" s="16"/>
      <c r="L52" s="16"/>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1:38" s="4" customFormat="1" x14ac:dyDescent="0.35">
      <c r="A53" s="16"/>
      <c r="B53" s="3"/>
      <c r="C53" s="16"/>
      <c r="D53" s="14"/>
      <c r="E53" s="15"/>
      <c r="F53" s="16"/>
      <c r="G53" s="15"/>
      <c r="H53" s="16"/>
      <c r="I53" s="16"/>
      <c r="J53" s="16"/>
      <c r="K53" s="16"/>
      <c r="L53" s="16"/>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1:38" s="4" customFormat="1" x14ac:dyDescent="0.35">
      <c r="A54" s="16"/>
      <c r="B54" s="3"/>
      <c r="C54" s="16"/>
      <c r="D54" s="14"/>
      <c r="E54" s="15"/>
      <c r="F54" s="16"/>
      <c r="G54" s="15"/>
      <c r="H54" s="16"/>
      <c r="I54" s="16"/>
      <c r="J54" s="16"/>
      <c r="K54" s="16"/>
      <c r="L54" s="16"/>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1:38" s="4" customFormat="1" x14ac:dyDescent="0.35">
      <c r="A55" s="16"/>
      <c r="B55" s="3"/>
      <c r="C55" s="16"/>
      <c r="D55" s="14"/>
      <c r="E55" s="15"/>
      <c r="F55" s="16"/>
      <c r="G55" s="15"/>
      <c r="H55" s="16"/>
      <c r="I55" s="16"/>
      <c r="J55" s="16"/>
      <c r="K55" s="16"/>
      <c r="L55" s="16"/>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1:38" s="4" customFormat="1" x14ac:dyDescent="0.35">
      <c r="A56" s="16"/>
      <c r="B56" s="3"/>
      <c r="C56" s="16"/>
      <c r="D56" s="14"/>
      <c r="E56" s="15"/>
      <c r="F56" s="16"/>
      <c r="G56" s="15"/>
      <c r="H56" s="16"/>
      <c r="I56" s="16"/>
      <c r="J56" s="16"/>
      <c r="K56" s="16"/>
      <c r="L56" s="16"/>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1:38" s="4" customFormat="1" x14ac:dyDescent="0.35">
      <c r="A57" s="16"/>
      <c r="B57" s="3"/>
      <c r="C57" s="16"/>
      <c r="D57" s="14"/>
      <c r="E57" s="15"/>
      <c r="F57" s="16"/>
      <c r="G57" s="15"/>
      <c r="H57" s="16"/>
      <c r="I57" s="16"/>
      <c r="J57" s="16"/>
      <c r="K57" s="16"/>
      <c r="L57" s="16"/>
      <c r="M57" s="5"/>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1:38" s="4" customFormat="1" x14ac:dyDescent="0.35">
      <c r="A58" s="16"/>
      <c r="B58" s="3"/>
      <c r="C58" s="16"/>
      <c r="D58" s="14"/>
      <c r="E58" s="15"/>
      <c r="F58" s="16"/>
      <c r="G58" s="15"/>
      <c r="H58" s="16"/>
      <c r="I58" s="16"/>
      <c r="J58" s="16"/>
      <c r="K58" s="16"/>
      <c r="L58" s="16"/>
      <c r="M58" s="5"/>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1:38" s="4" customFormat="1" x14ac:dyDescent="0.35">
      <c r="A59" s="16"/>
      <c r="B59" s="3"/>
      <c r="C59" s="16"/>
      <c r="D59" s="14"/>
      <c r="E59" s="15"/>
      <c r="F59" s="16"/>
      <c r="G59" s="15"/>
      <c r="H59" s="16"/>
      <c r="I59" s="16"/>
      <c r="J59" s="16"/>
      <c r="K59" s="16"/>
      <c r="L59" s="16"/>
      <c r="M59" s="5"/>
      <c r="N59" s="5"/>
      <c r="O59" s="5"/>
      <c r="P59" s="5"/>
      <c r="Q59" s="5"/>
      <c r="R59" s="5"/>
      <c r="S59" s="5"/>
      <c r="T59" s="5"/>
      <c r="U59" s="5"/>
      <c r="V59" s="5"/>
      <c r="W59" s="5"/>
      <c r="X59" s="5"/>
      <c r="Y59" s="5"/>
      <c r="Z59" s="5"/>
      <c r="AA59" s="5"/>
      <c r="AB59" s="5"/>
      <c r="AC59" s="5"/>
      <c r="AD59" s="5"/>
      <c r="AE59" s="5"/>
      <c r="AF59" s="5"/>
      <c r="AG59" s="5"/>
      <c r="AH59" s="5"/>
      <c r="AI59" s="5"/>
      <c r="AJ59" s="5"/>
      <c r="AK59" s="5"/>
      <c r="AL59" s="5"/>
    </row>
    <row r="60" spans="1:38" s="4" customFormat="1" x14ac:dyDescent="0.35">
      <c r="A60" s="16"/>
      <c r="B60" s="3"/>
      <c r="C60" s="16"/>
      <c r="D60" s="14"/>
      <c r="E60" s="15"/>
      <c r="F60" s="16"/>
      <c r="G60" s="15"/>
      <c r="H60" s="16"/>
      <c r="I60" s="16"/>
      <c r="J60" s="16"/>
      <c r="K60" s="16"/>
      <c r="L60" s="16"/>
      <c r="M60" s="5"/>
      <c r="N60" s="5"/>
      <c r="O60" s="5"/>
      <c r="P60" s="5"/>
      <c r="Q60" s="5"/>
      <c r="R60" s="5"/>
      <c r="S60" s="5"/>
      <c r="T60" s="5"/>
      <c r="U60" s="5"/>
      <c r="V60" s="5"/>
      <c r="W60" s="5"/>
      <c r="X60" s="5"/>
      <c r="Y60" s="5"/>
      <c r="Z60" s="5"/>
      <c r="AA60" s="5"/>
      <c r="AB60" s="5"/>
      <c r="AC60" s="5"/>
      <c r="AD60" s="5"/>
      <c r="AE60" s="5"/>
      <c r="AF60" s="5"/>
      <c r="AG60" s="5"/>
      <c r="AH60" s="5"/>
      <c r="AI60" s="5"/>
      <c r="AJ60" s="5"/>
      <c r="AK60" s="5"/>
      <c r="AL60" s="5"/>
    </row>
    <row r="61" spans="1:38" s="4" customFormat="1" x14ac:dyDescent="0.35">
      <c r="A61" s="16"/>
      <c r="B61" s="3"/>
      <c r="C61" s="16"/>
      <c r="D61" s="14"/>
      <c r="E61" s="15"/>
      <c r="F61" s="16"/>
      <c r="G61" s="15"/>
      <c r="H61" s="16"/>
      <c r="I61" s="16"/>
      <c r="J61" s="16"/>
      <c r="K61" s="16"/>
      <c r="L61" s="16"/>
      <c r="M61" s="5"/>
      <c r="N61" s="5"/>
      <c r="O61" s="5"/>
      <c r="P61" s="5"/>
      <c r="Q61" s="5"/>
      <c r="R61" s="5"/>
      <c r="S61" s="5"/>
      <c r="T61" s="5"/>
      <c r="U61" s="5"/>
      <c r="V61" s="5"/>
      <c r="W61" s="5"/>
      <c r="X61" s="5"/>
      <c r="Y61" s="5"/>
      <c r="Z61" s="5"/>
      <c r="AA61" s="5"/>
      <c r="AB61" s="5"/>
      <c r="AC61" s="5"/>
      <c r="AD61" s="5"/>
      <c r="AE61" s="5"/>
      <c r="AF61" s="5"/>
      <c r="AG61" s="5"/>
      <c r="AH61" s="5"/>
      <c r="AI61" s="5"/>
      <c r="AJ61" s="5"/>
      <c r="AK61" s="5"/>
      <c r="AL61" s="5"/>
    </row>
    <row r="62" spans="1:38" s="4" customFormat="1" x14ac:dyDescent="0.35">
      <c r="A62" s="16"/>
      <c r="B62" s="3"/>
      <c r="C62" s="16"/>
      <c r="D62" s="14"/>
      <c r="E62" s="15"/>
      <c r="F62" s="16"/>
      <c r="G62" s="15"/>
      <c r="H62" s="16"/>
      <c r="I62" s="16"/>
      <c r="J62" s="16"/>
      <c r="K62" s="16"/>
      <c r="L62" s="16"/>
      <c r="M62" s="5"/>
      <c r="N62" s="5"/>
      <c r="O62" s="5"/>
      <c r="P62" s="5"/>
      <c r="Q62" s="5"/>
      <c r="R62" s="5"/>
      <c r="S62" s="5"/>
      <c r="T62" s="5"/>
      <c r="U62" s="5"/>
      <c r="V62" s="5"/>
      <c r="W62" s="5"/>
      <c r="X62" s="5"/>
      <c r="Y62" s="5"/>
      <c r="Z62" s="5"/>
      <c r="AA62" s="5"/>
      <c r="AB62" s="5"/>
      <c r="AC62" s="5"/>
      <c r="AD62" s="5"/>
      <c r="AE62" s="5"/>
      <c r="AF62" s="5"/>
      <c r="AG62" s="5"/>
      <c r="AH62" s="5"/>
      <c r="AI62" s="5"/>
      <c r="AJ62" s="5"/>
      <c r="AK62" s="5"/>
      <c r="AL62" s="5"/>
    </row>
    <row r="63" spans="1:38" s="4" customFormat="1" x14ac:dyDescent="0.35">
      <c r="A63" s="16"/>
      <c r="B63" s="3"/>
      <c r="C63" s="16"/>
      <c r="D63" s="14"/>
      <c r="E63" s="15"/>
      <c r="F63" s="16"/>
      <c r="G63" s="15"/>
      <c r="H63" s="16"/>
      <c r="I63" s="16"/>
      <c r="J63" s="16"/>
      <c r="K63" s="16"/>
      <c r="L63" s="16"/>
      <c r="M63" s="5"/>
      <c r="N63" s="5"/>
      <c r="O63" s="5"/>
      <c r="P63" s="5"/>
      <c r="Q63" s="5"/>
      <c r="R63" s="5"/>
      <c r="S63" s="5"/>
      <c r="T63" s="5"/>
      <c r="U63" s="5"/>
      <c r="V63" s="5"/>
      <c r="W63" s="5"/>
      <c r="X63" s="5"/>
      <c r="Y63" s="5"/>
      <c r="Z63" s="5"/>
      <c r="AA63" s="5"/>
      <c r="AB63" s="5"/>
      <c r="AC63" s="5"/>
      <c r="AD63" s="5"/>
      <c r="AE63" s="5"/>
      <c r="AF63" s="5"/>
      <c r="AG63" s="5"/>
      <c r="AH63" s="5"/>
      <c r="AI63" s="5"/>
      <c r="AJ63" s="5"/>
      <c r="AK63" s="5"/>
      <c r="AL63" s="5"/>
    </row>
    <row r="64" spans="1:38" s="4" customFormat="1" x14ac:dyDescent="0.35">
      <c r="A64" s="16"/>
      <c r="B64" s="3"/>
      <c r="C64" s="16"/>
      <c r="D64" s="14"/>
      <c r="E64" s="15"/>
      <c r="F64" s="16"/>
      <c r="G64" s="15"/>
      <c r="H64" s="16"/>
      <c r="I64" s="16"/>
      <c r="J64" s="16"/>
      <c r="K64" s="16"/>
      <c r="L64" s="16"/>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s="4" customFormat="1" x14ac:dyDescent="0.35">
      <c r="A65" s="16"/>
      <c r="B65" s="3"/>
      <c r="C65" s="16"/>
      <c r="D65" s="14"/>
      <c r="E65" s="15"/>
      <c r="F65" s="16"/>
      <c r="G65" s="15"/>
      <c r="H65" s="16"/>
      <c r="I65" s="16"/>
      <c r="J65" s="16"/>
      <c r="K65" s="16"/>
      <c r="L65" s="16"/>
      <c r="M65" s="5"/>
      <c r="N65" s="5"/>
      <c r="O65" s="5"/>
      <c r="P65" s="5"/>
      <c r="Q65" s="5"/>
      <c r="R65" s="5"/>
      <c r="S65" s="5"/>
      <c r="T65" s="5"/>
      <c r="U65" s="5"/>
      <c r="V65" s="5"/>
      <c r="W65" s="5"/>
      <c r="X65" s="5"/>
      <c r="Y65" s="5"/>
      <c r="Z65" s="5"/>
      <c r="AA65" s="5"/>
      <c r="AB65" s="5"/>
      <c r="AC65" s="5"/>
      <c r="AD65" s="5"/>
      <c r="AE65" s="5"/>
      <c r="AF65" s="5"/>
      <c r="AG65" s="5"/>
      <c r="AH65" s="5"/>
      <c r="AI65" s="5"/>
      <c r="AJ65" s="5"/>
      <c r="AK65" s="5"/>
      <c r="AL65" s="5"/>
    </row>
    <row r="66" spans="1:38" s="4" customFormat="1" x14ac:dyDescent="0.35">
      <c r="A66" s="16"/>
      <c r="B66" s="3"/>
      <c r="C66" s="16"/>
      <c r="D66" s="14"/>
      <c r="E66" s="15"/>
      <c r="F66" s="16"/>
      <c r="G66" s="15"/>
      <c r="H66" s="16"/>
      <c r="I66" s="16"/>
      <c r="J66" s="16"/>
      <c r="K66" s="16"/>
      <c r="L66" s="16"/>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1:38" s="4" customFormat="1" x14ac:dyDescent="0.35">
      <c r="A67" s="16"/>
      <c r="B67" s="3"/>
      <c r="C67" s="16"/>
      <c r="D67" s="14"/>
      <c r="E67" s="15"/>
      <c r="F67" s="16"/>
      <c r="G67" s="15"/>
      <c r="H67" s="16"/>
      <c r="I67" s="16"/>
      <c r="J67" s="16"/>
      <c r="K67" s="16"/>
      <c r="L67" s="16"/>
      <c r="M67" s="5"/>
      <c r="N67" s="5"/>
      <c r="O67" s="5"/>
      <c r="P67" s="5"/>
      <c r="Q67" s="5"/>
      <c r="R67" s="5"/>
      <c r="S67" s="5"/>
      <c r="T67" s="5"/>
      <c r="U67" s="5"/>
      <c r="V67" s="5"/>
      <c r="W67" s="5"/>
      <c r="X67" s="5"/>
      <c r="Y67" s="5"/>
      <c r="Z67" s="5"/>
      <c r="AA67" s="5"/>
      <c r="AB67" s="5"/>
      <c r="AC67" s="5"/>
      <c r="AD67" s="5"/>
      <c r="AE67" s="5"/>
      <c r="AF67" s="5"/>
      <c r="AG67" s="5"/>
      <c r="AH67" s="5"/>
      <c r="AI67" s="5"/>
      <c r="AJ67" s="5"/>
      <c r="AK67" s="5"/>
      <c r="AL67" s="5"/>
    </row>
    <row r="68" spans="1:38" s="4" customFormat="1" x14ac:dyDescent="0.35">
      <c r="A68" s="16"/>
      <c r="B68" s="3"/>
      <c r="C68" s="16"/>
      <c r="D68" s="14"/>
      <c r="E68" s="15"/>
      <c r="F68" s="16"/>
      <c r="G68" s="15"/>
      <c r="H68" s="16"/>
      <c r="I68" s="16"/>
      <c r="J68" s="16"/>
      <c r="K68" s="16"/>
      <c r="L68" s="16"/>
      <c r="M68" s="5"/>
      <c r="N68" s="5"/>
      <c r="O68" s="5"/>
      <c r="P68" s="5"/>
      <c r="Q68" s="5"/>
      <c r="R68" s="5"/>
      <c r="S68" s="5"/>
      <c r="T68" s="5"/>
      <c r="U68" s="5"/>
      <c r="V68" s="5"/>
      <c r="W68" s="5"/>
      <c r="X68" s="5"/>
      <c r="Y68" s="5"/>
      <c r="Z68" s="5"/>
      <c r="AA68" s="5"/>
      <c r="AB68" s="5"/>
      <c r="AC68" s="5"/>
      <c r="AD68" s="5"/>
      <c r="AE68" s="5"/>
      <c r="AF68" s="5"/>
      <c r="AG68" s="5"/>
      <c r="AH68" s="5"/>
      <c r="AI68" s="5"/>
      <c r="AJ68" s="5"/>
      <c r="AK68" s="5"/>
      <c r="AL68" s="5"/>
    </row>
    <row r="69" spans="1:38" s="4" customFormat="1" x14ac:dyDescent="0.35">
      <c r="A69" s="16"/>
      <c r="B69" s="3"/>
      <c r="C69" s="16"/>
      <c r="D69" s="14"/>
      <c r="E69" s="15"/>
      <c r="F69" s="16"/>
      <c r="G69" s="15"/>
      <c r="H69" s="16"/>
      <c r="I69" s="16"/>
      <c r="J69" s="16"/>
      <c r="K69" s="16"/>
      <c r="L69" s="16"/>
      <c r="M69" s="5"/>
      <c r="N69" s="5"/>
      <c r="O69" s="5"/>
      <c r="P69" s="5"/>
      <c r="Q69" s="5"/>
      <c r="R69" s="5"/>
      <c r="S69" s="5"/>
      <c r="T69" s="5"/>
      <c r="U69" s="5"/>
      <c r="V69" s="5"/>
      <c r="W69" s="5"/>
      <c r="X69" s="5"/>
      <c r="Y69" s="5"/>
      <c r="Z69" s="5"/>
      <c r="AA69" s="5"/>
      <c r="AB69" s="5"/>
      <c r="AC69" s="5"/>
      <c r="AD69" s="5"/>
      <c r="AE69" s="5"/>
      <c r="AF69" s="5"/>
      <c r="AG69" s="5"/>
      <c r="AH69" s="5"/>
      <c r="AI69" s="5"/>
      <c r="AJ69" s="5"/>
      <c r="AK69" s="5"/>
      <c r="AL69" s="5"/>
    </row>
    <row r="70" spans="1:38" s="4" customFormat="1" x14ac:dyDescent="0.35">
      <c r="A70" s="16"/>
      <c r="B70" s="3"/>
      <c r="C70" s="16"/>
      <c r="D70" s="14"/>
      <c r="E70" s="15"/>
      <c r="F70" s="16"/>
      <c r="G70" s="15"/>
      <c r="H70" s="16"/>
      <c r="I70" s="16"/>
      <c r="J70" s="16"/>
      <c r="K70" s="16"/>
      <c r="L70" s="16"/>
      <c r="M70" s="5"/>
      <c r="N70" s="5"/>
      <c r="O70" s="5"/>
      <c r="P70" s="5"/>
      <c r="Q70" s="5"/>
      <c r="R70" s="5"/>
      <c r="S70" s="5"/>
      <c r="T70" s="5"/>
      <c r="U70" s="5"/>
      <c r="V70" s="5"/>
      <c r="W70" s="5"/>
      <c r="X70" s="5"/>
      <c r="Y70" s="5"/>
      <c r="Z70" s="5"/>
      <c r="AA70" s="5"/>
      <c r="AB70" s="5"/>
      <c r="AC70" s="5"/>
      <c r="AD70" s="5"/>
      <c r="AE70" s="5"/>
      <c r="AF70" s="5"/>
      <c r="AG70" s="5"/>
      <c r="AH70" s="5"/>
      <c r="AI70" s="5"/>
      <c r="AJ70" s="5"/>
      <c r="AK70" s="5"/>
      <c r="AL70" s="5"/>
    </row>
    <row r="71" spans="1:38" s="4" customFormat="1" x14ac:dyDescent="0.35">
      <c r="A71" s="16"/>
      <c r="B71" s="3"/>
      <c r="C71" s="16"/>
      <c r="D71" s="14"/>
      <c r="E71" s="15"/>
      <c r="F71" s="16"/>
      <c r="G71" s="15"/>
      <c r="H71" s="16"/>
      <c r="I71" s="16"/>
      <c r="J71" s="16"/>
      <c r="K71" s="16"/>
      <c r="L71" s="16"/>
      <c r="M71" s="5"/>
      <c r="N71" s="5"/>
      <c r="O71" s="5"/>
      <c r="P71" s="5"/>
      <c r="Q71" s="5"/>
      <c r="R71" s="5"/>
      <c r="S71" s="5"/>
      <c r="T71" s="5"/>
      <c r="U71" s="5"/>
      <c r="V71" s="5"/>
      <c r="W71" s="5"/>
      <c r="X71" s="5"/>
      <c r="Y71" s="5"/>
      <c r="Z71" s="5"/>
      <c r="AA71" s="5"/>
      <c r="AB71" s="5"/>
      <c r="AC71" s="5"/>
      <c r="AD71" s="5"/>
      <c r="AE71" s="5"/>
      <c r="AF71" s="5"/>
      <c r="AG71" s="5"/>
      <c r="AH71" s="5"/>
      <c r="AI71" s="5"/>
      <c r="AJ71" s="5"/>
      <c r="AK71" s="5"/>
      <c r="AL71" s="5"/>
    </row>
    <row r="72" spans="1:38" s="4" customFormat="1" x14ac:dyDescent="0.35">
      <c r="A72" s="16"/>
      <c r="B72" s="3"/>
      <c r="C72" s="16"/>
      <c r="D72" s="14"/>
      <c r="E72" s="15"/>
      <c r="F72" s="16"/>
      <c r="G72" s="15"/>
      <c r="H72" s="16"/>
      <c r="I72" s="16"/>
      <c r="J72" s="16"/>
      <c r="K72" s="16"/>
      <c r="L72" s="16"/>
      <c r="M72" s="5"/>
      <c r="N72" s="5"/>
      <c r="O72" s="5"/>
      <c r="P72" s="5"/>
      <c r="Q72" s="5"/>
      <c r="R72" s="5"/>
      <c r="S72" s="5"/>
      <c r="T72" s="5"/>
      <c r="U72" s="5"/>
      <c r="V72" s="5"/>
      <c r="W72" s="5"/>
      <c r="X72" s="5"/>
      <c r="Y72" s="5"/>
      <c r="Z72" s="5"/>
      <c r="AA72" s="5"/>
      <c r="AB72" s="5"/>
      <c r="AC72" s="5"/>
      <c r="AD72" s="5"/>
      <c r="AE72" s="5"/>
      <c r="AF72" s="5"/>
      <c r="AG72" s="5"/>
      <c r="AH72" s="5"/>
      <c r="AI72" s="5"/>
      <c r="AJ72" s="5"/>
      <c r="AK72" s="5"/>
      <c r="AL72" s="5"/>
    </row>
    <row r="73" spans="1:38" s="4" customFormat="1" x14ac:dyDescent="0.35">
      <c r="A73" s="16"/>
      <c r="B73" s="3"/>
      <c r="C73" s="16"/>
      <c r="D73" s="14"/>
      <c r="E73" s="15"/>
      <c r="F73" s="16"/>
      <c r="G73" s="15"/>
      <c r="H73" s="16"/>
      <c r="I73" s="16"/>
      <c r="J73" s="16"/>
      <c r="K73" s="16"/>
      <c r="L73" s="16"/>
      <c r="M73" s="5"/>
      <c r="N73" s="5"/>
      <c r="O73" s="5"/>
      <c r="P73" s="5"/>
      <c r="Q73" s="5"/>
      <c r="R73" s="5"/>
      <c r="S73" s="5"/>
      <c r="T73" s="5"/>
      <c r="U73" s="5"/>
      <c r="V73" s="5"/>
      <c r="W73" s="5"/>
      <c r="X73" s="5"/>
      <c r="Y73" s="5"/>
      <c r="Z73" s="5"/>
      <c r="AA73" s="5"/>
      <c r="AB73" s="5"/>
      <c r="AC73" s="5"/>
      <c r="AD73" s="5"/>
      <c r="AE73" s="5"/>
      <c r="AF73" s="5"/>
      <c r="AG73" s="5"/>
      <c r="AH73" s="5"/>
      <c r="AI73" s="5"/>
      <c r="AJ73" s="5"/>
      <c r="AK73" s="5"/>
      <c r="AL73" s="5"/>
    </row>
    <row r="74" spans="1:38" s="4" customFormat="1" x14ac:dyDescent="0.35">
      <c r="A74" s="16"/>
      <c r="B74" s="3"/>
      <c r="C74" s="16"/>
      <c r="D74" s="14"/>
      <c r="E74" s="15"/>
      <c r="F74" s="16"/>
      <c r="G74" s="15"/>
      <c r="H74" s="16"/>
      <c r="I74" s="16"/>
      <c r="J74" s="16"/>
      <c r="K74" s="16"/>
      <c r="L74" s="16"/>
      <c r="M74" s="5"/>
      <c r="N74" s="5"/>
      <c r="O74" s="5"/>
      <c r="P74" s="5"/>
      <c r="Q74" s="5"/>
      <c r="R74" s="5"/>
      <c r="S74" s="5"/>
      <c r="T74" s="5"/>
      <c r="U74" s="5"/>
      <c r="V74" s="5"/>
      <c r="W74" s="5"/>
      <c r="X74" s="5"/>
      <c r="Y74" s="5"/>
      <c r="Z74" s="5"/>
      <c r="AA74" s="5"/>
      <c r="AB74" s="5"/>
      <c r="AC74" s="5"/>
      <c r="AD74" s="5"/>
      <c r="AE74" s="5"/>
      <c r="AF74" s="5"/>
      <c r="AG74" s="5"/>
      <c r="AH74" s="5"/>
      <c r="AI74" s="5"/>
      <c r="AJ74" s="5"/>
      <c r="AK74" s="5"/>
      <c r="AL74" s="5"/>
    </row>
    <row r="75" spans="1:38" s="4" customFormat="1" x14ac:dyDescent="0.35">
      <c r="A75" s="16"/>
      <c r="B75" s="3"/>
      <c r="C75" s="16"/>
      <c r="D75" s="14"/>
      <c r="E75" s="15"/>
      <c r="F75" s="16"/>
      <c r="G75" s="15"/>
      <c r="H75" s="16"/>
      <c r="I75" s="16"/>
      <c r="J75" s="16"/>
      <c r="K75" s="16"/>
      <c r="L75" s="16"/>
      <c r="M75" s="5"/>
      <c r="N75" s="5"/>
      <c r="O75" s="5"/>
      <c r="P75" s="5"/>
      <c r="Q75" s="5"/>
      <c r="R75" s="5"/>
      <c r="S75" s="5"/>
      <c r="T75" s="5"/>
      <c r="U75" s="5"/>
      <c r="V75" s="5"/>
      <c r="W75" s="5"/>
      <c r="X75" s="5"/>
      <c r="Y75" s="5"/>
      <c r="Z75" s="5"/>
      <c r="AA75" s="5"/>
      <c r="AB75" s="5"/>
      <c r="AC75" s="5"/>
      <c r="AD75" s="5"/>
      <c r="AE75" s="5"/>
      <c r="AF75" s="5"/>
      <c r="AG75" s="5"/>
      <c r="AH75" s="5"/>
      <c r="AI75" s="5"/>
      <c r="AJ75" s="5"/>
      <c r="AK75" s="5"/>
      <c r="AL75" s="5"/>
    </row>
    <row r="76" spans="1:38" s="4" customFormat="1" x14ac:dyDescent="0.35">
      <c r="A76" s="16"/>
      <c r="B76" s="3"/>
      <c r="C76" s="16"/>
      <c r="D76" s="14"/>
      <c r="E76" s="15"/>
      <c r="F76" s="16"/>
      <c r="G76" s="15"/>
      <c r="H76" s="16"/>
      <c r="I76" s="16"/>
      <c r="J76" s="16"/>
      <c r="K76" s="16"/>
      <c r="L76" s="16"/>
      <c r="M76" s="5"/>
      <c r="N76" s="5"/>
      <c r="O76" s="5"/>
      <c r="P76" s="5"/>
      <c r="Q76" s="5"/>
      <c r="R76" s="5"/>
      <c r="S76" s="5"/>
      <c r="T76" s="5"/>
      <c r="U76" s="5"/>
      <c r="V76" s="5"/>
      <c r="W76" s="5"/>
      <c r="X76" s="5"/>
      <c r="Y76" s="5"/>
      <c r="Z76" s="5"/>
      <c r="AA76" s="5"/>
      <c r="AB76" s="5"/>
      <c r="AC76" s="5"/>
      <c r="AD76" s="5"/>
      <c r="AE76" s="5"/>
      <c r="AF76" s="5"/>
      <c r="AG76" s="5"/>
      <c r="AH76" s="5"/>
      <c r="AI76" s="5"/>
      <c r="AJ76" s="5"/>
      <c r="AK76" s="5"/>
      <c r="AL76" s="5"/>
    </row>
    <row r="77" spans="1:38" s="4" customFormat="1" x14ac:dyDescent="0.35">
      <c r="A77" s="16"/>
      <c r="B77" s="3"/>
      <c r="C77" s="16"/>
      <c r="D77" s="14"/>
      <c r="E77" s="15"/>
      <c r="F77" s="16"/>
      <c r="G77" s="15"/>
      <c r="H77" s="16"/>
      <c r="I77" s="16"/>
      <c r="J77" s="16"/>
      <c r="K77" s="16"/>
      <c r="L77" s="16"/>
      <c r="M77" s="5"/>
      <c r="N77" s="5"/>
      <c r="O77" s="5"/>
      <c r="P77" s="5"/>
      <c r="Q77" s="5"/>
      <c r="R77" s="5"/>
      <c r="S77" s="5"/>
      <c r="T77" s="5"/>
      <c r="U77" s="5"/>
      <c r="V77" s="5"/>
      <c r="W77" s="5"/>
      <c r="X77" s="5"/>
      <c r="Y77" s="5"/>
      <c r="Z77" s="5"/>
      <c r="AA77" s="5"/>
      <c r="AB77" s="5"/>
      <c r="AC77" s="5"/>
      <c r="AD77" s="5"/>
      <c r="AE77" s="5"/>
      <c r="AF77" s="5"/>
      <c r="AG77" s="5"/>
      <c r="AH77" s="5"/>
      <c r="AI77" s="5"/>
      <c r="AJ77" s="5"/>
      <c r="AK77" s="5"/>
      <c r="AL77" s="5"/>
    </row>
    <row r="78" spans="1:38" s="4" customFormat="1" x14ac:dyDescent="0.35">
      <c r="A78" s="16"/>
      <c r="B78" s="3"/>
      <c r="C78" s="16"/>
      <c r="D78" s="14"/>
      <c r="E78" s="15"/>
      <c r="F78" s="16"/>
      <c r="G78" s="15"/>
      <c r="H78" s="16"/>
      <c r="I78" s="16"/>
      <c r="J78" s="16"/>
      <c r="K78" s="16"/>
      <c r="L78" s="16"/>
      <c r="M78" s="5"/>
      <c r="N78" s="5"/>
      <c r="O78" s="5"/>
      <c r="P78" s="5"/>
      <c r="Q78" s="5"/>
      <c r="R78" s="5"/>
      <c r="S78" s="5"/>
      <c r="T78" s="5"/>
      <c r="U78" s="5"/>
      <c r="V78" s="5"/>
      <c r="W78" s="5"/>
      <c r="X78" s="5"/>
      <c r="Y78" s="5"/>
      <c r="Z78" s="5"/>
      <c r="AA78" s="5"/>
      <c r="AB78" s="5"/>
      <c r="AC78" s="5"/>
      <c r="AD78" s="5"/>
      <c r="AE78" s="5"/>
      <c r="AF78" s="5"/>
      <c r="AG78" s="5"/>
      <c r="AH78" s="5"/>
      <c r="AI78" s="5"/>
      <c r="AJ78" s="5"/>
      <c r="AK78" s="5"/>
      <c r="AL78" s="5"/>
    </row>
    <row r="79" spans="1:38" s="4" customFormat="1" x14ac:dyDescent="0.35">
      <c r="A79" s="16"/>
      <c r="B79" s="3"/>
      <c r="C79" s="16"/>
      <c r="D79" s="14"/>
      <c r="E79" s="15"/>
      <c r="F79" s="16"/>
      <c r="G79" s="15"/>
      <c r="H79" s="16"/>
      <c r="I79" s="16"/>
      <c r="J79" s="16"/>
      <c r="K79" s="16"/>
      <c r="L79" s="16"/>
      <c r="M79" s="5"/>
      <c r="N79" s="5"/>
      <c r="O79" s="5"/>
      <c r="P79" s="5"/>
      <c r="Q79" s="5"/>
      <c r="R79" s="5"/>
      <c r="S79" s="5"/>
      <c r="T79" s="5"/>
      <c r="U79" s="5"/>
      <c r="V79" s="5"/>
      <c r="W79" s="5"/>
      <c r="X79" s="5"/>
      <c r="Y79" s="5"/>
      <c r="Z79" s="5"/>
      <c r="AA79" s="5"/>
      <c r="AB79" s="5"/>
      <c r="AC79" s="5"/>
      <c r="AD79" s="5"/>
      <c r="AE79" s="5"/>
      <c r="AF79" s="5"/>
      <c r="AG79" s="5"/>
      <c r="AH79" s="5"/>
      <c r="AI79" s="5"/>
      <c r="AJ79" s="5"/>
      <c r="AK79" s="5"/>
      <c r="AL79" s="5"/>
    </row>
    <row r="80" spans="1:38" s="4" customFormat="1" x14ac:dyDescent="0.35">
      <c r="A80" s="16"/>
      <c r="B80" s="3"/>
      <c r="C80" s="16"/>
      <c r="D80" s="14"/>
      <c r="E80" s="15"/>
      <c r="F80" s="16"/>
      <c r="G80" s="15"/>
      <c r="H80" s="16"/>
      <c r="I80" s="16"/>
      <c r="J80" s="16"/>
      <c r="K80" s="16"/>
      <c r="L80" s="16"/>
      <c r="M80" s="5"/>
      <c r="N80" s="5"/>
      <c r="O80" s="5"/>
      <c r="P80" s="5"/>
      <c r="Q80" s="5"/>
      <c r="R80" s="5"/>
      <c r="S80" s="5"/>
      <c r="T80" s="5"/>
      <c r="U80" s="5"/>
      <c r="V80" s="5"/>
      <c r="W80" s="5"/>
      <c r="X80" s="5"/>
      <c r="Y80" s="5"/>
      <c r="Z80" s="5"/>
      <c r="AA80" s="5"/>
      <c r="AB80" s="5"/>
      <c r="AC80" s="5"/>
      <c r="AD80" s="5"/>
      <c r="AE80" s="5"/>
      <c r="AF80" s="5"/>
      <c r="AG80" s="5"/>
      <c r="AH80" s="5"/>
      <c r="AI80" s="5"/>
      <c r="AJ80" s="5"/>
      <c r="AK80" s="5"/>
      <c r="AL80" s="5"/>
    </row>
    <row r="81" spans="1:38" s="4" customFormat="1" x14ac:dyDescent="0.35">
      <c r="A81" s="16"/>
      <c r="B81" s="3"/>
      <c r="C81" s="16"/>
      <c r="D81" s="14"/>
      <c r="E81" s="15"/>
      <c r="F81" s="16"/>
      <c r="G81" s="15"/>
      <c r="H81" s="16"/>
      <c r="I81" s="16"/>
      <c r="J81" s="16"/>
      <c r="K81" s="16"/>
      <c r="L81" s="16"/>
      <c r="M81" s="5"/>
      <c r="N81" s="5"/>
      <c r="O81" s="5"/>
      <c r="P81" s="5"/>
      <c r="Q81" s="5"/>
      <c r="R81" s="5"/>
      <c r="S81" s="5"/>
      <c r="T81" s="5"/>
      <c r="U81" s="5"/>
      <c r="V81" s="5"/>
      <c r="W81" s="5"/>
      <c r="X81" s="5"/>
      <c r="Y81" s="5"/>
      <c r="Z81" s="5"/>
      <c r="AA81" s="5"/>
      <c r="AB81" s="5"/>
      <c r="AC81" s="5"/>
      <c r="AD81" s="5"/>
      <c r="AE81" s="5"/>
      <c r="AF81" s="5"/>
      <c r="AG81" s="5"/>
      <c r="AH81" s="5"/>
      <c r="AI81" s="5"/>
      <c r="AJ81" s="5"/>
      <c r="AK81" s="5"/>
      <c r="AL81" s="5"/>
    </row>
    <row r="82" spans="1:38" s="4" customFormat="1" x14ac:dyDescent="0.35">
      <c r="A82" s="16"/>
      <c r="B82" s="3"/>
      <c r="C82" s="16"/>
      <c r="D82" s="14"/>
      <c r="E82" s="15"/>
      <c r="F82" s="16"/>
      <c r="G82" s="15"/>
      <c r="H82" s="16"/>
      <c r="I82" s="16"/>
      <c r="J82" s="16"/>
      <c r="K82" s="16"/>
      <c r="L82" s="16"/>
      <c r="M82" s="5"/>
      <c r="N82" s="5"/>
      <c r="O82" s="5"/>
      <c r="P82" s="5"/>
      <c r="Q82" s="5"/>
      <c r="R82" s="5"/>
      <c r="S82" s="5"/>
      <c r="T82" s="5"/>
      <c r="U82" s="5"/>
      <c r="V82" s="5"/>
      <c r="W82" s="5"/>
      <c r="X82" s="5"/>
      <c r="Y82" s="5"/>
      <c r="Z82" s="5"/>
      <c r="AA82" s="5"/>
      <c r="AB82" s="5"/>
      <c r="AC82" s="5"/>
      <c r="AD82" s="5"/>
      <c r="AE82" s="5"/>
      <c r="AF82" s="5"/>
      <c r="AG82" s="5"/>
      <c r="AH82" s="5"/>
      <c r="AI82" s="5"/>
      <c r="AJ82" s="5"/>
      <c r="AK82" s="5"/>
      <c r="AL82" s="5"/>
    </row>
    <row r="83" spans="1:38" s="4" customFormat="1" x14ac:dyDescent="0.35">
      <c r="A83" s="16"/>
      <c r="B83" s="3"/>
      <c r="C83" s="16"/>
      <c r="D83" s="14"/>
      <c r="E83" s="15"/>
      <c r="F83" s="16"/>
      <c r="G83" s="15"/>
      <c r="H83" s="16"/>
      <c r="I83" s="16"/>
      <c r="J83" s="16"/>
      <c r="K83" s="16"/>
      <c r="L83" s="16"/>
      <c r="M83" s="5"/>
      <c r="N83" s="5"/>
      <c r="O83" s="5"/>
      <c r="P83" s="5"/>
      <c r="Q83" s="5"/>
      <c r="R83" s="5"/>
      <c r="S83" s="5"/>
      <c r="T83" s="5"/>
      <c r="U83" s="5"/>
      <c r="V83" s="5"/>
      <c r="W83" s="5"/>
      <c r="X83" s="5"/>
      <c r="Y83" s="5"/>
      <c r="Z83" s="5"/>
      <c r="AA83" s="5"/>
      <c r="AB83" s="5"/>
      <c r="AC83" s="5"/>
      <c r="AD83" s="5"/>
      <c r="AE83" s="5"/>
      <c r="AF83" s="5"/>
      <c r="AG83" s="5"/>
      <c r="AH83" s="5"/>
      <c r="AI83" s="5"/>
      <c r="AJ83" s="5"/>
      <c r="AK83" s="5"/>
      <c r="AL83" s="5"/>
    </row>
    <row r="84" spans="1:38" s="4" customFormat="1" x14ac:dyDescent="0.35">
      <c r="A84" s="16"/>
      <c r="B84" s="3"/>
      <c r="C84" s="16"/>
      <c r="D84" s="14"/>
      <c r="E84" s="15"/>
      <c r="F84" s="16"/>
      <c r="G84" s="15"/>
      <c r="H84" s="16"/>
      <c r="I84" s="16"/>
      <c r="J84" s="16"/>
      <c r="K84" s="16"/>
      <c r="L84" s="16"/>
      <c r="M84" s="5"/>
      <c r="N84" s="5"/>
      <c r="O84" s="5"/>
      <c r="P84" s="5"/>
      <c r="Q84" s="5"/>
      <c r="R84" s="5"/>
      <c r="S84" s="5"/>
      <c r="T84" s="5"/>
      <c r="U84" s="5"/>
      <c r="V84" s="5"/>
      <c r="W84" s="5"/>
      <c r="X84" s="5"/>
      <c r="Y84" s="5"/>
      <c r="Z84" s="5"/>
      <c r="AA84" s="5"/>
      <c r="AB84" s="5"/>
      <c r="AC84" s="5"/>
      <c r="AD84" s="5"/>
      <c r="AE84" s="5"/>
      <c r="AF84" s="5"/>
      <c r="AG84" s="5"/>
      <c r="AH84" s="5"/>
      <c r="AI84" s="5"/>
      <c r="AJ84" s="5"/>
      <c r="AK84" s="5"/>
      <c r="AL84" s="5"/>
    </row>
    <row r="85" spans="1:38" s="4" customFormat="1" x14ac:dyDescent="0.35">
      <c r="A85" s="16"/>
      <c r="B85" s="3"/>
      <c r="C85" s="16"/>
      <c r="D85" s="14"/>
      <c r="E85" s="15"/>
      <c r="F85" s="16"/>
      <c r="G85" s="15"/>
      <c r="H85" s="16"/>
      <c r="I85" s="16"/>
      <c r="J85" s="16"/>
      <c r="K85" s="16"/>
      <c r="L85" s="16"/>
      <c r="M85" s="5"/>
      <c r="N85" s="5"/>
      <c r="O85" s="5"/>
      <c r="P85" s="5"/>
      <c r="Q85" s="5"/>
      <c r="R85" s="5"/>
      <c r="S85" s="5"/>
      <c r="T85" s="5"/>
      <c r="U85" s="5"/>
      <c r="V85" s="5"/>
      <c r="W85" s="5"/>
      <c r="X85" s="5"/>
      <c r="Y85" s="5"/>
      <c r="Z85" s="5"/>
      <c r="AA85" s="5"/>
      <c r="AB85" s="5"/>
      <c r="AC85" s="5"/>
      <c r="AD85" s="5"/>
      <c r="AE85" s="5"/>
      <c r="AF85" s="5"/>
      <c r="AG85" s="5"/>
      <c r="AH85" s="5"/>
      <c r="AI85" s="5"/>
      <c r="AJ85" s="5"/>
      <c r="AK85" s="5"/>
      <c r="AL85" s="5"/>
    </row>
    <row r="86" spans="1:38" s="4" customFormat="1" x14ac:dyDescent="0.35">
      <c r="A86" s="16"/>
      <c r="B86" s="3"/>
      <c r="C86" s="16"/>
      <c r="D86" s="14"/>
      <c r="E86" s="15"/>
      <c r="F86" s="16"/>
      <c r="G86" s="15"/>
      <c r="H86" s="16"/>
      <c r="I86" s="16"/>
      <c r="J86" s="16"/>
      <c r="K86" s="16"/>
      <c r="L86" s="16"/>
      <c r="M86" s="5"/>
      <c r="N86" s="5"/>
      <c r="O86" s="5"/>
      <c r="P86" s="5"/>
      <c r="Q86" s="5"/>
      <c r="R86" s="5"/>
      <c r="S86" s="5"/>
      <c r="T86" s="5"/>
      <c r="U86" s="5"/>
      <c r="V86" s="5"/>
      <c r="W86" s="5"/>
      <c r="X86" s="5"/>
      <c r="Y86" s="5"/>
      <c r="Z86" s="5"/>
      <c r="AA86" s="5"/>
      <c r="AB86" s="5"/>
      <c r="AC86" s="5"/>
      <c r="AD86" s="5"/>
      <c r="AE86" s="5"/>
      <c r="AF86" s="5"/>
      <c r="AG86" s="5"/>
      <c r="AH86" s="5"/>
      <c r="AI86" s="5"/>
      <c r="AJ86" s="5"/>
      <c r="AK86" s="5"/>
      <c r="AL86" s="5"/>
    </row>
    <row r="87" spans="1:38" s="4" customFormat="1" x14ac:dyDescent="0.35">
      <c r="A87" s="16"/>
      <c r="B87" s="3"/>
      <c r="C87" s="16"/>
      <c r="D87" s="14"/>
      <c r="E87" s="15"/>
      <c r="F87" s="16"/>
      <c r="G87" s="15"/>
      <c r="H87" s="16"/>
      <c r="I87" s="16"/>
      <c r="J87" s="16"/>
      <c r="K87" s="16"/>
      <c r="L87" s="16"/>
      <c r="M87" s="5"/>
      <c r="N87" s="5"/>
      <c r="O87" s="5"/>
      <c r="P87" s="5"/>
      <c r="Q87" s="5"/>
      <c r="R87" s="5"/>
      <c r="S87" s="5"/>
      <c r="T87" s="5"/>
      <c r="U87" s="5"/>
      <c r="V87" s="5"/>
      <c r="W87" s="5"/>
      <c r="X87" s="5"/>
      <c r="Y87" s="5"/>
      <c r="Z87" s="5"/>
      <c r="AA87" s="5"/>
      <c r="AB87" s="5"/>
      <c r="AC87" s="5"/>
      <c r="AD87" s="5"/>
      <c r="AE87" s="5"/>
      <c r="AF87" s="5"/>
      <c r="AG87" s="5"/>
      <c r="AH87" s="5"/>
      <c r="AI87" s="5"/>
      <c r="AJ87" s="5"/>
      <c r="AK87" s="5"/>
      <c r="AL87" s="5"/>
    </row>
    <row r="88" spans="1:38" s="4" customFormat="1" x14ac:dyDescent="0.35">
      <c r="A88" s="16"/>
      <c r="B88" s="3"/>
      <c r="C88" s="16"/>
      <c r="D88" s="14"/>
      <c r="E88" s="15"/>
      <c r="F88" s="16"/>
      <c r="G88" s="15"/>
      <c r="H88" s="16"/>
      <c r="I88" s="16"/>
      <c r="J88" s="16"/>
      <c r="K88" s="16"/>
      <c r="L88" s="16"/>
      <c r="M88" s="5"/>
      <c r="N88" s="5"/>
      <c r="O88" s="5"/>
      <c r="P88" s="5"/>
      <c r="Q88" s="5"/>
      <c r="R88" s="5"/>
      <c r="S88" s="5"/>
      <c r="T88" s="5"/>
      <c r="U88" s="5"/>
      <c r="V88" s="5"/>
      <c r="W88" s="5"/>
      <c r="X88" s="5"/>
      <c r="Y88" s="5"/>
      <c r="Z88" s="5"/>
      <c r="AA88" s="5"/>
      <c r="AB88" s="5"/>
      <c r="AC88" s="5"/>
      <c r="AD88" s="5"/>
      <c r="AE88" s="5"/>
      <c r="AF88" s="5"/>
      <c r="AG88" s="5"/>
      <c r="AH88" s="5"/>
      <c r="AI88" s="5"/>
      <c r="AJ88" s="5"/>
      <c r="AK88" s="5"/>
      <c r="AL88" s="5"/>
    </row>
    <row r="89" spans="1:38" s="4" customFormat="1" x14ac:dyDescent="0.35">
      <c r="A89" s="16"/>
      <c r="B89" s="3"/>
      <c r="C89" s="16"/>
      <c r="D89" s="14"/>
      <c r="E89" s="15"/>
      <c r="F89" s="16"/>
      <c r="G89" s="15"/>
      <c r="H89" s="16"/>
      <c r="I89" s="16"/>
      <c r="J89" s="16"/>
      <c r="K89" s="16"/>
      <c r="L89" s="16"/>
      <c r="M89" s="5"/>
      <c r="N89" s="5"/>
      <c r="O89" s="5"/>
      <c r="P89" s="5"/>
      <c r="Q89" s="5"/>
      <c r="R89" s="5"/>
      <c r="S89" s="5"/>
      <c r="T89" s="5"/>
      <c r="U89" s="5"/>
      <c r="V89" s="5"/>
      <c r="W89" s="5"/>
      <c r="X89" s="5"/>
      <c r="Y89" s="5"/>
      <c r="Z89" s="5"/>
      <c r="AA89" s="5"/>
      <c r="AB89" s="5"/>
      <c r="AC89" s="5"/>
      <c r="AD89" s="5"/>
      <c r="AE89" s="5"/>
      <c r="AF89" s="5"/>
      <c r="AG89" s="5"/>
      <c r="AH89" s="5"/>
      <c r="AI89" s="5"/>
      <c r="AJ89" s="5"/>
      <c r="AK89" s="5"/>
      <c r="AL89" s="5"/>
    </row>
    <row r="90" spans="1:38" s="4" customFormat="1" x14ac:dyDescent="0.35">
      <c r="A90" s="16"/>
      <c r="B90" s="3"/>
      <c r="C90" s="16"/>
      <c r="D90" s="14"/>
      <c r="E90" s="15"/>
      <c r="F90" s="16"/>
      <c r="G90" s="15"/>
      <c r="H90" s="16"/>
      <c r="I90" s="16"/>
      <c r="J90" s="16"/>
      <c r="K90" s="16"/>
      <c r="L90" s="16"/>
      <c r="M90" s="5"/>
      <c r="N90" s="5"/>
      <c r="O90" s="5"/>
      <c r="P90" s="5"/>
      <c r="Q90" s="5"/>
      <c r="R90" s="5"/>
      <c r="S90" s="5"/>
      <c r="T90" s="5"/>
      <c r="U90" s="5"/>
      <c r="V90" s="5"/>
      <c r="W90" s="5"/>
      <c r="X90" s="5"/>
      <c r="Y90" s="5"/>
      <c r="Z90" s="5"/>
      <c r="AA90" s="5"/>
      <c r="AB90" s="5"/>
      <c r="AC90" s="5"/>
      <c r="AD90" s="5"/>
      <c r="AE90" s="5"/>
      <c r="AF90" s="5"/>
      <c r="AG90" s="5"/>
      <c r="AH90" s="5"/>
      <c r="AI90" s="5"/>
      <c r="AJ90" s="5"/>
      <c r="AK90" s="5"/>
      <c r="AL90" s="5"/>
    </row>
    <row r="91" spans="1:38" s="4" customFormat="1" x14ac:dyDescent="0.35">
      <c r="A91" s="16"/>
      <c r="B91" s="3"/>
      <c r="C91" s="16"/>
      <c r="D91" s="14"/>
      <c r="E91" s="15"/>
      <c r="F91" s="16"/>
      <c r="G91" s="15"/>
      <c r="H91" s="16"/>
      <c r="I91" s="16"/>
      <c r="J91" s="16"/>
      <c r="K91" s="16"/>
      <c r="L91" s="16"/>
      <c r="M91" s="5"/>
      <c r="N91" s="5"/>
      <c r="O91" s="5"/>
      <c r="P91" s="5"/>
      <c r="Q91" s="5"/>
      <c r="R91" s="5"/>
      <c r="S91" s="5"/>
      <c r="T91" s="5"/>
      <c r="U91" s="5"/>
      <c r="V91" s="5"/>
      <c r="W91" s="5"/>
      <c r="X91" s="5"/>
      <c r="Y91" s="5"/>
      <c r="Z91" s="5"/>
      <c r="AA91" s="5"/>
      <c r="AB91" s="5"/>
      <c r="AC91" s="5"/>
      <c r="AD91" s="5"/>
      <c r="AE91" s="5"/>
      <c r="AF91" s="5"/>
      <c r="AG91" s="5"/>
      <c r="AH91" s="5"/>
      <c r="AI91" s="5"/>
      <c r="AJ91" s="5"/>
      <c r="AK91" s="5"/>
      <c r="AL91" s="5"/>
    </row>
    <row r="92" spans="1:38" s="4" customFormat="1" x14ac:dyDescent="0.35">
      <c r="A92" s="16"/>
      <c r="B92" s="3"/>
      <c r="C92" s="16"/>
      <c r="D92" s="14"/>
      <c r="E92" s="15"/>
      <c r="F92" s="16"/>
      <c r="G92" s="15"/>
      <c r="H92" s="16"/>
      <c r="I92" s="16"/>
      <c r="J92" s="16"/>
      <c r="K92" s="16"/>
      <c r="L92" s="16"/>
      <c r="M92" s="5"/>
      <c r="N92" s="5"/>
      <c r="O92" s="5"/>
      <c r="P92" s="5"/>
      <c r="Q92" s="5"/>
      <c r="R92" s="5"/>
      <c r="S92" s="5"/>
      <c r="T92" s="5"/>
      <c r="U92" s="5"/>
      <c r="V92" s="5"/>
      <c r="W92" s="5"/>
      <c r="X92" s="5"/>
      <c r="Y92" s="5"/>
      <c r="Z92" s="5"/>
      <c r="AA92" s="5"/>
      <c r="AB92" s="5"/>
      <c r="AC92" s="5"/>
      <c r="AD92" s="5"/>
      <c r="AE92" s="5"/>
      <c r="AF92" s="5"/>
      <c r="AG92" s="5"/>
      <c r="AH92" s="5"/>
      <c r="AI92" s="5"/>
      <c r="AJ92" s="5"/>
      <c r="AK92" s="5"/>
      <c r="AL92" s="5"/>
    </row>
    <row r="93" spans="1:38" s="4" customFormat="1" x14ac:dyDescent="0.35">
      <c r="A93" s="16"/>
      <c r="B93" s="3"/>
      <c r="C93" s="16"/>
      <c r="D93" s="14"/>
      <c r="E93" s="15"/>
      <c r="F93" s="16"/>
      <c r="G93" s="15"/>
      <c r="H93" s="16"/>
      <c r="I93" s="16"/>
      <c r="J93" s="16"/>
      <c r="K93" s="16"/>
      <c r="L93" s="16"/>
      <c r="M93" s="5"/>
      <c r="N93" s="5"/>
      <c r="O93" s="5"/>
      <c r="P93" s="5"/>
      <c r="Q93" s="5"/>
      <c r="R93" s="5"/>
      <c r="S93" s="5"/>
      <c r="T93" s="5"/>
      <c r="U93" s="5"/>
      <c r="V93" s="5"/>
      <c r="W93" s="5"/>
      <c r="X93" s="5"/>
      <c r="Y93" s="5"/>
      <c r="Z93" s="5"/>
      <c r="AA93" s="5"/>
      <c r="AB93" s="5"/>
      <c r="AC93" s="5"/>
      <c r="AD93" s="5"/>
      <c r="AE93" s="5"/>
      <c r="AF93" s="5"/>
      <c r="AG93" s="5"/>
      <c r="AH93" s="5"/>
      <c r="AI93" s="5"/>
      <c r="AJ93" s="5"/>
      <c r="AK93" s="5"/>
      <c r="AL93" s="5"/>
    </row>
    <row r="94" spans="1:38" s="4" customFormat="1" x14ac:dyDescent="0.35">
      <c r="A94" s="16"/>
      <c r="B94" s="3"/>
      <c r="C94" s="16"/>
      <c r="D94" s="14"/>
      <c r="E94" s="15"/>
      <c r="F94" s="16"/>
      <c r="G94" s="15"/>
      <c r="H94" s="16"/>
      <c r="I94" s="16"/>
      <c r="J94" s="16"/>
      <c r="K94" s="16"/>
      <c r="L94" s="16"/>
      <c r="M94" s="5"/>
      <c r="N94" s="5"/>
      <c r="O94" s="5"/>
      <c r="P94" s="5"/>
      <c r="Q94" s="5"/>
      <c r="R94" s="5"/>
      <c r="S94" s="5"/>
      <c r="T94" s="5"/>
      <c r="U94" s="5"/>
      <c r="V94" s="5"/>
      <c r="W94" s="5"/>
      <c r="X94" s="5"/>
      <c r="Y94" s="5"/>
      <c r="Z94" s="5"/>
      <c r="AA94" s="5"/>
      <c r="AB94" s="5"/>
      <c r="AC94" s="5"/>
      <c r="AD94" s="5"/>
      <c r="AE94" s="5"/>
      <c r="AF94" s="5"/>
      <c r="AG94" s="5"/>
      <c r="AH94" s="5"/>
      <c r="AI94" s="5"/>
      <c r="AJ94" s="5"/>
      <c r="AK94" s="5"/>
      <c r="AL94" s="5"/>
    </row>
    <row r="95" spans="1:38" s="4" customFormat="1" x14ac:dyDescent="0.35">
      <c r="A95" s="16"/>
      <c r="B95" s="3"/>
      <c r="C95" s="16"/>
      <c r="D95" s="14"/>
      <c r="E95" s="15"/>
      <c r="F95" s="16"/>
      <c r="G95" s="15"/>
      <c r="H95" s="16"/>
      <c r="I95" s="16"/>
      <c r="J95" s="16"/>
      <c r="K95" s="16"/>
      <c r="L95" s="16"/>
      <c r="M95" s="5"/>
      <c r="N95" s="5"/>
      <c r="O95" s="5"/>
      <c r="P95" s="5"/>
      <c r="Q95" s="5"/>
      <c r="R95" s="5"/>
      <c r="S95" s="5"/>
      <c r="T95" s="5"/>
      <c r="U95" s="5"/>
      <c r="V95" s="5"/>
      <c r="W95" s="5"/>
      <c r="X95" s="5"/>
      <c r="Y95" s="5"/>
      <c r="Z95" s="5"/>
      <c r="AA95" s="5"/>
      <c r="AB95" s="5"/>
      <c r="AC95" s="5"/>
      <c r="AD95" s="5"/>
      <c r="AE95" s="5"/>
      <c r="AF95" s="5"/>
      <c r="AG95" s="5"/>
      <c r="AH95" s="5"/>
      <c r="AI95" s="5"/>
      <c r="AJ95" s="5"/>
      <c r="AK95" s="5"/>
      <c r="AL95" s="5"/>
    </row>
    <row r="96" spans="1:38" s="4" customFormat="1" x14ac:dyDescent="0.35">
      <c r="A96" s="16"/>
      <c r="B96" s="3"/>
      <c r="C96" s="16"/>
      <c r="D96" s="14"/>
      <c r="E96" s="15"/>
      <c r="F96" s="16"/>
      <c r="G96" s="15"/>
      <c r="H96" s="16"/>
      <c r="I96" s="16"/>
      <c r="J96" s="16"/>
      <c r="K96" s="16"/>
      <c r="L96" s="16"/>
      <c r="M96" s="5"/>
      <c r="N96" s="5"/>
      <c r="O96" s="5"/>
      <c r="P96" s="5"/>
      <c r="Q96" s="5"/>
      <c r="R96" s="5"/>
      <c r="S96" s="5"/>
      <c r="T96" s="5"/>
      <c r="U96" s="5"/>
      <c r="V96" s="5"/>
      <c r="W96" s="5"/>
      <c r="X96" s="5"/>
      <c r="Y96" s="5"/>
      <c r="Z96" s="5"/>
      <c r="AA96" s="5"/>
      <c r="AB96" s="5"/>
      <c r="AC96" s="5"/>
      <c r="AD96" s="5"/>
      <c r="AE96" s="5"/>
      <c r="AF96" s="5"/>
      <c r="AG96" s="5"/>
      <c r="AH96" s="5"/>
      <c r="AI96" s="5"/>
      <c r="AJ96" s="5"/>
      <c r="AK96" s="5"/>
      <c r="AL96" s="5"/>
    </row>
    <row r="97" spans="1:38" s="4" customFormat="1" x14ac:dyDescent="0.35">
      <c r="A97" s="16"/>
      <c r="B97" s="3"/>
      <c r="C97" s="16"/>
      <c r="D97" s="14"/>
      <c r="E97" s="15"/>
      <c r="F97" s="16"/>
      <c r="G97" s="15"/>
      <c r="H97" s="16"/>
      <c r="I97" s="16"/>
      <c r="J97" s="16"/>
      <c r="K97" s="16"/>
      <c r="L97" s="16"/>
      <c r="M97" s="5"/>
      <c r="N97" s="5"/>
      <c r="O97" s="5"/>
      <c r="P97" s="5"/>
      <c r="Q97" s="5"/>
      <c r="R97" s="5"/>
      <c r="S97" s="5"/>
      <c r="T97" s="5"/>
      <c r="U97" s="5"/>
      <c r="V97" s="5"/>
      <c r="W97" s="5"/>
      <c r="X97" s="5"/>
      <c r="Y97" s="5"/>
      <c r="Z97" s="5"/>
      <c r="AA97" s="5"/>
      <c r="AB97" s="5"/>
      <c r="AC97" s="5"/>
      <c r="AD97" s="5"/>
      <c r="AE97" s="5"/>
      <c r="AF97" s="5"/>
      <c r="AG97" s="5"/>
      <c r="AH97" s="5"/>
      <c r="AI97" s="5"/>
      <c r="AJ97" s="5"/>
      <c r="AK97" s="5"/>
      <c r="AL97" s="5"/>
    </row>
    <row r="98" spans="1:38" s="4" customFormat="1" x14ac:dyDescent="0.35">
      <c r="A98" s="16"/>
      <c r="B98" s="3"/>
      <c r="C98" s="16"/>
      <c r="D98" s="14"/>
      <c r="E98" s="15"/>
      <c r="F98" s="16"/>
      <c r="G98" s="15"/>
      <c r="H98" s="16"/>
      <c r="I98" s="16"/>
      <c r="J98" s="16"/>
      <c r="K98" s="16"/>
      <c r="L98" s="16"/>
      <c r="M98" s="5"/>
      <c r="N98" s="5"/>
      <c r="O98" s="5"/>
      <c r="P98" s="5"/>
      <c r="Q98" s="5"/>
      <c r="R98" s="5"/>
      <c r="S98" s="5"/>
      <c r="T98" s="5"/>
      <c r="U98" s="5"/>
      <c r="V98" s="5"/>
      <c r="W98" s="5"/>
      <c r="X98" s="5"/>
      <c r="Y98" s="5"/>
      <c r="Z98" s="5"/>
      <c r="AA98" s="5"/>
      <c r="AB98" s="5"/>
      <c r="AC98" s="5"/>
      <c r="AD98" s="5"/>
      <c r="AE98" s="5"/>
      <c r="AF98" s="5"/>
      <c r="AG98" s="5"/>
      <c r="AH98" s="5"/>
      <c r="AI98" s="5"/>
      <c r="AJ98" s="5"/>
      <c r="AK98" s="5"/>
      <c r="AL98" s="5"/>
    </row>
    <row r="99" spans="1:38" s="4" customFormat="1" x14ac:dyDescent="0.35">
      <c r="A99" s="16"/>
      <c r="B99" s="3"/>
      <c r="C99" s="16"/>
      <c r="D99" s="14"/>
      <c r="E99" s="15"/>
      <c r="F99" s="16"/>
      <c r="G99" s="15"/>
      <c r="H99" s="16"/>
      <c r="I99" s="16"/>
      <c r="J99" s="16"/>
      <c r="K99" s="16"/>
      <c r="L99" s="16"/>
      <c r="M99" s="5"/>
      <c r="N99" s="5"/>
      <c r="O99" s="5"/>
      <c r="P99" s="5"/>
      <c r="Q99" s="5"/>
      <c r="R99" s="5"/>
      <c r="S99" s="5"/>
      <c r="T99" s="5"/>
      <c r="U99" s="5"/>
      <c r="V99" s="5"/>
      <c r="W99" s="5"/>
      <c r="X99" s="5"/>
      <c r="Y99" s="5"/>
      <c r="Z99" s="5"/>
      <c r="AA99" s="5"/>
      <c r="AB99" s="5"/>
      <c r="AC99" s="5"/>
      <c r="AD99" s="5"/>
      <c r="AE99" s="5"/>
      <c r="AF99" s="5"/>
      <c r="AG99" s="5"/>
      <c r="AH99" s="5"/>
      <c r="AI99" s="5"/>
      <c r="AJ99" s="5"/>
      <c r="AK99" s="5"/>
      <c r="AL99" s="5"/>
    </row>
    <row r="100" spans="1:38" s="4" customFormat="1" x14ac:dyDescent="0.35">
      <c r="A100" s="16"/>
      <c r="B100" s="3"/>
      <c r="C100" s="16"/>
      <c r="D100" s="14"/>
      <c r="E100" s="15"/>
      <c r="F100" s="16"/>
      <c r="G100" s="15"/>
      <c r="H100" s="16"/>
      <c r="I100" s="16"/>
      <c r="J100" s="16"/>
      <c r="K100" s="16"/>
      <c r="L100" s="16"/>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row>
    <row r="101" spans="1:38" s="4" customFormat="1" x14ac:dyDescent="0.35">
      <c r="A101" s="16"/>
      <c r="B101" s="3"/>
      <c r="C101" s="16"/>
      <c r="D101" s="14"/>
      <c r="E101" s="15"/>
      <c r="F101" s="16"/>
      <c r="G101" s="15"/>
      <c r="H101" s="16"/>
      <c r="I101" s="16"/>
      <c r="J101" s="16"/>
      <c r="K101" s="16"/>
      <c r="L101" s="16"/>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row>
    <row r="102" spans="1:38" s="4" customFormat="1" x14ac:dyDescent="0.35">
      <c r="A102" s="16"/>
      <c r="B102" s="3"/>
      <c r="C102" s="16"/>
      <c r="D102" s="14"/>
      <c r="E102" s="15"/>
      <c r="F102" s="16"/>
      <c r="G102" s="15"/>
      <c r="H102" s="16"/>
      <c r="I102" s="16"/>
      <c r="J102" s="16"/>
      <c r="K102" s="16"/>
      <c r="L102" s="16"/>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row>
    <row r="103" spans="1:38" s="4" customFormat="1" x14ac:dyDescent="0.35">
      <c r="A103" s="16"/>
      <c r="B103" s="3"/>
      <c r="C103" s="16"/>
      <c r="D103" s="14"/>
      <c r="E103" s="15"/>
      <c r="F103" s="16"/>
      <c r="G103" s="15"/>
      <c r="H103" s="16"/>
      <c r="I103" s="16"/>
      <c r="J103" s="16"/>
      <c r="K103" s="16"/>
      <c r="L103" s="16"/>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row>
    <row r="104" spans="1:38" s="4" customFormat="1" x14ac:dyDescent="0.35">
      <c r="A104" s="16"/>
      <c r="B104" s="3"/>
      <c r="C104" s="16"/>
      <c r="D104" s="14"/>
      <c r="E104" s="15"/>
      <c r="F104" s="16"/>
      <c r="G104" s="15"/>
      <c r="H104" s="16"/>
      <c r="I104" s="16"/>
      <c r="J104" s="16"/>
      <c r="K104" s="16"/>
      <c r="L104" s="16"/>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row>
    <row r="105" spans="1:38" s="4" customFormat="1" x14ac:dyDescent="0.35">
      <c r="A105" s="16"/>
      <c r="B105" s="3"/>
      <c r="C105" s="16"/>
      <c r="D105" s="14"/>
      <c r="E105" s="15"/>
      <c r="F105" s="16"/>
      <c r="G105" s="15"/>
      <c r="H105" s="16"/>
      <c r="I105" s="16"/>
      <c r="J105" s="16"/>
      <c r="K105" s="16"/>
      <c r="L105" s="16"/>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row>
    <row r="106" spans="1:38" s="4" customFormat="1" x14ac:dyDescent="0.35">
      <c r="A106" s="16"/>
      <c r="B106" s="3"/>
      <c r="C106" s="16"/>
      <c r="D106" s="14"/>
      <c r="E106" s="15"/>
      <c r="F106" s="16"/>
      <c r="G106" s="15"/>
      <c r="H106" s="16"/>
      <c r="I106" s="16"/>
      <c r="J106" s="16"/>
      <c r="K106" s="16"/>
      <c r="L106" s="16"/>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row>
    <row r="107" spans="1:38" s="4" customFormat="1" x14ac:dyDescent="0.35">
      <c r="A107" s="16"/>
      <c r="B107" s="3"/>
      <c r="C107" s="16"/>
      <c r="D107" s="14"/>
      <c r="E107" s="15"/>
      <c r="F107" s="16"/>
      <c r="G107" s="15"/>
      <c r="H107" s="16"/>
      <c r="I107" s="16"/>
      <c r="J107" s="16"/>
      <c r="K107" s="16"/>
      <c r="L107" s="16"/>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row>
    <row r="108" spans="1:38" s="4" customFormat="1" x14ac:dyDescent="0.35">
      <c r="A108" s="16"/>
      <c r="B108" s="3"/>
      <c r="C108" s="16"/>
      <c r="D108" s="14"/>
      <c r="E108" s="15"/>
      <c r="F108" s="16"/>
      <c r="G108" s="15"/>
      <c r="H108" s="16"/>
      <c r="I108" s="16"/>
      <c r="J108" s="16"/>
      <c r="K108" s="16"/>
      <c r="L108" s="16"/>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row>
    <row r="109" spans="1:38" s="4" customFormat="1" x14ac:dyDescent="0.35">
      <c r="A109" s="16"/>
      <c r="B109" s="3"/>
      <c r="C109" s="16"/>
      <c r="D109" s="14"/>
      <c r="E109" s="15"/>
      <c r="F109" s="16"/>
      <c r="G109" s="15"/>
      <c r="H109" s="16"/>
      <c r="I109" s="16"/>
      <c r="J109" s="16"/>
      <c r="K109" s="16"/>
      <c r="L109" s="16"/>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row>
    <row r="110" spans="1:38" s="4" customFormat="1" x14ac:dyDescent="0.35">
      <c r="A110" s="16"/>
      <c r="B110" s="3"/>
      <c r="C110" s="16"/>
      <c r="D110" s="14"/>
      <c r="E110" s="15"/>
      <c r="F110" s="16"/>
      <c r="G110" s="15"/>
      <c r="H110" s="16"/>
      <c r="I110" s="16"/>
      <c r="J110" s="16"/>
      <c r="K110" s="16"/>
      <c r="L110" s="16"/>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row>
    <row r="111" spans="1:38" s="4" customFormat="1" x14ac:dyDescent="0.35">
      <c r="A111" s="16"/>
      <c r="B111" s="3"/>
      <c r="C111" s="16"/>
      <c r="D111" s="14"/>
      <c r="E111" s="15"/>
      <c r="F111" s="16"/>
      <c r="G111" s="15"/>
      <c r="H111" s="16"/>
      <c r="I111" s="16"/>
      <c r="J111" s="16"/>
      <c r="K111" s="16"/>
      <c r="L111" s="16"/>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row>
    <row r="112" spans="1:38" s="4" customFormat="1" x14ac:dyDescent="0.35">
      <c r="A112" s="16"/>
      <c r="B112" s="3"/>
      <c r="C112" s="16"/>
      <c r="D112" s="14"/>
      <c r="E112" s="15"/>
      <c r="F112" s="16"/>
      <c r="G112" s="15"/>
      <c r="H112" s="16"/>
      <c r="I112" s="16"/>
      <c r="J112" s="16"/>
      <c r="K112" s="16"/>
      <c r="L112" s="16"/>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row>
    <row r="113" spans="1:38" s="4" customFormat="1" x14ac:dyDescent="0.35">
      <c r="A113" s="16"/>
      <c r="B113" s="3"/>
      <c r="C113" s="16"/>
      <c r="D113" s="14"/>
      <c r="E113" s="15"/>
      <c r="F113" s="16"/>
      <c r="G113" s="15"/>
      <c r="H113" s="16"/>
      <c r="I113" s="16"/>
      <c r="J113" s="16"/>
      <c r="K113" s="16"/>
      <c r="L113" s="16"/>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row>
    <row r="114" spans="1:38" s="4" customFormat="1" x14ac:dyDescent="0.35">
      <c r="A114" s="16"/>
      <c r="B114" s="3"/>
      <c r="C114" s="16"/>
      <c r="D114" s="14"/>
      <c r="E114" s="15"/>
      <c r="F114" s="16"/>
      <c r="G114" s="15"/>
      <c r="H114" s="16"/>
      <c r="I114" s="16"/>
      <c r="J114" s="16"/>
      <c r="K114" s="16"/>
      <c r="L114" s="16"/>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row>
    <row r="115" spans="1:38" s="4" customFormat="1" x14ac:dyDescent="0.35">
      <c r="A115" s="16"/>
      <c r="B115" s="3"/>
      <c r="C115" s="16"/>
      <c r="D115" s="14"/>
      <c r="E115" s="15"/>
      <c r="F115" s="16"/>
      <c r="G115" s="15"/>
      <c r="H115" s="16"/>
      <c r="I115" s="16"/>
      <c r="J115" s="16"/>
      <c r="K115" s="16"/>
      <c r="L115" s="16"/>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row>
    <row r="116" spans="1:38" s="4" customFormat="1" x14ac:dyDescent="0.35">
      <c r="A116" s="16"/>
      <c r="B116" s="3"/>
      <c r="C116" s="16"/>
      <c r="D116" s="14"/>
      <c r="E116" s="15"/>
      <c r="F116" s="16"/>
      <c r="G116" s="15"/>
      <c r="H116" s="16"/>
      <c r="I116" s="16"/>
      <c r="J116" s="16"/>
      <c r="K116" s="16"/>
      <c r="L116" s="16"/>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row>
    <row r="117" spans="1:38" s="4" customFormat="1" x14ac:dyDescent="0.35">
      <c r="A117" s="16"/>
      <c r="B117" s="3"/>
      <c r="C117" s="16"/>
      <c r="D117" s="14"/>
      <c r="E117" s="15"/>
      <c r="F117" s="16"/>
      <c r="G117" s="15"/>
      <c r="H117" s="16"/>
      <c r="I117" s="16"/>
      <c r="J117" s="16"/>
      <c r="K117" s="16"/>
      <c r="L117" s="16"/>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row>
    <row r="118" spans="1:38" s="4" customFormat="1" x14ac:dyDescent="0.35">
      <c r="A118" s="16"/>
      <c r="B118" s="3"/>
      <c r="C118" s="16"/>
      <c r="D118" s="14"/>
      <c r="E118" s="15"/>
      <c r="F118" s="16"/>
      <c r="G118" s="15"/>
      <c r="H118" s="16"/>
      <c r="I118" s="16"/>
      <c r="J118" s="16"/>
      <c r="K118" s="16"/>
      <c r="L118" s="16"/>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row>
    <row r="119" spans="1:38" s="4" customFormat="1" x14ac:dyDescent="0.35">
      <c r="A119" s="16"/>
      <c r="B119" s="3"/>
      <c r="C119" s="16"/>
      <c r="D119" s="14"/>
      <c r="E119" s="15"/>
      <c r="F119" s="16"/>
      <c r="G119" s="15"/>
      <c r="H119" s="16"/>
      <c r="I119" s="16"/>
      <c r="J119" s="16"/>
      <c r="K119" s="16"/>
      <c r="L119" s="16"/>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row>
    <row r="120" spans="1:38" s="4" customFormat="1" x14ac:dyDescent="0.35">
      <c r="A120" s="16"/>
      <c r="B120" s="3"/>
      <c r="C120" s="16"/>
      <c r="D120" s="14"/>
      <c r="E120" s="15"/>
      <c r="F120" s="16"/>
      <c r="G120" s="15"/>
      <c r="H120" s="16"/>
      <c r="I120" s="16"/>
      <c r="J120" s="16"/>
      <c r="K120" s="16"/>
      <c r="L120" s="16"/>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row>
    <row r="121" spans="1:38" s="4" customFormat="1" x14ac:dyDescent="0.35">
      <c r="A121" s="16"/>
      <c r="B121" s="3"/>
      <c r="C121" s="16"/>
      <c r="D121" s="14"/>
      <c r="E121" s="15"/>
      <c r="F121" s="16"/>
      <c r="G121" s="15"/>
      <c r="H121" s="16"/>
      <c r="I121" s="16"/>
      <c r="J121" s="16"/>
      <c r="K121" s="16"/>
      <c r="L121" s="16"/>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row>
    <row r="122" spans="1:38" s="4" customFormat="1" x14ac:dyDescent="0.35">
      <c r="A122" s="16"/>
      <c r="B122" s="3"/>
      <c r="C122" s="16"/>
      <c r="D122" s="14"/>
      <c r="E122" s="15"/>
      <c r="F122" s="16"/>
      <c r="G122" s="15"/>
      <c r="H122" s="16"/>
      <c r="I122" s="16"/>
      <c r="J122" s="16"/>
      <c r="K122" s="16"/>
      <c r="L122" s="16"/>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row>
    <row r="123" spans="1:38" s="4" customFormat="1" x14ac:dyDescent="0.35">
      <c r="A123" s="16"/>
      <c r="B123" s="3"/>
      <c r="C123" s="16"/>
      <c r="D123" s="14"/>
      <c r="E123" s="15"/>
      <c r="F123" s="16"/>
      <c r="G123" s="15"/>
      <c r="H123" s="16"/>
      <c r="I123" s="16"/>
      <c r="J123" s="16"/>
      <c r="K123" s="16"/>
      <c r="L123" s="16"/>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row>
    <row r="124" spans="1:38" s="4" customFormat="1" x14ac:dyDescent="0.35">
      <c r="A124" s="16"/>
      <c r="B124" s="3"/>
      <c r="C124" s="16"/>
      <c r="D124" s="14"/>
      <c r="E124" s="15"/>
      <c r="F124" s="16"/>
      <c r="G124" s="15"/>
      <c r="H124" s="16"/>
      <c r="I124" s="16"/>
      <c r="J124" s="16"/>
      <c r="K124" s="16"/>
      <c r="L124" s="16"/>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row>
    <row r="125" spans="1:38" s="4" customFormat="1" x14ac:dyDescent="0.35">
      <c r="A125" s="16"/>
      <c r="B125" s="3"/>
      <c r="C125" s="16"/>
      <c r="D125" s="14"/>
      <c r="E125" s="15"/>
      <c r="F125" s="16"/>
      <c r="G125" s="15"/>
      <c r="H125" s="16"/>
      <c r="I125" s="16"/>
      <c r="J125" s="16"/>
      <c r="K125" s="16"/>
      <c r="L125" s="16"/>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row>
    <row r="126" spans="1:38" s="4" customFormat="1" x14ac:dyDescent="0.35">
      <c r="A126" s="16"/>
      <c r="B126" s="3"/>
      <c r="C126" s="16"/>
      <c r="D126" s="14"/>
      <c r="E126" s="15"/>
      <c r="F126" s="16"/>
      <c r="G126" s="15"/>
      <c r="H126" s="16"/>
      <c r="I126" s="16"/>
      <c r="J126" s="16"/>
      <c r="K126" s="16"/>
      <c r="L126" s="16"/>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row>
    <row r="127" spans="1:38" s="4" customFormat="1" x14ac:dyDescent="0.35">
      <c r="A127" s="16"/>
      <c r="B127" s="3"/>
      <c r="C127" s="16"/>
      <c r="D127" s="14"/>
      <c r="E127" s="15"/>
      <c r="F127" s="16"/>
      <c r="G127" s="15"/>
      <c r="H127" s="16"/>
      <c r="I127" s="16"/>
      <c r="J127" s="16"/>
      <c r="K127" s="16"/>
      <c r="L127" s="16"/>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row>
    <row r="128" spans="1:38" s="4" customFormat="1" x14ac:dyDescent="0.35">
      <c r="A128" s="16"/>
      <c r="B128" s="3"/>
      <c r="C128" s="16"/>
      <c r="D128" s="14"/>
      <c r="E128" s="15"/>
      <c r="F128" s="16"/>
      <c r="G128" s="15"/>
      <c r="H128" s="16"/>
      <c r="I128" s="16"/>
      <c r="J128" s="16"/>
      <c r="K128" s="16"/>
      <c r="L128" s="16"/>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row>
    <row r="129" spans="1:38" s="4" customFormat="1" x14ac:dyDescent="0.35">
      <c r="A129" s="16"/>
      <c r="B129" s="3"/>
      <c r="C129" s="16"/>
      <c r="D129" s="14"/>
      <c r="E129" s="15"/>
      <c r="F129" s="16"/>
      <c r="G129" s="15"/>
      <c r="H129" s="16"/>
      <c r="I129" s="16"/>
      <c r="J129" s="16"/>
      <c r="K129" s="16"/>
      <c r="L129" s="16"/>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row>
    <row r="130" spans="1:38" s="4" customFormat="1" x14ac:dyDescent="0.35">
      <c r="A130" s="16"/>
      <c r="B130" s="3"/>
      <c r="C130" s="16"/>
      <c r="D130" s="14"/>
      <c r="E130" s="15"/>
      <c r="F130" s="16"/>
      <c r="G130" s="15"/>
      <c r="H130" s="16"/>
      <c r="I130" s="16"/>
      <c r="J130" s="16"/>
      <c r="K130" s="16"/>
      <c r="L130" s="16"/>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row>
    <row r="131" spans="1:38" s="4" customFormat="1" x14ac:dyDescent="0.35">
      <c r="A131" s="16"/>
      <c r="B131" s="3"/>
      <c r="C131" s="16"/>
      <c r="D131" s="14"/>
      <c r="E131" s="15"/>
      <c r="F131" s="16"/>
      <c r="G131" s="15"/>
      <c r="H131" s="16"/>
      <c r="I131" s="16"/>
      <c r="J131" s="16"/>
      <c r="K131" s="16"/>
      <c r="L131" s="16"/>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row>
    <row r="132" spans="1:38" s="4" customFormat="1" x14ac:dyDescent="0.35">
      <c r="A132" s="16"/>
      <c r="B132" s="3"/>
      <c r="C132" s="16"/>
      <c r="D132" s="14"/>
      <c r="E132" s="15"/>
      <c r="F132" s="16"/>
      <c r="G132" s="15"/>
      <c r="H132" s="16"/>
      <c r="I132" s="16"/>
      <c r="J132" s="16"/>
      <c r="K132" s="16"/>
      <c r="L132" s="16"/>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row>
    <row r="133" spans="1:38" s="4" customFormat="1" x14ac:dyDescent="0.35">
      <c r="A133" s="16"/>
      <c r="B133" s="3"/>
      <c r="C133" s="16"/>
      <c r="D133" s="14"/>
      <c r="E133" s="15"/>
      <c r="F133" s="16"/>
      <c r="G133" s="15"/>
      <c r="H133" s="16"/>
      <c r="I133" s="16"/>
      <c r="J133" s="16"/>
      <c r="K133" s="16"/>
      <c r="L133" s="16"/>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row>
    <row r="134" spans="1:38" s="4" customFormat="1" x14ac:dyDescent="0.35">
      <c r="A134" s="16"/>
      <c r="B134" s="3"/>
      <c r="C134" s="16"/>
      <c r="D134" s="14"/>
      <c r="E134" s="15"/>
      <c r="F134" s="16"/>
      <c r="G134" s="15"/>
      <c r="H134" s="16"/>
      <c r="I134" s="16"/>
      <c r="J134" s="16"/>
      <c r="K134" s="16"/>
      <c r="L134" s="16"/>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row>
    <row r="135" spans="1:38" s="4" customFormat="1" x14ac:dyDescent="0.35">
      <c r="A135" s="16"/>
      <c r="B135" s="3"/>
      <c r="C135" s="16"/>
      <c r="D135" s="14"/>
      <c r="E135" s="15"/>
      <c r="F135" s="16"/>
      <c r="G135" s="15"/>
      <c r="H135" s="16"/>
      <c r="I135" s="16"/>
      <c r="J135" s="16"/>
      <c r="K135" s="16"/>
      <c r="L135" s="16"/>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row>
    <row r="136" spans="1:38" s="4" customFormat="1" x14ac:dyDescent="0.35">
      <c r="A136" s="16"/>
      <c r="B136" s="3"/>
      <c r="C136" s="16"/>
      <c r="D136" s="14"/>
      <c r="E136" s="15"/>
      <c r="F136" s="16"/>
      <c r="G136" s="15"/>
      <c r="H136" s="16"/>
      <c r="I136" s="16"/>
      <c r="J136" s="16"/>
      <c r="K136" s="16"/>
      <c r="L136" s="16"/>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row>
    <row r="137" spans="1:38" s="4" customFormat="1" x14ac:dyDescent="0.35">
      <c r="A137" s="16"/>
      <c r="B137" s="3"/>
      <c r="C137" s="16"/>
      <c r="D137" s="14"/>
      <c r="E137" s="15"/>
      <c r="F137" s="16"/>
      <c r="G137" s="15"/>
      <c r="H137" s="16"/>
      <c r="I137" s="16"/>
      <c r="J137" s="16"/>
      <c r="K137" s="16"/>
      <c r="L137" s="16"/>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row>
    <row r="138" spans="1:38" s="4" customFormat="1" x14ac:dyDescent="0.35">
      <c r="A138" s="16"/>
      <c r="B138" s="3"/>
      <c r="C138" s="16"/>
      <c r="D138" s="14"/>
      <c r="E138" s="15"/>
      <c r="F138" s="16"/>
      <c r="G138" s="15"/>
      <c r="H138" s="16"/>
      <c r="I138" s="16"/>
      <c r="J138" s="16"/>
      <c r="K138" s="16"/>
      <c r="L138" s="16"/>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row>
    <row r="139" spans="1:38" s="4" customFormat="1" x14ac:dyDescent="0.35">
      <c r="A139" s="16"/>
      <c r="B139" s="3"/>
      <c r="C139" s="16"/>
      <c r="D139" s="14"/>
      <c r="E139" s="15"/>
      <c r="F139" s="16"/>
      <c r="G139" s="15"/>
      <c r="H139" s="16"/>
      <c r="I139" s="16"/>
      <c r="J139" s="16"/>
      <c r="K139" s="16"/>
      <c r="L139" s="16"/>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row>
    <row r="140" spans="1:38" s="4" customFormat="1" x14ac:dyDescent="0.35">
      <c r="A140" s="16"/>
      <c r="B140" s="3"/>
      <c r="C140" s="16"/>
      <c r="D140" s="14"/>
      <c r="E140" s="15"/>
      <c r="F140" s="16"/>
      <c r="G140" s="15"/>
      <c r="H140" s="16"/>
      <c r="I140" s="16"/>
      <c r="J140" s="16"/>
      <c r="K140" s="16"/>
      <c r="L140" s="16"/>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row>
    <row r="141" spans="1:38" s="4" customFormat="1" x14ac:dyDescent="0.35">
      <c r="A141" s="16"/>
      <c r="B141" s="3"/>
      <c r="C141" s="16"/>
      <c r="D141" s="14"/>
      <c r="E141" s="15"/>
      <c r="F141" s="16"/>
      <c r="G141" s="15"/>
      <c r="H141" s="16"/>
      <c r="I141" s="16"/>
      <c r="J141" s="16"/>
      <c r="K141" s="16"/>
      <c r="L141" s="16"/>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row>
    <row r="142" spans="1:38" s="4" customFormat="1" x14ac:dyDescent="0.35">
      <c r="A142" s="16"/>
      <c r="B142" s="3"/>
      <c r="C142" s="16"/>
      <c r="D142" s="14"/>
      <c r="E142" s="15"/>
      <c r="F142" s="16"/>
      <c r="G142" s="15"/>
      <c r="H142" s="16"/>
      <c r="I142" s="16"/>
      <c r="J142" s="16"/>
      <c r="K142" s="16"/>
      <c r="L142" s="16"/>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row>
    <row r="143" spans="1:38" s="4" customFormat="1" x14ac:dyDescent="0.35">
      <c r="A143" s="16"/>
      <c r="B143" s="3"/>
      <c r="C143" s="16"/>
      <c r="D143" s="14"/>
      <c r="E143" s="15"/>
      <c r="F143" s="16"/>
      <c r="G143" s="15"/>
      <c r="H143" s="16"/>
      <c r="I143" s="16"/>
      <c r="J143" s="16"/>
      <c r="K143" s="16"/>
      <c r="L143" s="16"/>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row>
    <row r="144" spans="1:38" s="4" customFormat="1" x14ac:dyDescent="0.35">
      <c r="A144" s="16"/>
      <c r="B144" s="3"/>
      <c r="C144" s="16"/>
      <c r="D144" s="14"/>
      <c r="E144" s="15"/>
      <c r="F144" s="16"/>
      <c r="G144" s="15"/>
      <c r="H144" s="16"/>
      <c r="I144" s="16"/>
      <c r="J144" s="16"/>
      <c r="K144" s="16"/>
      <c r="L144" s="16"/>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row>
    <row r="145" spans="1:38" s="4" customFormat="1" x14ac:dyDescent="0.35">
      <c r="A145" s="16"/>
      <c r="B145" s="3"/>
      <c r="C145" s="16"/>
      <c r="D145" s="14"/>
      <c r="E145" s="15"/>
      <c r="F145" s="16"/>
      <c r="G145" s="15"/>
      <c r="H145" s="16"/>
      <c r="I145" s="16"/>
      <c r="J145" s="16"/>
      <c r="K145" s="16"/>
      <c r="L145" s="16"/>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row>
    <row r="146" spans="1:38" s="4" customFormat="1" x14ac:dyDescent="0.35">
      <c r="A146" s="16"/>
      <c r="B146" s="3"/>
      <c r="C146" s="16"/>
      <c r="D146" s="14"/>
      <c r="E146" s="15"/>
      <c r="F146" s="16"/>
      <c r="G146" s="15"/>
      <c r="H146" s="16"/>
      <c r="I146" s="16"/>
      <c r="J146" s="16"/>
      <c r="K146" s="16"/>
      <c r="L146" s="16"/>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row>
    <row r="147" spans="1:38" s="4" customFormat="1" x14ac:dyDescent="0.35">
      <c r="A147" s="16"/>
      <c r="B147" s="3"/>
      <c r="C147" s="16"/>
      <c r="D147" s="14"/>
      <c r="E147" s="15"/>
      <c r="F147" s="16"/>
      <c r="G147" s="15"/>
      <c r="H147" s="16"/>
      <c r="I147" s="16"/>
      <c r="J147" s="16"/>
      <c r="K147" s="16"/>
      <c r="L147" s="16"/>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row>
    <row r="148" spans="1:38" s="4" customFormat="1" x14ac:dyDescent="0.35">
      <c r="A148" s="16"/>
      <c r="B148" s="3"/>
      <c r="C148" s="16"/>
      <c r="D148" s="14"/>
      <c r="E148" s="15"/>
      <c r="F148" s="16"/>
      <c r="G148" s="15"/>
      <c r="H148" s="16"/>
      <c r="I148" s="16"/>
      <c r="J148" s="16"/>
      <c r="K148" s="16"/>
      <c r="L148" s="16"/>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row>
    <row r="149" spans="1:38" s="4" customFormat="1" x14ac:dyDescent="0.35">
      <c r="A149" s="16"/>
      <c r="B149" s="3"/>
      <c r="C149" s="16"/>
      <c r="D149" s="14"/>
      <c r="E149" s="15"/>
      <c r="F149" s="16"/>
      <c r="G149" s="15"/>
      <c r="H149" s="16"/>
      <c r="I149" s="16"/>
      <c r="J149" s="16"/>
      <c r="K149" s="16"/>
      <c r="L149" s="16"/>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row>
    <row r="150" spans="1:38" s="4" customFormat="1" x14ac:dyDescent="0.35">
      <c r="A150" s="16"/>
      <c r="B150" s="3"/>
      <c r="C150" s="16"/>
      <c r="D150" s="14"/>
      <c r="E150" s="15"/>
      <c r="F150" s="16"/>
      <c r="G150" s="15"/>
      <c r="H150" s="16"/>
      <c r="I150" s="16"/>
      <c r="J150" s="16"/>
      <c r="K150" s="16"/>
      <c r="L150" s="16"/>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row>
    <row r="151" spans="1:38" s="4" customFormat="1" x14ac:dyDescent="0.35">
      <c r="A151" s="16"/>
      <c r="B151" s="3"/>
      <c r="C151" s="16"/>
      <c r="D151" s="14"/>
      <c r="E151" s="15"/>
      <c r="F151" s="16"/>
      <c r="G151" s="15"/>
      <c r="H151" s="16"/>
      <c r="I151" s="16"/>
      <c r="J151" s="16"/>
      <c r="K151" s="16"/>
      <c r="L151" s="16"/>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row>
    <row r="152" spans="1:38" s="4" customFormat="1" x14ac:dyDescent="0.35">
      <c r="A152" s="16"/>
      <c r="B152" s="3"/>
      <c r="C152" s="16"/>
      <c r="D152" s="14"/>
      <c r="E152" s="15"/>
      <c r="F152" s="16"/>
      <c r="G152" s="15"/>
      <c r="H152" s="16"/>
      <c r="I152" s="16"/>
      <c r="J152" s="16"/>
      <c r="K152" s="16"/>
      <c r="L152" s="16"/>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row>
    <row r="153" spans="1:38" s="4" customFormat="1" x14ac:dyDescent="0.35">
      <c r="A153" s="16"/>
      <c r="B153" s="3"/>
      <c r="C153" s="16"/>
      <c r="D153" s="14"/>
      <c r="E153" s="15"/>
      <c r="F153" s="16"/>
      <c r="G153" s="15"/>
      <c r="H153" s="16"/>
      <c r="I153" s="16"/>
      <c r="J153" s="16"/>
      <c r="K153" s="16"/>
      <c r="L153" s="16"/>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row>
    <row r="154" spans="1:38" s="4" customFormat="1" x14ac:dyDescent="0.35">
      <c r="A154" s="16"/>
      <c r="B154" s="3"/>
      <c r="C154" s="16"/>
      <c r="D154" s="14"/>
      <c r="E154" s="15"/>
      <c r="F154" s="16"/>
      <c r="G154" s="15"/>
      <c r="H154" s="16"/>
      <c r="I154" s="16"/>
      <c r="J154" s="16"/>
      <c r="K154" s="16"/>
      <c r="L154" s="16"/>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row>
    <row r="155" spans="1:38" s="4" customFormat="1" x14ac:dyDescent="0.35">
      <c r="A155" s="16"/>
      <c r="B155" s="3"/>
      <c r="C155" s="16"/>
      <c r="D155" s="14"/>
      <c r="E155" s="15"/>
      <c r="F155" s="16"/>
      <c r="G155" s="15"/>
      <c r="H155" s="16"/>
      <c r="I155" s="16"/>
      <c r="J155" s="16"/>
      <c r="K155" s="16"/>
      <c r="L155" s="16"/>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row>
    <row r="156" spans="1:38" s="4" customFormat="1" x14ac:dyDescent="0.35">
      <c r="A156" s="16"/>
      <c r="B156" s="3"/>
      <c r="C156" s="16"/>
      <c r="D156" s="14"/>
      <c r="E156" s="15"/>
      <c r="F156" s="16"/>
      <c r="G156" s="15"/>
      <c r="H156" s="16"/>
      <c r="I156" s="16"/>
      <c r="J156" s="16"/>
      <c r="K156" s="16"/>
      <c r="L156" s="16"/>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row>
    <row r="157" spans="1:38" s="4" customFormat="1" x14ac:dyDescent="0.35">
      <c r="A157" s="16"/>
      <c r="B157" s="3"/>
      <c r="C157" s="16"/>
      <c r="D157" s="14"/>
      <c r="E157" s="15"/>
      <c r="F157" s="16"/>
      <c r="G157" s="15"/>
      <c r="H157" s="16"/>
      <c r="I157" s="16"/>
      <c r="J157" s="16"/>
      <c r="K157" s="16"/>
      <c r="L157" s="16"/>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row>
    <row r="158" spans="1:38" s="4" customFormat="1" x14ac:dyDescent="0.35">
      <c r="A158" s="16"/>
      <c r="B158" s="3"/>
      <c r="C158" s="16"/>
      <c r="D158" s="14"/>
      <c r="E158" s="15"/>
      <c r="F158" s="16"/>
      <c r="G158" s="15"/>
      <c r="H158" s="16"/>
      <c r="I158" s="16"/>
      <c r="J158" s="16"/>
      <c r="K158" s="16"/>
      <c r="L158" s="16"/>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row>
    <row r="159" spans="1:38" s="4" customFormat="1" x14ac:dyDescent="0.35">
      <c r="A159" s="16"/>
      <c r="B159" s="3"/>
      <c r="C159" s="16"/>
      <c r="D159" s="14"/>
      <c r="E159" s="15"/>
      <c r="F159" s="16"/>
      <c r="G159" s="15"/>
      <c r="H159" s="16"/>
      <c r="I159" s="16"/>
      <c r="J159" s="16"/>
      <c r="K159" s="16"/>
      <c r="L159" s="16"/>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row>
    <row r="160" spans="1:38" s="4" customFormat="1" x14ac:dyDescent="0.35">
      <c r="A160" s="16"/>
      <c r="B160" s="3"/>
      <c r="C160" s="16"/>
      <c r="D160" s="14"/>
      <c r="E160" s="15"/>
      <c r="F160" s="16"/>
      <c r="G160" s="15"/>
      <c r="H160" s="16"/>
      <c r="I160" s="16"/>
      <c r="J160" s="16"/>
      <c r="K160" s="16"/>
      <c r="L160" s="16"/>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row>
    <row r="161" spans="1:38" s="4" customFormat="1" x14ac:dyDescent="0.35">
      <c r="A161" s="16"/>
      <c r="B161" s="3"/>
      <c r="C161" s="16"/>
      <c r="D161" s="14"/>
      <c r="E161" s="15"/>
      <c r="F161" s="16"/>
      <c r="G161" s="15"/>
      <c r="H161" s="16"/>
      <c r="I161" s="16"/>
      <c r="J161" s="16"/>
      <c r="K161" s="16"/>
      <c r="L161" s="16"/>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row>
    <row r="162" spans="1:38" s="4" customFormat="1" x14ac:dyDescent="0.35">
      <c r="A162" s="16"/>
      <c r="B162" s="3"/>
      <c r="C162" s="16"/>
      <c r="D162" s="14"/>
      <c r="E162" s="15"/>
      <c r="F162" s="16"/>
      <c r="G162" s="15"/>
      <c r="H162" s="16"/>
      <c r="I162" s="16"/>
      <c r="J162" s="16"/>
      <c r="K162" s="16"/>
      <c r="L162" s="16"/>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row>
    <row r="163" spans="1:38" s="4" customFormat="1" x14ac:dyDescent="0.35">
      <c r="A163" s="16"/>
      <c r="B163" s="3"/>
      <c r="C163" s="16"/>
      <c r="D163" s="14"/>
      <c r="E163" s="15"/>
      <c r="F163" s="16"/>
      <c r="G163" s="15"/>
      <c r="H163" s="16"/>
      <c r="I163" s="16"/>
      <c r="J163" s="16"/>
      <c r="K163" s="16"/>
      <c r="L163" s="16"/>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row>
    <row r="164" spans="1:38" s="4" customFormat="1" x14ac:dyDescent="0.35">
      <c r="A164" s="16"/>
      <c r="B164" s="3"/>
      <c r="C164" s="16"/>
      <c r="D164" s="14"/>
      <c r="E164" s="15"/>
      <c r="F164" s="16"/>
      <c r="G164" s="15"/>
      <c r="H164" s="16"/>
      <c r="I164" s="16"/>
      <c r="J164" s="16"/>
      <c r="K164" s="16"/>
      <c r="L164" s="16"/>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row>
    <row r="165" spans="1:38" s="4" customFormat="1" x14ac:dyDescent="0.35">
      <c r="A165" s="16"/>
      <c r="B165" s="3"/>
      <c r="C165" s="16"/>
      <c r="D165" s="14"/>
      <c r="E165" s="15"/>
      <c r="F165" s="16"/>
      <c r="G165" s="15"/>
      <c r="H165" s="16"/>
      <c r="I165" s="16"/>
      <c r="J165" s="16"/>
      <c r="K165" s="16"/>
      <c r="L165" s="16"/>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row>
    <row r="166" spans="1:38" s="4" customFormat="1" x14ac:dyDescent="0.35">
      <c r="A166" s="16"/>
      <c r="B166" s="3"/>
      <c r="C166" s="16"/>
      <c r="D166" s="14"/>
      <c r="E166" s="15"/>
      <c r="F166" s="16"/>
      <c r="G166" s="15"/>
      <c r="H166" s="16"/>
      <c r="I166" s="16"/>
      <c r="J166" s="16"/>
      <c r="K166" s="16"/>
      <c r="L166" s="16"/>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row>
    <row r="167" spans="1:38" s="4" customFormat="1" x14ac:dyDescent="0.35">
      <c r="A167" s="16"/>
      <c r="B167" s="3"/>
      <c r="C167" s="16"/>
      <c r="D167" s="14"/>
      <c r="E167" s="15"/>
      <c r="F167" s="16"/>
      <c r="G167" s="15"/>
      <c r="H167" s="16"/>
      <c r="I167" s="16"/>
      <c r="J167" s="16"/>
      <c r="K167" s="16"/>
      <c r="L167" s="16"/>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row>
    <row r="168" spans="1:38" s="4" customFormat="1" x14ac:dyDescent="0.35">
      <c r="A168" s="16"/>
      <c r="B168" s="3"/>
      <c r="C168" s="16"/>
      <c r="D168" s="14"/>
      <c r="E168" s="15"/>
      <c r="F168" s="16"/>
      <c r="G168" s="15"/>
      <c r="H168" s="16"/>
      <c r="I168" s="16"/>
      <c r="J168" s="16"/>
      <c r="K168" s="16"/>
      <c r="L168" s="16"/>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row>
    <row r="169" spans="1:38" s="4" customFormat="1" x14ac:dyDescent="0.35">
      <c r="A169" s="16"/>
      <c r="B169" s="3"/>
      <c r="C169" s="16"/>
      <c r="D169" s="14"/>
      <c r="E169" s="15"/>
      <c r="F169" s="16"/>
      <c r="G169" s="15"/>
      <c r="H169" s="16"/>
      <c r="I169" s="16"/>
      <c r="J169" s="16"/>
      <c r="K169" s="16"/>
      <c r="L169" s="16"/>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row>
    <row r="170" spans="1:38" s="4" customFormat="1" x14ac:dyDescent="0.35">
      <c r="A170" s="16"/>
      <c r="B170" s="3"/>
      <c r="C170" s="16"/>
      <c r="D170" s="14"/>
      <c r="E170" s="15"/>
      <c r="F170" s="16"/>
      <c r="G170" s="15"/>
      <c r="H170" s="16"/>
      <c r="I170" s="16"/>
      <c r="J170" s="16"/>
      <c r="K170" s="16"/>
      <c r="L170" s="16"/>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row>
    <row r="171" spans="1:38" s="4" customFormat="1" x14ac:dyDescent="0.35">
      <c r="A171" s="16"/>
      <c r="B171" s="3"/>
      <c r="C171" s="16"/>
      <c r="D171" s="14"/>
      <c r="E171" s="15"/>
      <c r="F171" s="16"/>
      <c r="G171" s="15"/>
      <c r="H171" s="16"/>
      <c r="I171" s="16"/>
      <c r="J171" s="16"/>
      <c r="K171" s="16"/>
      <c r="L171" s="16"/>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row>
    <row r="172" spans="1:38" s="4" customFormat="1" x14ac:dyDescent="0.35">
      <c r="A172" s="16"/>
      <c r="B172" s="3"/>
      <c r="C172" s="16"/>
      <c r="D172" s="14"/>
      <c r="E172" s="15"/>
      <c r="F172" s="16"/>
      <c r="G172" s="15"/>
      <c r="H172" s="16"/>
      <c r="I172" s="16"/>
      <c r="J172" s="16"/>
      <c r="K172" s="16"/>
      <c r="L172" s="16"/>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row>
    <row r="173" spans="1:38" s="4" customFormat="1" x14ac:dyDescent="0.35">
      <c r="A173" s="16"/>
      <c r="B173" s="3"/>
      <c r="C173" s="16"/>
      <c r="D173" s="14"/>
      <c r="E173" s="15"/>
      <c r="F173" s="16"/>
      <c r="G173" s="15"/>
      <c r="H173" s="16"/>
      <c r="I173" s="16"/>
      <c r="J173" s="16"/>
      <c r="K173" s="16"/>
      <c r="L173" s="16"/>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row>
    <row r="174" spans="1:38" s="4" customFormat="1" x14ac:dyDescent="0.35">
      <c r="A174" s="16"/>
      <c r="B174" s="3"/>
      <c r="C174" s="16"/>
      <c r="D174" s="14"/>
      <c r="E174" s="15"/>
      <c r="F174" s="16"/>
      <c r="G174" s="15"/>
      <c r="H174" s="16"/>
      <c r="I174" s="16"/>
      <c r="J174" s="16"/>
      <c r="K174" s="16"/>
      <c r="L174" s="16"/>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row>
    <row r="175" spans="1:38" s="4" customFormat="1" x14ac:dyDescent="0.35">
      <c r="A175" s="16"/>
      <c r="B175" s="3"/>
      <c r="C175" s="16"/>
      <c r="D175" s="14"/>
      <c r="E175" s="15"/>
      <c r="F175" s="16"/>
      <c r="G175" s="15"/>
      <c r="H175" s="16"/>
      <c r="I175" s="16"/>
      <c r="J175" s="16"/>
      <c r="K175" s="16"/>
      <c r="L175" s="16"/>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row>
    <row r="176" spans="1:38" s="4" customFormat="1" x14ac:dyDescent="0.35">
      <c r="A176" s="16"/>
      <c r="B176" s="3"/>
      <c r="C176" s="16"/>
      <c r="D176" s="14"/>
      <c r="E176" s="15"/>
      <c r="F176" s="16"/>
      <c r="G176" s="15"/>
      <c r="H176" s="16"/>
      <c r="I176" s="16"/>
      <c r="J176" s="16"/>
      <c r="K176" s="16"/>
      <c r="L176" s="16"/>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row>
    <row r="177" spans="1:38" s="4" customFormat="1" x14ac:dyDescent="0.35">
      <c r="A177" s="16"/>
      <c r="B177" s="3"/>
      <c r="C177" s="16"/>
      <c r="D177" s="14"/>
      <c r="E177" s="15"/>
      <c r="F177" s="16"/>
      <c r="G177" s="15"/>
      <c r="H177" s="16"/>
      <c r="I177" s="16"/>
      <c r="J177" s="16"/>
      <c r="K177" s="16"/>
      <c r="L177" s="16"/>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row>
    <row r="178" spans="1:38" s="4" customFormat="1" x14ac:dyDescent="0.35">
      <c r="A178" s="16"/>
      <c r="B178" s="3"/>
      <c r="C178" s="16"/>
      <c r="D178" s="14"/>
      <c r="E178" s="15"/>
      <c r="F178" s="16"/>
      <c r="G178" s="15"/>
      <c r="H178" s="16"/>
      <c r="I178" s="16"/>
      <c r="J178" s="16"/>
      <c r="K178" s="16"/>
      <c r="L178" s="16"/>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row>
    <row r="179" spans="1:38" s="4" customFormat="1" x14ac:dyDescent="0.35">
      <c r="A179" s="16"/>
      <c r="B179" s="3"/>
      <c r="C179" s="16"/>
      <c r="D179" s="14"/>
      <c r="E179" s="15"/>
      <c r="F179" s="16"/>
      <c r="G179" s="15"/>
      <c r="H179" s="16"/>
      <c r="I179" s="16"/>
      <c r="J179" s="16"/>
      <c r="K179" s="16"/>
      <c r="L179" s="16"/>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row>
    <row r="180" spans="1:38" s="4" customFormat="1" x14ac:dyDescent="0.35">
      <c r="A180" s="16"/>
      <c r="B180" s="3"/>
      <c r="C180" s="16"/>
      <c r="D180" s="14"/>
      <c r="E180" s="15"/>
      <c r="F180" s="16"/>
      <c r="G180" s="15"/>
      <c r="H180" s="16"/>
      <c r="I180" s="16"/>
      <c r="J180" s="16"/>
      <c r="K180" s="16"/>
      <c r="L180" s="16"/>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row>
    <row r="181" spans="1:38" s="4" customFormat="1" x14ac:dyDescent="0.35">
      <c r="A181" s="16"/>
      <c r="B181" s="3"/>
      <c r="C181" s="16"/>
      <c r="D181" s="14"/>
      <c r="E181" s="15"/>
      <c r="F181" s="16"/>
      <c r="G181" s="15"/>
      <c r="H181" s="16"/>
      <c r="I181" s="16"/>
      <c r="J181" s="16"/>
      <c r="K181" s="16"/>
      <c r="L181" s="16"/>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row>
    <row r="182" spans="1:38" s="4" customFormat="1" x14ac:dyDescent="0.35">
      <c r="A182" s="16"/>
      <c r="B182" s="3"/>
      <c r="C182" s="16"/>
      <c r="D182" s="14"/>
      <c r="E182" s="15"/>
      <c r="F182" s="16"/>
      <c r="G182" s="15"/>
      <c r="H182" s="16"/>
      <c r="I182" s="16"/>
      <c r="J182" s="16"/>
      <c r="K182" s="16"/>
      <c r="L182" s="16"/>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row>
    <row r="183" spans="1:38" s="4" customFormat="1" x14ac:dyDescent="0.35">
      <c r="A183" s="16"/>
      <c r="B183" s="3"/>
      <c r="C183" s="16"/>
      <c r="D183" s="14"/>
      <c r="E183" s="15"/>
      <c r="F183" s="16"/>
      <c r="G183" s="15"/>
      <c r="H183" s="16"/>
      <c r="I183" s="16"/>
      <c r="J183" s="16"/>
      <c r="K183" s="16"/>
      <c r="L183" s="16"/>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row>
    <row r="184" spans="1:38" s="4" customFormat="1" x14ac:dyDescent="0.35">
      <c r="A184" s="16"/>
      <c r="B184" s="3"/>
      <c r="C184" s="16"/>
      <c r="D184" s="14"/>
      <c r="E184" s="15"/>
      <c r="F184" s="16"/>
      <c r="G184" s="15"/>
      <c r="H184" s="16"/>
      <c r="I184" s="16"/>
      <c r="J184" s="16"/>
      <c r="K184" s="16"/>
      <c r="L184" s="16"/>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row>
    <row r="185" spans="1:38" s="4" customFormat="1" x14ac:dyDescent="0.35">
      <c r="A185" s="16"/>
      <c r="B185" s="3"/>
      <c r="C185" s="16"/>
      <c r="D185" s="14"/>
      <c r="E185" s="15"/>
      <c r="F185" s="16"/>
      <c r="G185" s="15"/>
      <c r="H185" s="16"/>
      <c r="I185" s="16"/>
      <c r="J185" s="16"/>
      <c r="K185" s="16"/>
      <c r="L185" s="16"/>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row>
    <row r="186" spans="1:38" s="4" customFormat="1" x14ac:dyDescent="0.35">
      <c r="A186" s="16"/>
      <c r="B186" s="3"/>
      <c r="C186" s="16"/>
      <c r="D186" s="14"/>
      <c r="E186" s="15"/>
      <c r="F186" s="16"/>
      <c r="G186" s="15"/>
      <c r="H186" s="16"/>
      <c r="I186" s="16"/>
      <c r="J186" s="16"/>
      <c r="K186" s="16"/>
      <c r="L186" s="16"/>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row>
    <row r="187" spans="1:38" s="4" customFormat="1" x14ac:dyDescent="0.35">
      <c r="A187" s="16"/>
      <c r="B187" s="3"/>
      <c r="C187" s="16"/>
      <c r="D187" s="14"/>
      <c r="E187" s="15"/>
      <c r="F187" s="16"/>
      <c r="G187" s="15"/>
      <c r="H187" s="16"/>
      <c r="I187" s="16"/>
      <c r="J187" s="16"/>
      <c r="K187" s="16"/>
      <c r="L187" s="16"/>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row>
    <row r="188" spans="1:38" s="4" customFormat="1" x14ac:dyDescent="0.35">
      <c r="A188" s="16"/>
      <c r="B188" s="3"/>
      <c r="C188" s="16"/>
      <c r="D188" s="14"/>
      <c r="E188" s="15"/>
      <c r="F188" s="16"/>
      <c r="G188" s="15"/>
      <c r="H188" s="16"/>
      <c r="I188" s="16"/>
      <c r="J188" s="16"/>
      <c r="K188" s="16"/>
      <c r="L188" s="16"/>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row>
    <row r="189" spans="1:38" s="4" customFormat="1" x14ac:dyDescent="0.35">
      <c r="A189" s="16"/>
      <c r="B189" s="3"/>
      <c r="C189" s="16"/>
      <c r="D189" s="14"/>
      <c r="E189" s="15"/>
      <c r="F189" s="16"/>
      <c r="G189" s="15"/>
      <c r="H189" s="16"/>
      <c r="I189" s="16"/>
      <c r="J189" s="16"/>
      <c r="K189" s="16"/>
      <c r="L189" s="16"/>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row>
    <row r="190" spans="1:38" s="4" customFormat="1" x14ac:dyDescent="0.35">
      <c r="A190" s="16"/>
      <c r="B190" s="3"/>
      <c r="C190" s="16"/>
      <c r="D190" s="14"/>
      <c r="E190" s="15"/>
      <c r="F190" s="16"/>
      <c r="G190" s="15"/>
      <c r="H190" s="16"/>
      <c r="I190" s="16"/>
      <c r="J190" s="16"/>
      <c r="K190" s="16"/>
      <c r="L190" s="16"/>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row>
    <row r="191" spans="1:38" s="4" customFormat="1" x14ac:dyDescent="0.35">
      <c r="A191" s="16"/>
      <c r="B191" s="3"/>
      <c r="C191" s="16"/>
      <c r="D191" s="14"/>
      <c r="E191" s="15"/>
      <c r="F191" s="16"/>
      <c r="G191" s="15"/>
      <c r="H191" s="16"/>
      <c r="I191" s="16"/>
      <c r="J191" s="16"/>
      <c r="K191" s="16"/>
      <c r="L191" s="16"/>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row>
    <row r="192" spans="1:38" s="4" customFormat="1" x14ac:dyDescent="0.35">
      <c r="A192" s="16"/>
      <c r="B192" s="3"/>
      <c r="C192" s="16"/>
      <c r="D192" s="14"/>
      <c r="E192" s="15"/>
      <c r="F192" s="16"/>
      <c r="G192" s="15"/>
      <c r="H192" s="16"/>
      <c r="I192" s="16"/>
      <c r="J192" s="16"/>
      <c r="K192" s="16"/>
      <c r="L192" s="16"/>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row>
    <row r="193" spans="1:38" s="4" customFormat="1" x14ac:dyDescent="0.35">
      <c r="A193" s="16"/>
      <c r="B193" s="3"/>
      <c r="C193" s="16"/>
      <c r="D193" s="14"/>
      <c r="E193" s="15"/>
      <c r="F193" s="16"/>
      <c r="G193" s="15"/>
      <c r="H193" s="16"/>
      <c r="I193" s="16"/>
      <c r="J193" s="16"/>
      <c r="K193" s="16"/>
      <c r="L193" s="16"/>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row>
    <row r="194" spans="1:38" s="4" customFormat="1" x14ac:dyDescent="0.35">
      <c r="A194" s="16"/>
      <c r="B194" s="3"/>
      <c r="C194" s="16"/>
      <c r="D194" s="14"/>
      <c r="E194" s="15"/>
      <c r="F194" s="16"/>
      <c r="G194" s="15"/>
      <c r="H194" s="16"/>
      <c r="I194" s="16"/>
      <c r="J194" s="16"/>
      <c r="K194" s="16"/>
      <c r="L194" s="16"/>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row>
    <row r="195" spans="1:38" s="4" customFormat="1" x14ac:dyDescent="0.35">
      <c r="A195" s="16"/>
      <c r="B195" s="3"/>
      <c r="C195" s="16"/>
      <c r="D195" s="14"/>
      <c r="E195" s="15"/>
      <c r="F195" s="16"/>
      <c r="G195" s="15"/>
      <c r="H195" s="16"/>
      <c r="I195" s="16"/>
      <c r="J195" s="16"/>
      <c r="K195" s="16"/>
      <c r="L195" s="16"/>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row>
    <row r="196" spans="1:38" s="4" customFormat="1" x14ac:dyDescent="0.35">
      <c r="A196" s="16"/>
      <c r="B196" s="3"/>
      <c r="C196" s="16"/>
      <c r="D196" s="14"/>
      <c r="E196" s="15"/>
      <c r="F196" s="16"/>
      <c r="G196" s="15"/>
      <c r="H196" s="16"/>
      <c r="I196" s="16"/>
      <c r="J196" s="16"/>
      <c r="K196" s="16"/>
      <c r="L196" s="16"/>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row>
    <row r="197" spans="1:38" s="4" customFormat="1" x14ac:dyDescent="0.35">
      <c r="A197" s="16"/>
      <c r="B197" s="3"/>
      <c r="C197" s="16"/>
      <c r="D197" s="14"/>
      <c r="E197" s="15"/>
      <c r="F197" s="16"/>
      <c r="G197" s="15"/>
      <c r="H197" s="16"/>
      <c r="I197" s="16"/>
      <c r="J197" s="16"/>
      <c r="K197" s="16"/>
      <c r="L197" s="16"/>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row>
    <row r="198" spans="1:38" s="4" customFormat="1" x14ac:dyDescent="0.35">
      <c r="A198" s="16"/>
      <c r="B198" s="3"/>
      <c r="C198" s="16"/>
      <c r="D198" s="14"/>
      <c r="E198" s="15"/>
      <c r="F198" s="16"/>
      <c r="G198" s="15"/>
      <c r="H198" s="16"/>
      <c r="I198" s="16"/>
      <c r="J198" s="16"/>
      <c r="K198" s="16"/>
      <c r="L198" s="16"/>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row>
    <row r="199" spans="1:38" s="4" customFormat="1" x14ac:dyDescent="0.35">
      <c r="A199" s="16"/>
      <c r="B199" s="3"/>
      <c r="C199" s="16"/>
      <c r="D199" s="14"/>
      <c r="E199" s="15"/>
      <c r="F199" s="16"/>
      <c r="G199" s="15"/>
      <c r="H199" s="16"/>
      <c r="I199" s="16"/>
      <c r="J199" s="16"/>
      <c r="K199" s="16"/>
      <c r="L199" s="16"/>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row>
    <row r="200" spans="1:38" s="4" customFormat="1" x14ac:dyDescent="0.35">
      <c r="A200" s="16"/>
      <c r="B200" s="3"/>
      <c r="C200" s="16"/>
      <c r="D200" s="14"/>
      <c r="E200" s="15"/>
      <c r="F200" s="16"/>
      <c r="G200" s="15"/>
      <c r="H200" s="16"/>
      <c r="I200" s="16"/>
      <c r="J200" s="16"/>
      <c r="K200" s="16"/>
      <c r="L200" s="16"/>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row>
    <row r="201" spans="1:38" s="4" customFormat="1" x14ac:dyDescent="0.35">
      <c r="A201" s="16"/>
      <c r="B201" s="3"/>
      <c r="C201" s="16"/>
      <c r="D201" s="14"/>
      <c r="E201" s="15"/>
      <c r="F201" s="16"/>
      <c r="G201" s="15"/>
      <c r="H201" s="16"/>
      <c r="I201" s="16"/>
      <c r="J201" s="16"/>
      <c r="K201" s="16"/>
      <c r="L201" s="16"/>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row>
    <row r="202" spans="1:38" s="4" customFormat="1" x14ac:dyDescent="0.35">
      <c r="A202" s="16"/>
      <c r="B202" s="3"/>
      <c r="C202" s="16"/>
      <c r="D202" s="14"/>
      <c r="E202" s="15"/>
      <c r="F202" s="16"/>
      <c r="G202" s="15"/>
      <c r="H202" s="16"/>
      <c r="I202" s="16"/>
      <c r="J202" s="16"/>
      <c r="K202" s="16"/>
      <c r="L202" s="16"/>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row>
    <row r="203" spans="1:38" s="4" customFormat="1" x14ac:dyDescent="0.35">
      <c r="A203" s="16"/>
      <c r="B203" s="3"/>
      <c r="C203" s="16"/>
      <c r="D203" s="14"/>
      <c r="E203" s="15"/>
      <c r="F203" s="16"/>
      <c r="G203" s="15"/>
      <c r="H203" s="16"/>
      <c r="I203" s="16"/>
      <c r="J203" s="16"/>
      <c r="K203" s="16"/>
      <c r="L203" s="16"/>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row>
    <row r="204" spans="1:38" s="4" customFormat="1" x14ac:dyDescent="0.35">
      <c r="A204" s="16"/>
      <c r="B204" s="3"/>
      <c r="C204" s="16"/>
      <c r="D204" s="14"/>
      <c r="E204" s="15"/>
      <c r="F204" s="16"/>
      <c r="G204" s="15"/>
      <c r="H204" s="16"/>
      <c r="I204" s="16"/>
      <c r="J204" s="16"/>
      <c r="K204" s="16"/>
      <c r="L204" s="16"/>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row>
    <row r="205" spans="1:38" s="4" customFormat="1" x14ac:dyDescent="0.35">
      <c r="A205" s="16"/>
      <c r="B205" s="3"/>
      <c r="C205" s="16"/>
      <c r="D205" s="14"/>
      <c r="E205" s="15"/>
      <c r="F205" s="16"/>
      <c r="G205" s="15"/>
      <c r="H205" s="16"/>
      <c r="I205" s="16"/>
      <c r="J205" s="16"/>
      <c r="K205" s="16"/>
      <c r="L205" s="16"/>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row>
    <row r="206" spans="1:38" s="4" customFormat="1" x14ac:dyDescent="0.35">
      <c r="A206" s="16"/>
      <c r="B206" s="3"/>
      <c r="C206" s="16"/>
      <c r="D206" s="14"/>
      <c r="E206" s="15"/>
      <c r="F206" s="16"/>
      <c r="G206" s="15"/>
      <c r="H206" s="16"/>
      <c r="I206" s="16"/>
      <c r="J206" s="16"/>
      <c r="K206" s="16"/>
      <c r="L206" s="16"/>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row>
    <row r="207" spans="1:38" s="4" customFormat="1" x14ac:dyDescent="0.35">
      <c r="A207" s="16"/>
      <c r="B207" s="3"/>
      <c r="C207" s="16"/>
      <c r="D207" s="14"/>
      <c r="E207" s="15"/>
      <c r="F207" s="16"/>
      <c r="G207" s="15"/>
      <c r="H207" s="16"/>
      <c r="I207" s="16"/>
      <c r="J207" s="16"/>
      <c r="K207" s="16"/>
      <c r="L207" s="16"/>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row>
    <row r="208" spans="1:38" s="4" customFormat="1" x14ac:dyDescent="0.35">
      <c r="A208" s="16"/>
      <c r="B208" s="3"/>
      <c r="C208" s="16"/>
      <c r="D208" s="14"/>
      <c r="E208" s="15"/>
      <c r="F208" s="16"/>
      <c r="G208" s="15"/>
      <c r="H208" s="16"/>
      <c r="I208" s="16"/>
      <c r="J208" s="16"/>
      <c r="K208" s="16"/>
      <c r="L208" s="16"/>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row>
    <row r="209" spans="1:38" s="4" customFormat="1" x14ac:dyDescent="0.35">
      <c r="A209" s="16"/>
      <c r="B209" s="3"/>
      <c r="C209" s="16"/>
      <c r="D209" s="14"/>
      <c r="E209" s="15"/>
      <c r="F209" s="16"/>
      <c r="G209" s="15"/>
      <c r="H209" s="16"/>
      <c r="I209" s="16"/>
      <c r="J209" s="16"/>
      <c r="K209" s="16"/>
      <c r="L209" s="16"/>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row>
    <row r="210" spans="1:38" s="4" customFormat="1" x14ac:dyDescent="0.35">
      <c r="A210" s="16"/>
      <c r="B210" s="3"/>
      <c r="C210" s="16"/>
      <c r="D210" s="14"/>
      <c r="E210" s="15"/>
      <c r="F210" s="16"/>
      <c r="G210" s="15"/>
      <c r="H210" s="16"/>
      <c r="I210" s="16"/>
      <c r="J210" s="16"/>
      <c r="K210" s="16"/>
      <c r="L210" s="16"/>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row>
    <row r="211" spans="1:38" s="4" customFormat="1" x14ac:dyDescent="0.35">
      <c r="A211" s="16"/>
      <c r="B211" s="3"/>
      <c r="C211" s="16"/>
      <c r="D211" s="14"/>
      <c r="E211" s="15"/>
      <c r="F211" s="16"/>
      <c r="G211" s="15"/>
      <c r="H211" s="16"/>
      <c r="I211" s="16"/>
      <c r="J211" s="16"/>
      <c r="K211" s="16"/>
      <c r="L211" s="16"/>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row>
    <row r="212" spans="1:38" s="4" customFormat="1" x14ac:dyDescent="0.35">
      <c r="A212" s="16"/>
      <c r="B212" s="3"/>
      <c r="C212" s="16"/>
      <c r="D212" s="14"/>
      <c r="E212" s="15"/>
      <c r="F212" s="16"/>
      <c r="G212" s="15"/>
      <c r="H212" s="16"/>
      <c r="I212" s="16"/>
      <c r="J212" s="16"/>
      <c r="K212" s="16"/>
      <c r="L212" s="16"/>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row>
    <row r="213" spans="1:38" s="4" customFormat="1" x14ac:dyDescent="0.35">
      <c r="A213" s="16"/>
      <c r="B213" s="3"/>
      <c r="C213" s="16"/>
      <c r="D213" s="14"/>
      <c r="E213" s="15"/>
      <c r="F213" s="16"/>
      <c r="G213" s="15"/>
      <c r="H213" s="16"/>
      <c r="I213" s="16"/>
      <c r="J213" s="16"/>
      <c r="K213" s="16"/>
      <c r="L213" s="16"/>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row>
    <row r="214" spans="1:38" s="4" customFormat="1" x14ac:dyDescent="0.35">
      <c r="A214" s="16"/>
      <c r="B214" s="3"/>
      <c r="C214" s="16"/>
      <c r="D214" s="14"/>
      <c r="E214" s="15"/>
      <c r="F214" s="16"/>
      <c r="G214" s="15"/>
      <c r="H214" s="16"/>
      <c r="I214" s="16"/>
      <c r="J214" s="16"/>
      <c r="K214" s="16"/>
      <c r="L214" s="16"/>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row>
    <row r="215" spans="1:38" s="4" customFormat="1" x14ac:dyDescent="0.35">
      <c r="A215" s="16"/>
      <c r="B215" s="3"/>
      <c r="C215" s="16"/>
      <c r="D215" s="14"/>
      <c r="E215" s="15"/>
      <c r="F215" s="16"/>
      <c r="G215" s="15"/>
      <c r="H215" s="16"/>
      <c r="I215" s="16"/>
      <c r="J215" s="16"/>
      <c r="K215" s="16"/>
      <c r="L215" s="16"/>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row>
    <row r="216" spans="1:38" s="4" customFormat="1" x14ac:dyDescent="0.35">
      <c r="A216" s="16"/>
      <c r="B216" s="3"/>
      <c r="C216" s="16"/>
      <c r="D216" s="14"/>
      <c r="E216" s="15"/>
      <c r="F216" s="16"/>
      <c r="G216" s="15"/>
      <c r="H216" s="16"/>
      <c r="I216" s="16"/>
      <c r="J216" s="16"/>
      <c r="K216" s="16"/>
      <c r="L216" s="16"/>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row>
    <row r="217" spans="1:38" s="4" customFormat="1" x14ac:dyDescent="0.35">
      <c r="A217" s="16"/>
      <c r="B217" s="3"/>
      <c r="C217" s="16"/>
      <c r="D217" s="14"/>
      <c r="E217" s="15"/>
      <c r="F217" s="16"/>
      <c r="G217" s="15"/>
      <c r="H217" s="16"/>
      <c r="I217" s="16"/>
      <c r="J217" s="16"/>
      <c r="K217" s="16"/>
      <c r="L217" s="16"/>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s="4" customFormat="1" x14ac:dyDescent="0.35">
      <c r="A218" s="16"/>
      <c r="B218" s="3"/>
      <c r="C218" s="16"/>
      <c r="D218" s="14"/>
      <c r="E218" s="15"/>
      <c r="F218" s="16"/>
      <c r="G218" s="15"/>
      <c r="H218" s="16"/>
      <c r="I218" s="16"/>
      <c r="J218" s="16"/>
      <c r="K218" s="16"/>
      <c r="L218" s="16"/>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row>
    <row r="219" spans="1:38" s="4" customFormat="1" x14ac:dyDescent="0.35">
      <c r="A219" s="16"/>
      <c r="B219" s="3"/>
      <c r="C219" s="16"/>
      <c r="D219" s="14"/>
      <c r="E219" s="15"/>
      <c r="F219" s="16"/>
      <c r="G219" s="15"/>
      <c r="H219" s="16"/>
      <c r="I219" s="16"/>
      <c r="J219" s="16"/>
      <c r="K219" s="16"/>
      <c r="L219" s="16"/>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row>
    <row r="220" spans="1:38" s="4" customFormat="1" x14ac:dyDescent="0.35">
      <c r="A220" s="16"/>
      <c r="B220" s="3"/>
      <c r="C220" s="16"/>
      <c r="D220" s="14"/>
      <c r="E220" s="15"/>
      <c r="F220" s="16"/>
      <c r="G220" s="15"/>
      <c r="H220" s="16"/>
      <c r="I220" s="16"/>
      <c r="J220" s="16"/>
      <c r="K220" s="16"/>
      <c r="L220" s="16"/>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row>
    <row r="221" spans="1:38" s="4" customFormat="1" x14ac:dyDescent="0.35">
      <c r="A221" s="16"/>
      <c r="B221" s="3"/>
      <c r="C221" s="16"/>
      <c r="D221" s="14"/>
      <c r="E221" s="15"/>
      <c r="F221" s="16"/>
      <c r="G221" s="15"/>
      <c r="H221" s="16"/>
      <c r="I221" s="16"/>
      <c r="J221" s="16"/>
      <c r="K221" s="16"/>
      <c r="L221" s="16"/>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row>
    <row r="222" spans="1:38" s="4" customFormat="1" x14ac:dyDescent="0.35">
      <c r="A222" s="16"/>
      <c r="B222" s="3"/>
      <c r="C222" s="16"/>
      <c r="D222" s="14"/>
      <c r="E222" s="15"/>
      <c r="F222" s="16"/>
      <c r="G222" s="15"/>
      <c r="H222" s="16"/>
      <c r="I222" s="16"/>
      <c r="J222" s="16"/>
      <c r="K222" s="16"/>
      <c r="L222" s="16"/>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row>
    <row r="223" spans="1:38" s="4" customFormat="1" x14ac:dyDescent="0.35">
      <c r="A223" s="16"/>
      <c r="B223" s="3"/>
      <c r="C223" s="16"/>
      <c r="D223" s="14"/>
      <c r="E223" s="15"/>
      <c r="F223" s="16"/>
      <c r="G223" s="15"/>
      <c r="H223" s="16"/>
      <c r="I223" s="16"/>
      <c r="J223" s="16"/>
      <c r="K223" s="16"/>
      <c r="L223" s="16"/>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row>
    <row r="224" spans="1:38" s="4" customFormat="1" x14ac:dyDescent="0.35">
      <c r="A224" s="16"/>
      <c r="B224" s="3"/>
      <c r="C224" s="16"/>
      <c r="D224" s="14"/>
      <c r="E224" s="15"/>
      <c r="F224" s="16"/>
      <c r="G224" s="15"/>
      <c r="H224" s="16"/>
      <c r="I224" s="16"/>
      <c r="J224" s="16"/>
      <c r="K224" s="16"/>
      <c r="L224" s="16"/>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row>
    <row r="225" spans="1:38" s="4" customFormat="1" x14ac:dyDescent="0.35">
      <c r="A225" s="16"/>
      <c r="B225" s="3"/>
      <c r="C225" s="16"/>
      <c r="D225" s="14"/>
      <c r="E225" s="15"/>
      <c r="F225" s="16"/>
      <c r="G225" s="15"/>
      <c r="H225" s="16"/>
      <c r="I225" s="16"/>
      <c r="J225" s="16"/>
      <c r="K225" s="16"/>
      <c r="L225" s="16"/>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row>
    <row r="226" spans="1:38" s="4" customFormat="1" x14ac:dyDescent="0.35">
      <c r="A226" s="16"/>
      <c r="B226" s="3"/>
      <c r="C226" s="16"/>
      <c r="D226" s="14"/>
      <c r="E226" s="15"/>
      <c r="F226" s="16"/>
      <c r="G226" s="15"/>
      <c r="H226" s="16"/>
      <c r="I226" s="16"/>
      <c r="J226" s="16"/>
      <c r="K226" s="16"/>
      <c r="L226" s="16"/>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row>
    <row r="227" spans="1:38" s="4" customFormat="1" x14ac:dyDescent="0.35">
      <c r="A227" s="16"/>
      <c r="B227" s="3"/>
      <c r="C227" s="16"/>
      <c r="D227" s="14"/>
      <c r="E227" s="15"/>
      <c r="F227" s="16"/>
      <c r="G227" s="15"/>
      <c r="H227" s="16"/>
      <c r="I227" s="16"/>
      <c r="J227" s="16"/>
      <c r="K227" s="16"/>
      <c r="L227" s="16"/>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row>
    <row r="228" spans="1:38" s="4" customFormat="1" x14ac:dyDescent="0.35">
      <c r="A228" s="16"/>
      <c r="B228" s="3"/>
      <c r="C228" s="16"/>
      <c r="D228" s="14"/>
      <c r="E228" s="15"/>
      <c r="F228" s="16"/>
      <c r="G228" s="15"/>
      <c r="H228" s="16"/>
      <c r="I228" s="16"/>
      <c r="J228" s="16"/>
      <c r="K228" s="16"/>
      <c r="L228" s="16"/>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row>
    <row r="229" spans="1:38" s="4" customFormat="1" x14ac:dyDescent="0.35">
      <c r="A229" s="16"/>
      <c r="B229" s="3"/>
      <c r="C229" s="16"/>
      <c r="D229" s="14"/>
      <c r="E229" s="15"/>
      <c r="F229" s="16"/>
      <c r="G229" s="15"/>
      <c r="H229" s="16"/>
      <c r="I229" s="16"/>
      <c r="J229" s="16"/>
      <c r="K229" s="16"/>
      <c r="L229" s="16"/>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row>
    <row r="230" spans="1:38" s="4" customFormat="1" x14ac:dyDescent="0.35">
      <c r="A230" s="16"/>
      <c r="B230" s="3"/>
      <c r="C230" s="16"/>
      <c r="D230" s="14"/>
      <c r="E230" s="15"/>
      <c r="F230" s="16"/>
      <c r="G230" s="15"/>
      <c r="H230" s="16"/>
      <c r="I230" s="16"/>
      <c r="J230" s="16"/>
      <c r="K230" s="16"/>
      <c r="L230" s="16"/>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row>
    <row r="231" spans="1:38" s="4" customFormat="1" x14ac:dyDescent="0.35">
      <c r="A231" s="16"/>
      <c r="B231" s="3"/>
      <c r="C231" s="16"/>
      <c r="D231" s="14"/>
      <c r="E231" s="15"/>
      <c r="F231" s="16"/>
      <c r="G231" s="15"/>
      <c r="H231" s="16"/>
      <c r="I231" s="16"/>
      <c r="J231" s="16"/>
      <c r="K231" s="16"/>
      <c r="L231" s="16"/>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row>
    <row r="232" spans="1:38" s="4" customFormat="1" x14ac:dyDescent="0.35">
      <c r="A232" s="16"/>
      <c r="B232" s="3"/>
      <c r="C232" s="16"/>
      <c r="D232" s="14"/>
      <c r="E232" s="15"/>
      <c r="F232" s="16"/>
      <c r="G232" s="15"/>
      <c r="H232" s="16"/>
      <c r="I232" s="16"/>
      <c r="J232" s="16"/>
      <c r="K232" s="16"/>
      <c r="L232" s="16"/>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row>
    <row r="233" spans="1:38" s="4" customFormat="1" x14ac:dyDescent="0.35">
      <c r="A233" s="16"/>
      <c r="B233" s="3"/>
      <c r="C233" s="16"/>
      <c r="D233" s="14"/>
      <c r="E233" s="15"/>
      <c r="F233" s="16"/>
      <c r="G233" s="15"/>
      <c r="H233" s="16"/>
      <c r="I233" s="16"/>
      <c r="J233" s="16"/>
      <c r="K233" s="16"/>
      <c r="L233" s="16"/>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row>
    <row r="234" spans="1:38" s="4" customFormat="1" x14ac:dyDescent="0.35">
      <c r="A234" s="16"/>
      <c r="B234" s="3"/>
      <c r="C234" s="16"/>
      <c r="D234" s="14"/>
      <c r="E234" s="15"/>
      <c r="F234" s="16"/>
      <c r="G234" s="15"/>
      <c r="H234" s="16"/>
      <c r="I234" s="16"/>
      <c r="J234" s="16"/>
      <c r="K234" s="16"/>
      <c r="L234" s="16"/>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row>
    <row r="235" spans="1:38" s="4" customFormat="1" x14ac:dyDescent="0.35">
      <c r="A235" s="16"/>
      <c r="B235" s="3"/>
      <c r="C235" s="16"/>
      <c r="D235" s="14"/>
      <c r="E235" s="15"/>
      <c r="F235" s="16"/>
      <c r="G235" s="15"/>
      <c r="H235" s="16"/>
      <c r="I235" s="16"/>
      <c r="J235" s="16"/>
      <c r="K235" s="16"/>
      <c r="L235" s="16"/>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row>
    <row r="236" spans="1:38" s="4" customFormat="1" x14ac:dyDescent="0.35">
      <c r="A236" s="16"/>
      <c r="B236" s="3"/>
      <c r="C236" s="16"/>
      <c r="D236" s="14"/>
      <c r="E236" s="15"/>
      <c r="F236" s="16"/>
      <c r="G236" s="15"/>
      <c r="H236" s="16"/>
      <c r="I236" s="16"/>
      <c r="J236" s="16"/>
      <c r="K236" s="16"/>
      <c r="L236" s="16"/>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row>
    <row r="237" spans="1:38" s="4" customFormat="1" x14ac:dyDescent="0.35">
      <c r="A237" s="16"/>
      <c r="B237" s="3"/>
      <c r="C237" s="16"/>
      <c r="D237" s="14"/>
      <c r="E237" s="15"/>
      <c r="F237" s="16"/>
      <c r="G237" s="15"/>
      <c r="H237" s="16"/>
      <c r="I237" s="16"/>
      <c r="J237" s="16"/>
      <c r="K237" s="16"/>
      <c r="L237" s="16"/>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row>
    <row r="238" spans="1:38" s="4" customFormat="1" x14ac:dyDescent="0.35">
      <c r="A238" s="16"/>
      <c r="B238" s="3"/>
      <c r="C238" s="16"/>
      <c r="D238" s="14"/>
      <c r="E238" s="15"/>
      <c r="F238" s="16"/>
      <c r="G238" s="15"/>
      <c r="H238" s="16"/>
      <c r="I238" s="16"/>
      <c r="J238" s="16"/>
      <c r="K238" s="16"/>
      <c r="L238" s="16"/>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row>
    <row r="239" spans="1:38" s="4" customFormat="1" x14ac:dyDescent="0.35">
      <c r="A239" s="16"/>
      <c r="B239" s="3"/>
      <c r="C239" s="16"/>
      <c r="D239" s="14"/>
      <c r="E239" s="15"/>
      <c r="F239" s="16"/>
      <c r="G239" s="15"/>
      <c r="H239" s="16"/>
      <c r="I239" s="16"/>
      <c r="J239" s="16"/>
      <c r="K239" s="16"/>
      <c r="L239" s="16"/>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row>
    <row r="240" spans="1:38" s="4" customFormat="1" x14ac:dyDescent="0.35">
      <c r="A240" s="16"/>
      <c r="B240" s="3"/>
      <c r="C240" s="16"/>
      <c r="D240" s="14"/>
      <c r="E240" s="15"/>
      <c r="F240" s="16"/>
      <c r="G240" s="15"/>
      <c r="H240" s="16"/>
      <c r="I240" s="16"/>
      <c r="J240" s="16"/>
      <c r="K240" s="16"/>
      <c r="L240" s="16"/>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row>
    <row r="241" spans="1:38" s="4" customFormat="1" x14ac:dyDescent="0.35">
      <c r="A241" s="16"/>
      <c r="B241" s="3"/>
      <c r="C241" s="16"/>
      <c r="D241" s="14"/>
      <c r="E241" s="15"/>
      <c r="F241" s="16"/>
      <c r="G241" s="15"/>
      <c r="H241" s="16"/>
      <c r="I241" s="16"/>
      <c r="J241" s="16"/>
      <c r="K241" s="16"/>
      <c r="L241" s="16"/>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row>
    <row r="242" spans="1:38" s="4" customFormat="1" x14ac:dyDescent="0.35">
      <c r="A242" s="16"/>
      <c r="B242" s="3"/>
      <c r="C242" s="16"/>
      <c r="D242" s="14"/>
      <c r="E242" s="15"/>
      <c r="F242" s="16"/>
      <c r="G242" s="15"/>
      <c r="H242" s="16"/>
      <c r="I242" s="16"/>
      <c r="J242" s="16"/>
      <c r="K242" s="16"/>
      <c r="L242" s="16"/>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row>
    <row r="243" spans="1:38" s="4" customFormat="1" x14ac:dyDescent="0.35">
      <c r="A243" s="16"/>
      <c r="B243" s="3"/>
      <c r="C243" s="16"/>
      <c r="D243" s="14"/>
      <c r="E243" s="15"/>
      <c r="F243" s="16"/>
      <c r="G243" s="15"/>
      <c r="H243" s="16"/>
      <c r="I243" s="16"/>
      <c r="J243" s="16"/>
      <c r="K243" s="16"/>
      <c r="L243" s="16"/>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row>
    <row r="244" spans="1:38" s="4" customFormat="1" x14ac:dyDescent="0.35">
      <c r="A244" s="16"/>
      <c r="B244" s="3"/>
      <c r="C244" s="16"/>
      <c r="D244" s="14"/>
      <c r="E244" s="15"/>
      <c r="F244" s="16"/>
      <c r="G244" s="15"/>
      <c r="H244" s="16"/>
      <c r="I244" s="16"/>
      <c r="J244" s="16"/>
      <c r="K244" s="16"/>
      <c r="L244" s="16"/>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row>
    <row r="245" spans="1:38" s="4" customFormat="1" x14ac:dyDescent="0.35">
      <c r="A245" s="16"/>
      <c r="B245" s="3"/>
      <c r="C245" s="16"/>
      <c r="D245" s="14"/>
      <c r="E245" s="15"/>
      <c r="F245" s="16"/>
      <c r="G245" s="15"/>
      <c r="H245" s="16"/>
      <c r="I245" s="16"/>
      <c r="J245" s="16"/>
      <c r="K245" s="16"/>
      <c r="L245" s="16"/>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row>
    <row r="246" spans="1:38" s="4" customFormat="1" x14ac:dyDescent="0.35">
      <c r="A246" s="16"/>
      <c r="B246" s="3"/>
      <c r="C246" s="16"/>
      <c r="D246" s="14"/>
      <c r="E246" s="15"/>
      <c r="F246" s="16"/>
      <c r="G246" s="15"/>
      <c r="H246" s="16"/>
      <c r="I246" s="16"/>
      <c r="J246" s="16"/>
      <c r="K246" s="16"/>
      <c r="L246" s="16"/>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row>
    <row r="247" spans="1:38" s="4" customFormat="1" x14ac:dyDescent="0.35">
      <c r="A247" s="16"/>
      <c r="B247" s="3"/>
      <c r="C247" s="16"/>
      <c r="D247" s="14"/>
      <c r="E247" s="15"/>
      <c r="F247" s="16"/>
      <c r="G247" s="15"/>
      <c r="H247" s="16"/>
      <c r="I247" s="16"/>
      <c r="J247" s="16"/>
      <c r="K247" s="16"/>
      <c r="L247" s="16"/>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row>
    <row r="248" spans="1:38" s="4" customFormat="1" x14ac:dyDescent="0.35">
      <c r="A248" s="16"/>
      <c r="B248" s="3"/>
      <c r="C248" s="16"/>
      <c r="D248" s="14"/>
      <c r="E248" s="15"/>
      <c r="F248" s="16"/>
      <c r="G248" s="15"/>
      <c r="H248" s="16"/>
      <c r="I248" s="16"/>
      <c r="J248" s="16"/>
      <c r="K248" s="16"/>
      <c r="L248" s="16"/>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row>
    <row r="249" spans="1:38" s="4" customFormat="1" x14ac:dyDescent="0.35">
      <c r="A249" s="16"/>
      <c r="B249" s="3"/>
      <c r="C249" s="16"/>
      <c r="D249" s="14"/>
      <c r="E249" s="15"/>
      <c r="F249" s="16"/>
      <c r="G249" s="15"/>
      <c r="H249" s="16"/>
      <c r="I249" s="16"/>
      <c r="J249" s="16"/>
      <c r="K249" s="16"/>
      <c r="L249" s="16"/>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row>
    <row r="250" spans="1:38" s="4" customFormat="1" x14ac:dyDescent="0.35">
      <c r="A250" s="16"/>
      <c r="B250" s="3"/>
      <c r="C250" s="16"/>
      <c r="D250" s="14"/>
      <c r="E250" s="15"/>
      <c r="F250" s="16"/>
      <c r="G250" s="15"/>
      <c r="H250" s="16"/>
      <c r="I250" s="16"/>
      <c r="J250" s="16"/>
      <c r="K250" s="16"/>
      <c r="L250" s="16"/>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row>
    <row r="251" spans="1:38" s="4" customFormat="1" x14ac:dyDescent="0.35">
      <c r="A251" s="16"/>
      <c r="B251" s="3"/>
      <c r="C251" s="16"/>
      <c r="D251" s="14"/>
      <c r="E251" s="15"/>
      <c r="F251" s="16"/>
      <c r="G251" s="15"/>
      <c r="H251" s="16"/>
      <c r="I251" s="16"/>
      <c r="J251" s="16"/>
      <c r="K251" s="16"/>
      <c r="L251" s="16"/>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row>
    <row r="252" spans="1:38" s="4" customFormat="1" x14ac:dyDescent="0.35">
      <c r="A252" s="16"/>
      <c r="B252" s="3"/>
      <c r="C252" s="16"/>
      <c r="D252" s="14"/>
      <c r="E252" s="15"/>
      <c r="F252" s="16"/>
      <c r="G252" s="15"/>
      <c r="H252" s="16"/>
      <c r="I252" s="16"/>
      <c r="J252" s="16"/>
      <c r="K252" s="16"/>
      <c r="L252" s="16"/>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row>
    <row r="253" spans="1:38" s="4" customFormat="1" x14ac:dyDescent="0.35">
      <c r="A253" s="16"/>
      <c r="B253" s="3"/>
      <c r="C253" s="16"/>
      <c r="D253" s="14"/>
      <c r="E253" s="15"/>
      <c r="F253" s="16"/>
      <c r="G253" s="15"/>
      <c r="H253" s="16"/>
      <c r="I253" s="16"/>
      <c r="J253" s="16"/>
      <c r="K253" s="16"/>
      <c r="L253" s="16"/>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row>
    <row r="254" spans="1:38" s="4" customFormat="1" x14ac:dyDescent="0.35">
      <c r="A254" s="16"/>
      <c r="B254" s="3"/>
      <c r="C254" s="16"/>
      <c r="D254" s="14"/>
      <c r="E254" s="15"/>
      <c r="F254" s="16"/>
      <c r="G254" s="15"/>
      <c r="H254" s="16"/>
      <c r="I254" s="16"/>
      <c r="J254" s="16"/>
      <c r="K254" s="16"/>
      <c r="L254" s="16"/>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row>
    <row r="255" spans="1:38" s="4" customFormat="1" x14ac:dyDescent="0.35">
      <c r="A255" s="16"/>
      <c r="B255" s="3"/>
      <c r="C255" s="16"/>
      <c r="D255" s="14"/>
      <c r="E255" s="15"/>
      <c r="F255" s="16"/>
      <c r="G255" s="15"/>
      <c r="H255" s="16"/>
      <c r="I255" s="16"/>
      <c r="J255" s="16"/>
      <c r="K255" s="16"/>
      <c r="L255" s="16"/>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row>
    <row r="256" spans="1:38" s="4" customFormat="1" x14ac:dyDescent="0.35">
      <c r="A256" s="16"/>
      <c r="B256" s="3"/>
      <c r="C256" s="16"/>
      <c r="D256" s="14"/>
      <c r="E256" s="15"/>
      <c r="F256" s="16"/>
      <c r="G256" s="15"/>
      <c r="H256" s="16"/>
      <c r="I256" s="16"/>
      <c r="J256" s="16"/>
      <c r="K256" s="16"/>
      <c r="L256" s="16"/>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row>
    <row r="257" spans="1:38" s="4" customFormat="1" x14ac:dyDescent="0.35">
      <c r="A257" s="16"/>
      <c r="B257" s="3"/>
      <c r="C257" s="16"/>
      <c r="D257" s="14"/>
      <c r="E257" s="15"/>
      <c r="F257" s="16"/>
      <c r="G257" s="15"/>
      <c r="H257" s="16"/>
      <c r="I257" s="16"/>
      <c r="J257" s="16"/>
      <c r="K257" s="16"/>
      <c r="L257" s="16"/>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row>
    <row r="258" spans="1:38" s="4" customFormat="1" x14ac:dyDescent="0.35">
      <c r="A258" s="16"/>
      <c r="B258" s="3"/>
      <c r="C258" s="16"/>
      <c r="D258" s="14"/>
      <c r="E258" s="15"/>
      <c r="F258" s="16"/>
      <c r="G258" s="15"/>
      <c r="H258" s="16"/>
      <c r="I258" s="16"/>
      <c r="J258" s="16"/>
      <c r="K258" s="16"/>
      <c r="L258" s="16"/>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row>
    <row r="259" spans="1:38" s="4" customFormat="1" x14ac:dyDescent="0.35">
      <c r="A259" s="16"/>
      <c r="B259" s="3"/>
      <c r="C259" s="16"/>
      <c r="D259" s="14"/>
      <c r="E259" s="15"/>
      <c r="F259" s="16"/>
      <c r="G259" s="15"/>
      <c r="H259" s="16"/>
      <c r="I259" s="16"/>
      <c r="J259" s="16"/>
      <c r="K259" s="16"/>
      <c r="L259" s="16"/>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row>
    <row r="260" spans="1:38" s="4" customFormat="1" x14ac:dyDescent="0.35">
      <c r="A260" s="16"/>
      <c r="B260" s="3"/>
      <c r="C260" s="16"/>
      <c r="D260" s="14"/>
      <c r="E260" s="15"/>
      <c r="F260" s="16"/>
      <c r="G260" s="15"/>
      <c r="H260" s="16"/>
      <c r="I260" s="16"/>
      <c r="J260" s="16"/>
      <c r="K260" s="16"/>
      <c r="L260" s="16"/>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row>
    <row r="261" spans="1:38" s="4" customFormat="1" x14ac:dyDescent="0.35">
      <c r="A261" s="16"/>
      <c r="B261" s="3"/>
      <c r="C261" s="16"/>
      <c r="D261" s="14"/>
      <c r="E261" s="15"/>
      <c r="F261" s="16"/>
      <c r="G261" s="15"/>
      <c r="H261" s="16"/>
      <c r="I261" s="16"/>
      <c r="J261" s="16"/>
      <c r="K261" s="16"/>
      <c r="L261" s="16"/>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row>
    <row r="262" spans="1:38" s="4" customFormat="1" x14ac:dyDescent="0.35">
      <c r="A262" s="16"/>
      <c r="B262" s="3"/>
      <c r="C262" s="16"/>
      <c r="D262" s="14"/>
      <c r="E262" s="15"/>
      <c r="F262" s="16"/>
      <c r="G262" s="15"/>
      <c r="H262" s="16"/>
      <c r="I262" s="16"/>
      <c r="J262" s="16"/>
      <c r="K262" s="16"/>
      <c r="L262" s="16"/>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row>
    <row r="263" spans="1:38" s="4" customFormat="1" x14ac:dyDescent="0.35">
      <c r="A263" s="16"/>
      <c r="B263" s="3"/>
      <c r="C263" s="16"/>
      <c r="D263" s="14"/>
      <c r="E263" s="15"/>
      <c r="F263" s="16"/>
      <c r="G263" s="15"/>
      <c r="H263" s="16"/>
      <c r="I263" s="16"/>
      <c r="J263" s="16"/>
      <c r="K263" s="16"/>
      <c r="L263" s="16"/>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row>
    <row r="264" spans="1:38" s="4" customFormat="1" x14ac:dyDescent="0.35">
      <c r="A264" s="16"/>
      <c r="B264" s="3"/>
      <c r="C264" s="16"/>
      <c r="D264" s="14"/>
      <c r="E264" s="15"/>
      <c r="F264" s="16"/>
      <c r="G264" s="15"/>
      <c r="H264" s="16"/>
      <c r="I264" s="16"/>
      <c r="J264" s="16"/>
      <c r="K264" s="16"/>
      <c r="L264" s="16"/>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row>
    <row r="265" spans="1:38" s="4" customFormat="1" x14ac:dyDescent="0.35">
      <c r="A265" s="16"/>
      <c r="B265" s="3"/>
      <c r="C265" s="16"/>
      <c r="D265" s="14"/>
      <c r="E265" s="15"/>
      <c r="F265" s="16"/>
      <c r="G265" s="15"/>
      <c r="H265" s="16"/>
      <c r="I265" s="16"/>
      <c r="J265" s="16"/>
      <c r="K265" s="16"/>
      <c r="L265" s="16"/>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row>
    <row r="266" spans="1:38" s="4" customFormat="1" x14ac:dyDescent="0.35">
      <c r="A266" s="16"/>
      <c r="B266" s="3"/>
      <c r="C266" s="16"/>
      <c r="D266" s="14"/>
      <c r="E266" s="15"/>
      <c r="F266" s="16"/>
      <c r="G266" s="15"/>
      <c r="H266" s="16"/>
      <c r="I266" s="16"/>
      <c r="J266" s="16"/>
      <c r="K266" s="16"/>
      <c r="L266" s="16"/>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row>
    <row r="267" spans="1:38" s="4" customFormat="1" x14ac:dyDescent="0.35">
      <c r="A267" s="16"/>
      <c r="B267" s="3"/>
      <c r="C267" s="16"/>
      <c r="D267" s="14"/>
      <c r="E267" s="15"/>
      <c r="F267" s="16"/>
      <c r="G267" s="15"/>
      <c r="H267" s="16"/>
      <c r="I267" s="16"/>
      <c r="J267" s="16"/>
      <c r="K267" s="16"/>
      <c r="L267" s="16"/>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row>
    <row r="268" spans="1:38" s="4" customFormat="1" x14ac:dyDescent="0.35">
      <c r="A268" s="16"/>
      <c r="B268" s="3"/>
      <c r="C268" s="16"/>
      <c r="D268" s="14"/>
      <c r="E268" s="15"/>
      <c r="F268" s="16"/>
      <c r="G268" s="15"/>
      <c r="H268" s="16"/>
      <c r="I268" s="16"/>
      <c r="J268" s="16"/>
      <c r="K268" s="16"/>
      <c r="L268" s="16"/>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row>
    <row r="269" spans="1:38" s="4" customFormat="1" x14ac:dyDescent="0.35">
      <c r="A269" s="16"/>
      <c r="B269" s="3"/>
      <c r="C269" s="16"/>
      <c r="D269" s="14"/>
      <c r="E269" s="15"/>
      <c r="F269" s="16"/>
      <c r="G269" s="15"/>
      <c r="H269" s="16"/>
      <c r="I269" s="16"/>
      <c r="J269" s="16"/>
      <c r="K269" s="16"/>
      <c r="L269" s="16"/>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row>
    <row r="270" spans="1:38" s="4" customFormat="1" x14ac:dyDescent="0.35">
      <c r="A270" s="16"/>
      <c r="B270" s="3"/>
      <c r="C270" s="16"/>
      <c r="D270" s="14"/>
      <c r="E270" s="15"/>
      <c r="F270" s="16"/>
      <c r="G270" s="15"/>
      <c r="H270" s="16"/>
      <c r="I270" s="16"/>
      <c r="J270" s="16"/>
      <c r="K270" s="16"/>
      <c r="L270" s="16"/>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row>
    <row r="271" spans="1:38" s="4" customFormat="1" x14ac:dyDescent="0.35">
      <c r="A271" s="16"/>
      <c r="B271" s="3"/>
      <c r="C271" s="16"/>
      <c r="D271" s="14"/>
      <c r="E271" s="15"/>
      <c r="F271" s="16"/>
      <c r="G271" s="15"/>
      <c r="H271" s="16"/>
      <c r="I271" s="16"/>
      <c r="J271" s="16"/>
      <c r="K271" s="16"/>
      <c r="L271" s="16"/>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row>
    <row r="272" spans="1:38" s="4" customFormat="1" x14ac:dyDescent="0.35">
      <c r="A272" s="16"/>
      <c r="B272" s="3"/>
      <c r="C272" s="16"/>
      <c r="D272" s="14"/>
      <c r="E272" s="15"/>
      <c r="F272" s="16"/>
      <c r="G272" s="15"/>
      <c r="H272" s="16"/>
      <c r="I272" s="16"/>
      <c r="J272" s="16"/>
      <c r="K272" s="16"/>
      <c r="L272" s="16"/>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row>
  </sheetData>
  <mergeCells count="8">
    <mergeCell ref="E17:L17"/>
    <mergeCell ref="E35:L35"/>
    <mergeCell ref="D36:D38"/>
    <mergeCell ref="E3:L3"/>
    <mergeCell ref="D4:D16"/>
    <mergeCell ref="E32:L32"/>
    <mergeCell ref="D18:D34"/>
    <mergeCell ref="E27:L27"/>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37782-ECA6-40FB-8976-2A15079B4779}">
  <sheetPr>
    <tabColor theme="5"/>
  </sheetPr>
  <dimension ref="A1:AL289"/>
  <sheetViews>
    <sheetView topLeftCell="G1" zoomScale="80" zoomScaleNormal="80" workbookViewId="0">
      <selection activeCell="I24" sqref="I24"/>
    </sheetView>
  </sheetViews>
  <sheetFormatPr baseColWidth="10" defaultColWidth="9.1796875" defaultRowHeight="13" x14ac:dyDescent="0.35"/>
  <cols>
    <col min="1" max="1" width="1.81640625" style="3" customWidth="1"/>
    <col min="2" max="2" width="1.81640625" style="3" bestFit="1" customWidth="1"/>
    <col min="3" max="3" width="1.81640625" style="3" customWidth="1"/>
    <col min="4" max="4" width="20.1796875" style="1" customWidth="1"/>
    <col min="5" max="5" width="8.81640625" style="2" bestFit="1" customWidth="1"/>
    <col min="6" max="6" width="13.81640625" style="3" customWidth="1"/>
    <col min="7" max="7" width="18.81640625" style="2" customWidth="1"/>
    <col min="8" max="8" width="20" style="3" bestFit="1" customWidth="1"/>
    <col min="9" max="9" width="85.453125" style="3" bestFit="1" customWidth="1"/>
    <col min="10" max="10" width="80.81640625" style="3" bestFit="1" customWidth="1"/>
    <col min="11" max="11" width="83.81640625" style="3" bestFit="1" customWidth="1"/>
    <col min="12" max="12" width="21.1796875" style="3" bestFit="1" customWidth="1"/>
    <col min="13" max="38" width="9.1796875" style="5"/>
    <col min="39" max="16384" width="9.1796875" style="6"/>
  </cols>
  <sheetData>
    <row r="1" spans="1:38" ht="22.5" x14ac:dyDescent="0.35">
      <c r="C1" s="1"/>
      <c r="D1" s="35" t="s">
        <v>2106</v>
      </c>
      <c r="E1" s="36"/>
      <c r="F1" s="37"/>
      <c r="G1" s="37"/>
      <c r="H1" s="37"/>
      <c r="I1" s="37"/>
      <c r="J1" s="37"/>
      <c r="K1" s="37"/>
      <c r="L1" s="38"/>
      <c r="AH1" s="43"/>
      <c r="AI1" s="43"/>
      <c r="AJ1" s="43"/>
      <c r="AK1" s="43"/>
      <c r="AL1" s="43"/>
    </row>
    <row r="2" spans="1:38" s="48" customFormat="1" ht="45.65" customHeight="1" x14ac:dyDescent="0.35">
      <c r="A2" s="44"/>
      <c r="B2" s="44"/>
      <c r="C2" s="44"/>
      <c r="D2" s="45" t="s">
        <v>35</v>
      </c>
      <c r="E2" s="46" t="s">
        <v>36</v>
      </c>
      <c r="F2" s="39" t="s">
        <v>37</v>
      </c>
      <c r="G2" s="39" t="s">
        <v>38</v>
      </c>
      <c r="H2" s="46" t="s">
        <v>2107</v>
      </c>
      <c r="I2" s="39" t="s">
        <v>1008</v>
      </c>
      <c r="J2" s="46" t="s">
        <v>2108</v>
      </c>
      <c r="K2" s="46" t="s">
        <v>42</v>
      </c>
      <c r="L2" s="47" t="s">
        <v>2109</v>
      </c>
      <c r="M2" s="43"/>
      <c r="N2" s="43"/>
      <c r="O2" s="43"/>
      <c r="P2" s="43"/>
      <c r="Q2" s="43"/>
      <c r="R2" s="43"/>
      <c r="S2" s="43"/>
      <c r="T2" s="43"/>
      <c r="U2" s="43"/>
      <c r="V2" s="43"/>
      <c r="W2" s="43"/>
      <c r="X2" s="43"/>
      <c r="Y2" s="43"/>
      <c r="Z2" s="43"/>
      <c r="AA2" s="43"/>
      <c r="AB2" s="43"/>
      <c r="AC2" s="43"/>
      <c r="AD2" s="43"/>
      <c r="AE2" s="43"/>
      <c r="AF2" s="43"/>
      <c r="AG2" s="43"/>
      <c r="AH2" s="43"/>
      <c r="AI2" s="43"/>
      <c r="AJ2" s="43"/>
      <c r="AK2" s="43"/>
      <c r="AL2" s="43"/>
    </row>
    <row r="3" spans="1:38" s="48" customFormat="1" ht="20" x14ac:dyDescent="0.35">
      <c r="A3" s="44"/>
      <c r="B3" s="44"/>
      <c r="C3" s="44"/>
      <c r="D3" s="49"/>
      <c r="E3" s="116" t="s">
        <v>2110</v>
      </c>
      <c r="F3" s="116"/>
      <c r="G3" s="116"/>
      <c r="H3" s="116"/>
      <c r="I3" s="116"/>
      <c r="J3" s="116"/>
      <c r="K3" s="116"/>
      <c r="L3" s="117"/>
      <c r="M3" s="43"/>
      <c r="N3" s="43"/>
      <c r="O3" s="43"/>
      <c r="P3" s="43"/>
      <c r="Q3" s="43"/>
      <c r="R3" s="43"/>
      <c r="S3" s="43"/>
      <c r="T3" s="43"/>
      <c r="U3" s="43"/>
      <c r="V3" s="43"/>
      <c r="W3" s="43"/>
      <c r="X3" s="43"/>
      <c r="Y3" s="43"/>
      <c r="Z3" s="43"/>
      <c r="AA3" s="43"/>
      <c r="AB3" s="43"/>
      <c r="AC3" s="43"/>
      <c r="AD3" s="43"/>
      <c r="AE3" s="43"/>
      <c r="AF3" s="43"/>
      <c r="AG3" s="43"/>
      <c r="AH3" s="43"/>
      <c r="AI3" s="43"/>
      <c r="AJ3" s="43"/>
      <c r="AK3" s="43"/>
      <c r="AL3" s="43"/>
    </row>
    <row r="4" spans="1:38" ht="14" customHeight="1" x14ac:dyDescent="0.35">
      <c r="B4" s="3">
        <v>1</v>
      </c>
      <c r="D4" s="120" t="s">
        <v>53</v>
      </c>
      <c r="E4" s="9" t="str">
        <f>CONCATENATE(LEFT($E$3, 2), "UUID.", $B4)</f>
        <v>A.UUID.1</v>
      </c>
      <c r="F4" s="10" t="s">
        <v>2111</v>
      </c>
      <c r="G4" s="10" t="s">
        <v>55</v>
      </c>
      <c r="H4" s="10" t="s">
        <v>67</v>
      </c>
      <c r="I4" s="10" t="s">
        <v>2112</v>
      </c>
      <c r="J4" s="10"/>
      <c r="K4" s="10"/>
      <c r="L4" s="40" t="s">
        <v>2190</v>
      </c>
    </row>
    <row r="5" spans="1:38" ht="14" customHeight="1" x14ac:dyDescent="0.35">
      <c r="B5" s="3">
        <v>2</v>
      </c>
      <c r="D5" s="120"/>
      <c r="E5" s="9" t="str">
        <f t="shared" ref="E5:E16" si="0">CONCATENATE(LEFT($E$3, 2), "UUID.", $B5)</f>
        <v>A.UUID.2</v>
      </c>
      <c r="F5" s="10" t="s">
        <v>2111</v>
      </c>
      <c r="G5" s="10" t="s">
        <v>55</v>
      </c>
      <c r="H5" s="10" t="s">
        <v>2114</v>
      </c>
      <c r="I5" s="10" t="s">
        <v>2115</v>
      </c>
      <c r="J5" s="10" t="s">
        <v>53</v>
      </c>
      <c r="K5" s="10"/>
      <c r="L5" s="40" t="s">
        <v>2190</v>
      </c>
    </row>
    <row r="6" spans="1:38" ht="14" customHeight="1" x14ac:dyDescent="0.35">
      <c r="B6" s="3">
        <v>3</v>
      </c>
      <c r="D6" s="120"/>
      <c r="E6" s="9" t="str">
        <f t="shared" si="0"/>
        <v>A.UUID.3</v>
      </c>
      <c r="F6" s="10" t="s">
        <v>2111</v>
      </c>
      <c r="G6" s="10" t="s">
        <v>55</v>
      </c>
      <c r="H6" s="10" t="s">
        <v>2116</v>
      </c>
      <c r="I6" s="10" t="s">
        <v>2117</v>
      </c>
      <c r="J6" s="10" t="s">
        <v>53</v>
      </c>
      <c r="K6" s="10"/>
      <c r="L6" s="40" t="s">
        <v>2190</v>
      </c>
    </row>
    <row r="7" spans="1:38" ht="195" x14ac:dyDescent="0.35">
      <c r="B7" s="3">
        <v>4</v>
      </c>
      <c r="D7" s="120"/>
      <c r="E7" s="9" t="str">
        <f t="shared" si="0"/>
        <v>A.UUID.4</v>
      </c>
      <c r="F7" s="10" t="s">
        <v>2111</v>
      </c>
      <c r="G7" s="10" t="s">
        <v>55</v>
      </c>
      <c r="H7" s="10" t="s">
        <v>2118</v>
      </c>
      <c r="I7" s="10" t="s">
        <v>2191</v>
      </c>
      <c r="J7" s="10" t="s">
        <v>53</v>
      </c>
      <c r="K7" s="10"/>
      <c r="L7" s="40" t="s">
        <v>2190</v>
      </c>
    </row>
    <row r="8" spans="1:38" ht="78" x14ac:dyDescent="0.35">
      <c r="D8" s="120"/>
      <c r="E8" s="9" t="str">
        <f t="shared" si="0"/>
        <v>A.UUID.</v>
      </c>
      <c r="F8" s="10" t="s">
        <v>2111</v>
      </c>
      <c r="G8" s="10" t="s">
        <v>55</v>
      </c>
      <c r="H8" s="10" t="s">
        <v>2120</v>
      </c>
      <c r="I8" s="10" t="s">
        <v>2121</v>
      </c>
      <c r="J8" s="10"/>
      <c r="K8" s="10"/>
      <c r="L8" s="40" t="s">
        <v>2190</v>
      </c>
    </row>
    <row r="9" spans="1:38" ht="26" x14ac:dyDescent="0.35">
      <c r="D9" s="120"/>
      <c r="E9" s="9" t="str">
        <f t="shared" si="0"/>
        <v>A.UUID.</v>
      </c>
      <c r="F9" s="10" t="s">
        <v>2111</v>
      </c>
      <c r="G9" s="10" t="s">
        <v>55</v>
      </c>
      <c r="H9" s="10" t="s">
        <v>2122</v>
      </c>
      <c r="I9" s="10" t="s">
        <v>2123</v>
      </c>
      <c r="J9" s="10"/>
      <c r="K9" s="10"/>
      <c r="L9" s="40" t="s">
        <v>2190</v>
      </c>
    </row>
    <row r="10" spans="1:38" ht="26" x14ac:dyDescent="0.35">
      <c r="D10" s="120"/>
      <c r="E10" s="9" t="str">
        <f t="shared" si="0"/>
        <v>A.UUID.</v>
      </c>
      <c r="F10" s="10" t="s">
        <v>2111</v>
      </c>
      <c r="G10" s="10" t="s">
        <v>55</v>
      </c>
      <c r="H10" s="10" t="s">
        <v>2124</v>
      </c>
      <c r="I10" s="10" t="s">
        <v>2125</v>
      </c>
      <c r="J10" s="10"/>
      <c r="K10" s="10" t="s">
        <v>2126</v>
      </c>
      <c r="L10" s="40" t="s">
        <v>2190</v>
      </c>
    </row>
    <row r="11" spans="1:38" x14ac:dyDescent="0.35">
      <c r="B11" s="3">
        <v>5</v>
      </c>
      <c r="D11" s="120"/>
      <c r="E11" s="9" t="str">
        <f t="shared" si="0"/>
        <v>A.UUID.5</v>
      </c>
      <c r="F11" s="10" t="s">
        <v>2111</v>
      </c>
      <c r="G11" s="10" t="s">
        <v>55</v>
      </c>
      <c r="H11" s="10" t="s">
        <v>1027</v>
      </c>
      <c r="I11" s="10" t="s">
        <v>2127</v>
      </c>
      <c r="J11" s="10" t="s">
        <v>2128</v>
      </c>
      <c r="K11" s="10"/>
      <c r="L11" s="40" t="s">
        <v>2190</v>
      </c>
    </row>
    <row r="12" spans="1:38" s="48" customFormat="1" ht="39" x14ac:dyDescent="0.35">
      <c r="A12" s="44"/>
      <c r="B12" s="3">
        <v>6</v>
      </c>
      <c r="C12" s="44"/>
      <c r="D12" s="120"/>
      <c r="E12" s="9" t="str">
        <f t="shared" si="0"/>
        <v>A.UUID.6</v>
      </c>
      <c r="F12" s="10" t="s">
        <v>2111</v>
      </c>
      <c r="G12" s="10" t="s">
        <v>55</v>
      </c>
      <c r="H12" s="10" t="s">
        <v>2129</v>
      </c>
      <c r="I12" s="10" t="s">
        <v>2130</v>
      </c>
      <c r="J12" s="10" t="s">
        <v>2131</v>
      </c>
      <c r="K12" s="10"/>
      <c r="L12" s="40" t="s">
        <v>2190</v>
      </c>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row>
    <row r="13" spans="1:38" s="48" customFormat="1" ht="26" x14ac:dyDescent="0.35">
      <c r="A13" s="44"/>
      <c r="B13" s="3"/>
      <c r="C13" s="44"/>
      <c r="D13" s="120"/>
      <c r="E13" s="9" t="str">
        <f t="shared" si="0"/>
        <v>A.UUID.</v>
      </c>
      <c r="F13" s="10" t="s">
        <v>2111</v>
      </c>
      <c r="G13" s="10" t="s">
        <v>55</v>
      </c>
      <c r="H13" s="10" t="s">
        <v>2192</v>
      </c>
      <c r="I13" s="10" t="s">
        <v>2193</v>
      </c>
      <c r="J13" s="10"/>
      <c r="K13" s="10"/>
      <c r="L13" s="40" t="s">
        <v>2190</v>
      </c>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row>
    <row r="14" spans="1:38" s="48" customFormat="1" ht="26" x14ac:dyDescent="0.35">
      <c r="A14" s="44"/>
      <c r="B14" s="3">
        <v>7</v>
      </c>
      <c r="C14" s="44"/>
      <c r="D14" s="120"/>
      <c r="E14" s="9" t="str">
        <f t="shared" si="0"/>
        <v>A.UUID.7</v>
      </c>
      <c r="F14" s="10" t="s">
        <v>2111</v>
      </c>
      <c r="G14" s="10" t="s">
        <v>55</v>
      </c>
      <c r="H14" s="10" t="s">
        <v>2134</v>
      </c>
      <c r="I14" s="10" t="s">
        <v>2135</v>
      </c>
      <c r="J14" s="10" t="s">
        <v>2136</v>
      </c>
      <c r="K14" s="10"/>
      <c r="L14" s="40" t="s">
        <v>2190</v>
      </c>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row>
    <row r="15" spans="1:38" s="48" customFormat="1" ht="15.5" x14ac:dyDescent="0.35">
      <c r="A15" s="44"/>
      <c r="B15" s="3">
        <v>8</v>
      </c>
      <c r="C15" s="44"/>
      <c r="D15" s="120"/>
      <c r="E15" s="9" t="str">
        <f t="shared" si="0"/>
        <v>A.UUID.8</v>
      </c>
      <c r="F15" s="10" t="s">
        <v>2111</v>
      </c>
      <c r="G15" s="10" t="s">
        <v>55</v>
      </c>
      <c r="H15" s="10" t="s">
        <v>2137</v>
      </c>
      <c r="I15" s="10" t="s">
        <v>2138</v>
      </c>
      <c r="J15" s="10"/>
      <c r="K15" s="10"/>
      <c r="L15" s="40" t="s">
        <v>2190</v>
      </c>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row>
    <row r="16" spans="1:38" s="48" customFormat="1" ht="52" x14ac:dyDescent="0.35">
      <c r="A16" s="44"/>
      <c r="B16" s="3">
        <v>9</v>
      </c>
      <c r="C16" s="44"/>
      <c r="D16" s="120"/>
      <c r="E16" s="9" t="str">
        <f t="shared" si="0"/>
        <v>A.UUID.9</v>
      </c>
      <c r="F16" s="10" t="s">
        <v>2111</v>
      </c>
      <c r="G16" s="10" t="s">
        <v>107</v>
      </c>
      <c r="H16" s="10" t="s">
        <v>2139</v>
      </c>
      <c r="I16" s="10" t="s">
        <v>2140</v>
      </c>
      <c r="J16" s="10" t="s">
        <v>2194</v>
      </c>
      <c r="K16" s="10"/>
      <c r="L16" s="40" t="s">
        <v>2190</v>
      </c>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row>
    <row r="17" spans="1:38" s="48" customFormat="1" ht="20" x14ac:dyDescent="0.35">
      <c r="A17" s="44"/>
      <c r="B17" s="44"/>
      <c r="C17" s="44"/>
      <c r="D17" s="49"/>
      <c r="E17" s="116" t="s">
        <v>2195</v>
      </c>
      <c r="F17" s="116"/>
      <c r="G17" s="116"/>
      <c r="H17" s="116"/>
      <c r="I17" s="116"/>
      <c r="J17" s="116"/>
      <c r="K17" s="116"/>
      <c r="L17" s="117"/>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row>
    <row r="18" spans="1:38" ht="169" customHeight="1" x14ac:dyDescent="0.35">
      <c r="B18" s="3">
        <v>1</v>
      </c>
      <c r="D18" s="120" t="s">
        <v>2196</v>
      </c>
      <c r="E18" s="9" t="str">
        <f>CONCATENATE(LEFT($E$17, 2), "UUID.", $B18)</f>
        <v>B.UUID.1</v>
      </c>
      <c r="F18" s="10" t="s">
        <v>2111</v>
      </c>
      <c r="G18" s="10" t="s">
        <v>2197</v>
      </c>
      <c r="H18" s="10" t="s">
        <v>2198</v>
      </c>
      <c r="I18" s="10" t="s">
        <v>2199</v>
      </c>
      <c r="J18" s="10" t="s">
        <v>2200</v>
      </c>
      <c r="K18" s="10"/>
      <c r="L18" s="40" t="s">
        <v>2190</v>
      </c>
    </row>
    <row r="19" spans="1:38" ht="52" x14ac:dyDescent="0.35">
      <c r="B19" s="3">
        <v>2</v>
      </c>
      <c r="D19" s="120"/>
      <c r="E19" s="9" t="str">
        <f t="shared" ref="E19:E24" si="1">CONCATENATE(LEFT($E$17, 2), "UUID.", $B19)</f>
        <v>B.UUID.2</v>
      </c>
      <c r="F19" s="10" t="s">
        <v>2111</v>
      </c>
      <c r="G19" s="10" t="s">
        <v>2197</v>
      </c>
      <c r="H19" s="10" t="s">
        <v>2201</v>
      </c>
      <c r="I19" s="10" t="s">
        <v>2202</v>
      </c>
      <c r="J19" s="10" t="s">
        <v>2203</v>
      </c>
      <c r="K19" s="10"/>
      <c r="L19" s="40" t="s">
        <v>2190</v>
      </c>
    </row>
    <row r="20" spans="1:38" ht="78" x14ac:dyDescent="0.35">
      <c r="B20" s="3">
        <v>3</v>
      </c>
      <c r="D20" s="120"/>
      <c r="E20" s="9" t="str">
        <f t="shared" si="1"/>
        <v>B.UUID.3</v>
      </c>
      <c r="F20" s="10" t="s">
        <v>2111</v>
      </c>
      <c r="G20" s="10" t="s">
        <v>2197</v>
      </c>
      <c r="H20" s="10" t="s">
        <v>2204</v>
      </c>
      <c r="I20" s="10" t="s">
        <v>2205</v>
      </c>
      <c r="J20" s="10" t="s">
        <v>2206</v>
      </c>
      <c r="K20" s="10"/>
      <c r="L20" s="40" t="s">
        <v>2190</v>
      </c>
    </row>
    <row r="21" spans="1:38" ht="39" x14ac:dyDescent="0.35">
      <c r="B21" s="3">
        <v>4</v>
      </c>
      <c r="D21" s="120"/>
      <c r="E21" s="9" t="str">
        <f t="shared" si="1"/>
        <v>B.UUID.4</v>
      </c>
      <c r="F21" s="10" t="s">
        <v>2111</v>
      </c>
      <c r="G21" s="10" t="s">
        <v>2207</v>
      </c>
      <c r="H21" s="10" t="s">
        <v>2208</v>
      </c>
      <c r="I21" s="10" t="s">
        <v>2209</v>
      </c>
      <c r="J21" s="10" t="s">
        <v>2210</v>
      </c>
      <c r="K21" s="10"/>
      <c r="L21" s="40" t="s">
        <v>2190</v>
      </c>
    </row>
    <row r="22" spans="1:38" ht="52" x14ac:dyDescent="0.35">
      <c r="B22" s="3">
        <v>5</v>
      </c>
      <c r="D22" s="120"/>
      <c r="E22" s="9" t="str">
        <f t="shared" si="1"/>
        <v>B.UUID.5</v>
      </c>
      <c r="F22" s="10" t="s">
        <v>2111</v>
      </c>
      <c r="G22" s="10" t="s">
        <v>326</v>
      </c>
      <c r="H22" s="10" t="s">
        <v>2211</v>
      </c>
      <c r="I22" s="10" t="s">
        <v>2212</v>
      </c>
      <c r="J22" s="10" t="s">
        <v>2213</v>
      </c>
      <c r="K22" s="10"/>
      <c r="L22" s="40" t="s">
        <v>2190</v>
      </c>
    </row>
    <row r="23" spans="1:38" ht="26" x14ac:dyDescent="0.35">
      <c r="B23" s="3">
        <v>6</v>
      </c>
      <c r="D23" s="120"/>
      <c r="E23" s="9" t="str">
        <f t="shared" si="1"/>
        <v>B.UUID.6</v>
      </c>
      <c r="F23" s="10" t="s">
        <v>2111</v>
      </c>
      <c r="G23" s="10" t="s">
        <v>2214</v>
      </c>
      <c r="H23" s="10" t="s">
        <v>2215</v>
      </c>
      <c r="I23" s="10" t="s">
        <v>2216</v>
      </c>
      <c r="J23" s="10"/>
      <c r="K23" s="10"/>
      <c r="L23" s="40" t="s">
        <v>2190</v>
      </c>
    </row>
    <row r="24" spans="1:38" ht="33.65" customHeight="1" x14ac:dyDescent="0.35">
      <c r="B24" s="3">
        <v>7</v>
      </c>
      <c r="D24" s="11"/>
      <c r="E24" s="9" t="str">
        <f t="shared" si="1"/>
        <v>B.UUID.7</v>
      </c>
      <c r="F24" s="10" t="s">
        <v>2111</v>
      </c>
      <c r="G24" s="10" t="s">
        <v>2217</v>
      </c>
      <c r="H24" s="10" t="s">
        <v>2218</v>
      </c>
      <c r="I24" s="10" t="s">
        <v>2219</v>
      </c>
      <c r="J24" s="10"/>
      <c r="K24" s="10"/>
      <c r="L24" s="40" t="s">
        <v>2190</v>
      </c>
    </row>
    <row r="25" spans="1:38" s="48" customFormat="1" ht="20" x14ac:dyDescent="0.35">
      <c r="A25" s="44"/>
      <c r="B25" s="44"/>
      <c r="C25" s="44"/>
      <c r="D25" s="120"/>
      <c r="E25" s="116" t="s">
        <v>2220</v>
      </c>
      <c r="F25" s="116"/>
      <c r="G25" s="116"/>
      <c r="H25" s="116"/>
      <c r="I25" s="116"/>
      <c r="J25" s="116"/>
      <c r="K25" s="116"/>
      <c r="L25" s="117"/>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row>
    <row r="26" spans="1:38" ht="26" x14ac:dyDescent="0.35">
      <c r="B26" s="3">
        <v>2</v>
      </c>
      <c r="D26" s="120"/>
      <c r="E26" s="9" t="str">
        <f>CONCATENATE(LEFT($E$25, 2), "UUID.", $B26)</f>
        <v>D.UUID.2</v>
      </c>
      <c r="F26" s="10" t="s">
        <v>2111</v>
      </c>
      <c r="G26" s="10" t="s">
        <v>2176</v>
      </c>
      <c r="H26" s="10" t="s">
        <v>2176</v>
      </c>
      <c r="I26" s="10" t="s">
        <v>2221</v>
      </c>
      <c r="J26" s="10" t="s">
        <v>2222</v>
      </c>
      <c r="K26" s="10"/>
      <c r="L26" s="40" t="s">
        <v>2190</v>
      </c>
    </row>
    <row r="27" spans="1:38" ht="26" x14ac:dyDescent="0.35">
      <c r="B27" s="3">
        <v>3</v>
      </c>
      <c r="D27" s="120"/>
      <c r="E27" s="9" t="str">
        <f t="shared" ref="E27" si="2">CONCATENATE(LEFT($E$25, 2), "UUID.", $B27)</f>
        <v>D.UUID.3</v>
      </c>
      <c r="F27" s="10" t="s">
        <v>2111</v>
      </c>
      <c r="G27" s="10" t="s">
        <v>2177</v>
      </c>
      <c r="H27" s="10" t="s">
        <v>2177</v>
      </c>
      <c r="I27" s="10" t="s">
        <v>2223</v>
      </c>
      <c r="J27" s="10"/>
      <c r="K27" s="10"/>
      <c r="L27" s="40" t="s">
        <v>2190</v>
      </c>
    </row>
    <row r="28" spans="1:38" ht="39" x14ac:dyDescent="0.35">
      <c r="B28" s="3">
        <v>4</v>
      </c>
      <c r="D28" s="120"/>
      <c r="E28" s="9" t="str">
        <f>CONCATENATE(LEFT($E$25, 2), "UUID.", $B28)</f>
        <v>D.UUID.4</v>
      </c>
      <c r="F28" s="10" t="s">
        <v>2111</v>
      </c>
      <c r="G28" s="10" t="s">
        <v>2178</v>
      </c>
      <c r="H28" s="10" t="s">
        <v>2178</v>
      </c>
      <c r="I28" s="10" t="s">
        <v>2224</v>
      </c>
      <c r="J28" s="10"/>
      <c r="K28" s="10"/>
      <c r="L28" s="40" t="s">
        <v>2190</v>
      </c>
    </row>
    <row r="29" spans="1:38" ht="39" x14ac:dyDescent="0.35">
      <c r="D29" s="120"/>
      <c r="E29" s="9" t="str">
        <f>CONCATENATE(LEFT($E$25, 2), "UUID.", $B29)</f>
        <v>D.UUID.</v>
      </c>
      <c r="F29" s="10" t="s">
        <v>2111</v>
      </c>
      <c r="G29" s="10" t="s">
        <v>2225</v>
      </c>
      <c r="H29" s="10" t="s">
        <v>2225</v>
      </c>
      <c r="I29" s="10" t="s">
        <v>3277</v>
      </c>
      <c r="J29" s="10" t="s">
        <v>2226</v>
      </c>
      <c r="K29" s="10"/>
      <c r="L29" s="40" t="s">
        <v>2190</v>
      </c>
    </row>
    <row r="30" spans="1:38" s="48" customFormat="1" ht="20" x14ac:dyDescent="0.35">
      <c r="A30" s="44"/>
      <c r="B30" s="44"/>
      <c r="C30" s="44"/>
      <c r="D30" s="120"/>
      <c r="E30" s="116" t="s">
        <v>2227</v>
      </c>
      <c r="F30" s="116"/>
      <c r="G30" s="116"/>
      <c r="H30" s="116"/>
      <c r="I30" s="116"/>
      <c r="J30" s="116"/>
      <c r="K30" s="116"/>
      <c r="L30" s="117"/>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row>
    <row r="31" spans="1:38" ht="143" x14ac:dyDescent="0.35">
      <c r="B31" s="3">
        <v>1</v>
      </c>
      <c r="D31" s="120"/>
      <c r="E31" s="9" t="str">
        <f>CONCATENATE(LEFT($E$30, 2), "UUID.", $B31)</f>
        <v>E.UUID.1</v>
      </c>
      <c r="F31" s="10" t="s">
        <v>2111</v>
      </c>
      <c r="G31" s="10" t="s">
        <v>1750</v>
      </c>
      <c r="H31" s="10" t="s">
        <v>1750</v>
      </c>
      <c r="I31" s="10" t="s">
        <v>2228</v>
      </c>
      <c r="J31" s="10" t="s">
        <v>2229</v>
      </c>
      <c r="K31" s="10"/>
      <c r="L31" s="40" t="s">
        <v>2190</v>
      </c>
    </row>
    <row r="32" spans="1:38" ht="130" x14ac:dyDescent="0.35">
      <c r="B32" s="3">
        <v>2</v>
      </c>
      <c r="D32" s="120"/>
      <c r="E32" s="9" t="str">
        <f t="shared" ref="E32:E33" si="3">CONCATENATE(LEFT($E$30, 2), "UUID.", $B32)</f>
        <v>E.UUID.2</v>
      </c>
      <c r="F32" s="10" t="s">
        <v>2111</v>
      </c>
      <c r="G32" s="10" t="s">
        <v>2179</v>
      </c>
      <c r="H32" s="10" t="s">
        <v>2179</v>
      </c>
      <c r="I32" s="10" t="s">
        <v>2230</v>
      </c>
      <c r="J32" s="10" t="s">
        <v>2231</v>
      </c>
      <c r="K32" s="10"/>
      <c r="L32" s="40" t="s">
        <v>2190</v>
      </c>
    </row>
    <row r="33" spans="1:38" ht="26" x14ac:dyDescent="0.35">
      <c r="B33" s="3">
        <v>3</v>
      </c>
      <c r="D33" s="120"/>
      <c r="E33" s="9" t="str">
        <f t="shared" si="3"/>
        <v>E.UUID.3</v>
      </c>
      <c r="F33" s="10" t="s">
        <v>2111</v>
      </c>
      <c r="G33" s="10" t="s">
        <v>2180</v>
      </c>
      <c r="H33" s="10" t="s">
        <v>2180</v>
      </c>
      <c r="I33" s="10" t="s">
        <v>2181</v>
      </c>
      <c r="J33" s="10"/>
      <c r="K33" s="10"/>
      <c r="L33" s="40" t="s">
        <v>2190</v>
      </c>
    </row>
    <row r="34" spans="1:38" s="48" customFormat="1" ht="20" x14ac:dyDescent="0.35">
      <c r="A34" s="44"/>
      <c r="B34" s="44"/>
      <c r="C34" s="44"/>
      <c r="D34" s="120"/>
      <c r="E34" s="116" t="s">
        <v>2232</v>
      </c>
      <c r="F34" s="116"/>
      <c r="G34" s="116"/>
      <c r="H34" s="116"/>
      <c r="I34" s="116"/>
      <c r="J34" s="116"/>
      <c r="K34" s="116"/>
      <c r="L34" s="117"/>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row>
    <row r="35" spans="1:38" ht="182" x14ac:dyDescent="0.35">
      <c r="B35" s="3">
        <v>1</v>
      </c>
      <c r="D35" s="120"/>
      <c r="E35" s="9" t="str">
        <f>CONCATENATE(LEFT($E$34, 2), "UUID.", $B35)</f>
        <v>F.UUID.1</v>
      </c>
      <c r="F35" s="10" t="s">
        <v>2111</v>
      </c>
      <c r="G35" s="10" t="s">
        <v>2182</v>
      </c>
      <c r="H35" s="10" t="s">
        <v>2182</v>
      </c>
      <c r="I35" s="10" t="s">
        <v>2233</v>
      </c>
      <c r="J35" s="10" t="s">
        <v>2234</v>
      </c>
      <c r="K35" s="10"/>
      <c r="L35" s="40" t="s">
        <v>2190</v>
      </c>
    </row>
    <row r="36" spans="1:38" ht="130" x14ac:dyDescent="0.35">
      <c r="B36" s="3">
        <v>2</v>
      </c>
      <c r="D36" s="120"/>
      <c r="E36" s="9" t="str">
        <f t="shared" ref="E36:E37" si="4">CONCATENATE(LEFT($E$34, 2), "UUID.", $B36)</f>
        <v>F.UUID.2</v>
      </c>
      <c r="F36" s="10" t="s">
        <v>2111</v>
      </c>
      <c r="G36" s="10" t="s">
        <v>2183</v>
      </c>
      <c r="H36" s="10" t="s">
        <v>2183</v>
      </c>
      <c r="I36" s="10" t="s">
        <v>2230</v>
      </c>
      <c r="J36" s="10" t="s">
        <v>2235</v>
      </c>
      <c r="K36" s="10"/>
      <c r="L36" s="40" t="s">
        <v>2190</v>
      </c>
    </row>
    <row r="37" spans="1:38" ht="26" x14ac:dyDescent="0.35">
      <c r="B37" s="3">
        <v>3</v>
      </c>
      <c r="D37" s="120"/>
      <c r="E37" s="9" t="str">
        <f t="shared" si="4"/>
        <v>F.UUID.3</v>
      </c>
      <c r="F37" s="10" t="s">
        <v>2111</v>
      </c>
      <c r="G37" s="10" t="s">
        <v>2184</v>
      </c>
      <c r="H37" s="10" t="s">
        <v>2184</v>
      </c>
      <c r="I37" s="10" t="s">
        <v>2185</v>
      </c>
      <c r="J37" s="10"/>
      <c r="K37" s="10"/>
      <c r="L37" s="40" t="s">
        <v>2190</v>
      </c>
    </row>
    <row r="38" spans="1:38" s="48" customFormat="1" ht="20" x14ac:dyDescent="0.35">
      <c r="A38" s="44"/>
      <c r="B38" s="44"/>
      <c r="C38" s="44"/>
      <c r="D38" s="120"/>
      <c r="E38" s="116" t="s">
        <v>2236</v>
      </c>
      <c r="F38" s="116"/>
      <c r="G38" s="116"/>
      <c r="H38" s="116"/>
      <c r="I38" s="116"/>
      <c r="J38" s="116"/>
      <c r="K38" s="116"/>
      <c r="L38" s="117"/>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row>
    <row r="39" spans="1:38" ht="234" x14ac:dyDescent="0.35">
      <c r="B39" s="3">
        <v>1</v>
      </c>
      <c r="D39" s="120"/>
      <c r="E39" s="9" t="str">
        <f>CONCATENATE(LEFT($E$38, 2), "UUID.", $B39)</f>
        <v>G.UUID.1</v>
      </c>
      <c r="F39" s="10" t="s">
        <v>2111</v>
      </c>
      <c r="G39" s="10" t="s">
        <v>2029</v>
      </c>
      <c r="H39" s="10" t="s">
        <v>3426</v>
      </c>
      <c r="I39" s="10" t="s">
        <v>2237</v>
      </c>
      <c r="J39" s="10" t="s">
        <v>2150</v>
      </c>
      <c r="K39" s="10"/>
      <c r="L39" s="40" t="s">
        <v>2190</v>
      </c>
    </row>
    <row r="40" spans="1:38" ht="52" x14ac:dyDescent="0.35">
      <c r="B40" s="3">
        <v>2</v>
      </c>
      <c r="D40" s="120"/>
      <c r="E40" s="9" t="str">
        <f t="shared" ref="E40:E42" si="5">CONCATENATE(LEFT($E$38, 2), "UUID.", $B40)</f>
        <v>G.UUID.2</v>
      </c>
      <c r="F40" s="10" t="s">
        <v>2111</v>
      </c>
      <c r="G40" s="10" t="s">
        <v>2029</v>
      </c>
      <c r="H40" s="10" t="s">
        <v>2151</v>
      </c>
      <c r="I40" s="10" t="s">
        <v>2238</v>
      </c>
      <c r="J40" s="10" t="s">
        <v>2239</v>
      </c>
      <c r="K40" s="10"/>
      <c r="L40" s="40" t="s">
        <v>2190</v>
      </c>
    </row>
    <row r="41" spans="1:38" ht="26" x14ac:dyDescent="0.35">
      <c r="B41" s="3">
        <v>3</v>
      </c>
      <c r="D41" s="120"/>
      <c r="E41" s="9" t="str">
        <f t="shared" si="5"/>
        <v>G.UUID.3</v>
      </c>
      <c r="F41" s="10" t="s">
        <v>2111</v>
      </c>
      <c r="G41" s="10" t="s">
        <v>2029</v>
      </c>
      <c r="H41" s="10" t="s">
        <v>2154</v>
      </c>
      <c r="I41" s="10" t="s">
        <v>2155</v>
      </c>
      <c r="J41" s="10"/>
      <c r="K41" s="10"/>
      <c r="L41" s="40" t="s">
        <v>2190</v>
      </c>
    </row>
    <row r="42" spans="1:38" x14ac:dyDescent="0.35">
      <c r="B42" s="3">
        <v>4</v>
      </c>
      <c r="D42" s="120"/>
      <c r="E42" s="9" t="str">
        <f t="shared" si="5"/>
        <v>G.UUID.4</v>
      </c>
      <c r="F42" s="10" t="s">
        <v>2111</v>
      </c>
      <c r="G42" s="10" t="s">
        <v>2029</v>
      </c>
      <c r="H42" s="10" t="s">
        <v>3427</v>
      </c>
      <c r="I42" s="10" t="s">
        <v>3425</v>
      </c>
      <c r="J42" s="10" t="s">
        <v>3428</v>
      </c>
      <c r="K42" s="10"/>
      <c r="L42" s="40"/>
    </row>
    <row r="43" spans="1:38" s="48" customFormat="1" ht="20" x14ac:dyDescent="0.35">
      <c r="A43" s="44"/>
      <c r="B43" s="44"/>
      <c r="C43" s="44"/>
      <c r="D43" s="120"/>
      <c r="E43" s="116" t="s">
        <v>2240</v>
      </c>
      <c r="F43" s="116"/>
      <c r="G43" s="116"/>
      <c r="H43" s="116"/>
      <c r="I43" s="116"/>
      <c r="J43" s="116"/>
      <c r="K43" s="116"/>
      <c r="L43" s="117"/>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row>
    <row r="44" spans="1:38" ht="78" x14ac:dyDescent="0.35">
      <c r="B44" s="3">
        <v>1</v>
      </c>
      <c r="D44" s="120"/>
      <c r="E44" s="9" t="str">
        <f>CONCATENATE(LEFT($E$43, 2), "UUID.", $B44)</f>
        <v>H.UUID.1</v>
      </c>
      <c r="F44" s="10" t="s">
        <v>2111</v>
      </c>
      <c r="G44" s="10" t="s">
        <v>2186</v>
      </c>
      <c r="H44" s="10" t="s">
        <v>2186</v>
      </c>
      <c r="I44" s="10" t="s">
        <v>2241</v>
      </c>
      <c r="J44" s="10" t="s">
        <v>2187</v>
      </c>
      <c r="K44" s="10"/>
      <c r="L44" s="40" t="s">
        <v>2190</v>
      </c>
    </row>
    <row r="45" spans="1:38" ht="39" x14ac:dyDescent="0.35">
      <c r="B45" s="3">
        <v>2</v>
      </c>
      <c r="D45" s="120"/>
      <c r="E45" s="9" t="str">
        <f>CONCATENATE(LEFT($E$43, 2), "UUID.", $B45)</f>
        <v>H.UUID.2</v>
      </c>
      <c r="F45" s="10" t="s">
        <v>2111</v>
      </c>
      <c r="G45" s="10" t="s">
        <v>2188</v>
      </c>
      <c r="H45" s="10" t="s">
        <v>2188</v>
      </c>
      <c r="I45" s="10" t="s">
        <v>2189</v>
      </c>
      <c r="J45" s="10"/>
      <c r="K45" s="10"/>
      <c r="L45" s="40" t="s">
        <v>2190</v>
      </c>
    </row>
    <row r="46" spans="1:38" s="48" customFormat="1" ht="20" x14ac:dyDescent="0.35">
      <c r="A46" s="44"/>
      <c r="B46" s="44"/>
      <c r="C46" s="44"/>
      <c r="D46" s="120"/>
      <c r="E46" s="116" t="s">
        <v>2242</v>
      </c>
      <c r="F46" s="116"/>
      <c r="G46" s="116"/>
      <c r="H46" s="116"/>
      <c r="I46" s="116"/>
      <c r="J46" s="116"/>
      <c r="K46" s="116"/>
      <c r="L46" s="117"/>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row>
    <row r="47" spans="1:38" ht="52" x14ac:dyDescent="0.35">
      <c r="B47" s="3">
        <v>1</v>
      </c>
      <c r="D47" s="120"/>
      <c r="E47" s="9" t="str">
        <f>CONCATENATE(LEFT($E$46, 2), "UUID.", $B47)</f>
        <v>I.UUID.1</v>
      </c>
      <c r="F47" s="10" t="s">
        <v>2111</v>
      </c>
      <c r="G47" s="10" t="s">
        <v>2157</v>
      </c>
      <c r="H47" s="10" t="s">
        <v>2157</v>
      </c>
      <c r="I47" s="10" t="s">
        <v>2243</v>
      </c>
      <c r="J47" s="10" t="s">
        <v>2158</v>
      </c>
      <c r="K47" s="10"/>
      <c r="L47" s="40" t="s">
        <v>2190</v>
      </c>
    </row>
    <row r="48" spans="1:38" ht="78" x14ac:dyDescent="0.35">
      <c r="B48" s="3">
        <v>2</v>
      </c>
      <c r="D48" s="120"/>
      <c r="E48" s="9" t="str">
        <f t="shared" ref="E48:E51" si="6">CONCATENATE(LEFT($E$46, 2), "UUID.", $B48)</f>
        <v>I.UUID.2</v>
      </c>
      <c r="F48" s="10" t="s">
        <v>2111</v>
      </c>
      <c r="G48" s="10" t="s">
        <v>2050</v>
      </c>
      <c r="H48" s="10" t="s">
        <v>2050</v>
      </c>
      <c r="I48" s="10" t="s">
        <v>2244</v>
      </c>
      <c r="J48" s="10" t="s">
        <v>2160</v>
      </c>
      <c r="K48" s="10"/>
      <c r="L48" s="40" t="s">
        <v>2190</v>
      </c>
    </row>
    <row r="49" spans="1:38" ht="91" x14ac:dyDescent="0.35">
      <c r="B49" s="3">
        <v>3</v>
      </c>
      <c r="D49" s="120"/>
      <c r="E49" s="9" t="str">
        <f t="shared" si="6"/>
        <v>I.UUID.3</v>
      </c>
      <c r="F49" s="10" t="s">
        <v>2111</v>
      </c>
      <c r="G49" s="10" t="s">
        <v>2079</v>
      </c>
      <c r="H49" s="10" t="s">
        <v>2079</v>
      </c>
      <c r="I49" s="10" t="s">
        <v>2245</v>
      </c>
      <c r="J49" s="10" t="s">
        <v>2162</v>
      </c>
      <c r="K49" s="10"/>
      <c r="L49" s="40" t="s">
        <v>2190</v>
      </c>
    </row>
    <row r="50" spans="1:38" ht="78" x14ac:dyDescent="0.35">
      <c r="B50" s="3">
        <v>4</v>
      </c>
      <c r="D50" s="120"/>
      <c r="E50" s="9" t="str">
        <f t="shared" si="6"/>
        <v>I.UUID.4</v>
      </c>
      <c r="F50" s="10" t="s">
        <v>2111</v>
      </c>
      <c r="G50" s="10" t="s">
        <v>2163</v>
      </c>
      <c r="H50" s="10" t="s">
        <v>2163</v>
      </c>
      <c r="I50" s="10" t="s">
        <v>2246</v>
      </c>
      <c r="J50" s="10" t="s">
        <v>2165</v>
      </c>
      <c r="K50" s="50"/>
      <c r="L50" s="40" t="s">
        <v>2190</v>
      </c>
    </row>
    <row r="51" spans="1:38" ht="65" x14ac:dyDescent="0.35">
      <c r="B51" s="3">
        <v>5</v>
      </c>
      <c r="D51" s="120"/>
      <c r="E51" s="9" t="str">
        <f t="shared" si="6"/>
        <v>I.UUID.5</v>
      </c>
      <c r="F51" s="10" t="s">
        <v>2111</v>
      </c>
      <c r="G51" s="10" t="s">
        <v>2166</v>
      </c>
      <c r="H51" s="10" t="s">
        <v>2166</v>
      </c>
      <c r="I51" s="10" t="s">
        <v>2247</v>
      </c>
      <c r="J51" s="10" t="s">
        <v>2168</v>
      </c>
      <c r="K51" s="50"/>
      <c r="L51" s="40" t="s">
        <v>2190</v>
      </c>
    </row>
    <row r="52" spans="1:38" s="48" customFormat="1" ht="20.149999999999999" customHeight="1" x14ac:dyDescent="0.35">
      <c r="A52" s="44"/>
      <c r="B52" s="44"/>
      <c r="C52" s="44"/>
      <c r="D52" s="49"/>
      <c r="E52" s="116" t="s">
        <v>2248</v>
      </c>
      <c r="F52" s="116"/>
      <c r="G52" s="116"/>
      <c r="H52" s="116"/>
      <c r="I52" s="116"/>
      <c r="J52" s="116"/>
      <c r="K52" s="116"/>
      <c r="L52" s="117"/>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row>
    <row r="53" spans="1:38" s="4" customFormat="1" ht="39" x14ac:dyDescent="0.35">
      <c r="A53" s="16"/>
      <c r="B53" s="3">
        <v>1</v>
      </c>
      <c r="C53" s="16"/>
      <c r="D53" s="120" t="s">
        <v>157</v>
      </c>
      <c r="E53" s="9" t="str">
        <f>CONCATENATE(LEFT($E$52, 2), "UUID.", $B53)</f>
        <v>J.UUID.1</v>
      </c>
      <c r="F53" s="10" t="s">
        <v>2111</v>
      </c>
      <c r="G53" s="10" t="s">
        <v>2170</v>
      </c>
      <c r="H53" s="10" t="s">
        <v>2170</v>
      </c>
      <c r="I53" s="10" t="s">
        <v>2171</v>
      </c>
      <c r="J53" s="10"/>
      <c r="K53" s="10"/>
      <c r="L53" s="40" t="s">
        <v>2190</v>
      </c>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1:38" s="4" customFormat="1" ht="39" x14ac:dyDescent="0.35">
      <c r="A54" s="16"/>
      <c r="B54" s="3">
        <v>2</v>
      </c>
      <c r="C54" s="16"/>
      <c r="D54" s="120"/>
      <c r="E54" s="9" t="str">
        <f t="shared" ref="E54:E55" si="7">CONCATENATE(LEFT($E$52, 2), "UUID.", $B54)</f>
        <v>J.UUID.2</v>
      </c>
      <c r="F54" s="10" t="s">
        <v>2111</v>
      </c>
      <c r="G54" s="10" t="s">
        <v>2172</v>
      </c>
      <c r="H54" s="10" t="s">
        <v>2172</v>
      </c>
      <c r="I54" s="10" t="s">
        <v>2173</v>
      </c>
      <c r="J54" s="10"/>
      <c r="K54" s="10"/>
      <c r="L54" s="40" t="s">
        <v>2190</v>
      </c>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1:38" s="4" customFormat="1" ht="26.5" thickBot="1" x14ac:dyDescent="0.4">
      <c r="A55" s="16"/>
      <c r="B55" s="3">
        <v>3</v>
      </c>
      <c r="C55" s="16"/>
      <c r="D55" s="133"/>
      <c r="E55" s="12" t="str">
        <f t="shared" si="7"/>
        <v>J.UUID.3</v>
      </c>
      <c r="F55" s="13" t="s">
        <v>2111</v>
      </c>
      <c r="G55" s="13" t="s">
        <v>2174</v>
      </c>
      <c r="H55" s="13" t="s">
        <v>2174</v>
      </c>
      <c r="I55" s="13" t="s">
        <v>2175</v>
      </c>
      <c r="J55" s="13"/>
      <c r="K55" s="13"/>
      <c r="L55" s="40" t="s">
        <v>2190</v>
      </c>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1:38" s="4" customFormat="1" x14ac:dyDescent="0.35">
      <c r="A56" s="16"/>
      <c r="B56" s="3"/>
      <c r="C56" s="16"/>
      <c r="D56" s="14"/>
      <c r="E56" s="15"/>
      <c r="F56" s="16"/>
      <c r="G56" s="15"/>
      <c r="H56" s="16"/>
      <c r="I56" s="16"/>
      <c r="J56" s="16"/>
      <c r="K56" s="16"/>
      <c r="L56" s="16"/>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1:38" s="4" customFormat="1" x14ac:dyDescent="0.35">
      <c r="A57" s="16"/>
      <c r="B57" s="3"/>
      <c r="C57" s="16"/>
      <c r="D57" s="14"/>
      <c r="E57" s="15"/>
      <c r="F57" s="16"/>
      <c r="G57" s="15"/>
      <c r="H57" s="16"/>
      <c r="I57" s="16"/>
      <c r="J57" s="16"/>
      <c r="K57" s="16"/>
      <c r="L57" s="16"/>
      <c r="M57" s="5"/>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1:38" s="4" customFormat="1" x14ac:dyDescent="0.35">
      <c r="A58" s="16"/>
      <c r="B58" s="3"/>
      <c r="C58" s="16"/>
      <c r="D58" s="14"/>
      <c r="E58" s="15"/>
      <c r="F58" s="16"/>
      <c r="G58" s="15"/>
      <c r="H58" s="16"/>
      <c r="I58" s="16"/>
      <c r="J58" s="16"/>
      <c r="K58" s="16"/>
      <c r="L58" s="16"/>
      <c r="M58" s="5"/>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1:38" s="4" customFormat="1" x14ac:dyDescent="0.35">
      <c r="A59" s="16"/>
      <c r="B59" s="3"/>
      <c r="C59" s="16"/>
      <c r="D59" s="14"/>
      <c r="E59" s="15"/>
      <c r="F59" s="16"/>
      <c r="G59" s="15"/>
      <c r="H59" s="16"/>
      <c r="I59" s="16"/>
      <c r="J59" s="16"/>
      <c r="K59" s="16"/>
      <c r="L59" s="16"/>
      <c r="M59" s="5"/>
      <c r="N59" s="5"/>
      <c r="O59" s="5"/>
      <c r="P59" s="5"/>
      <c r="Q59" s="5"/>
      <c r="R59" s="5"/>
      <c r="S59" s="5"/>
      <c r="T59" s="5"/>
      <c r="U59" s="5"/>
      <c r="V59" s="5"/>
      <c r="W59" s="5"/>
      <c r="X59" s="5"/>
      <c r="Y59" s="5"/>
      <c r="Z59" s="5"/>
      <c r="AA59" s="5"/>
      <c r="AB59" s="5"/>
      <c r="AC59" s="5"/>
      <c r="AD59" s="5"/>
      <c r="AE59" s="5"/>
      <c r="AF59" s="5"/>
      <c r="AG59" s="5"/>
      <c r="AH59" s="5"/>
      <c r="AI59" s="5"/>
      <c r="AJ59" s="5"/>
      <c r="AK59" s="5"/>
      <c r="AL59" s="5"/>
    </row>
    <row r="60" spans="1:38" s="4" customFormat="1" x14ac:dyDescent="0.35">
      <c r="A60" s="16"/>
      <c r="B60" s="3"/>
      <c r="C60" s="16"/>
      <c r="D60" s="14"/>
      <c r="E60" s="15"/>
      <c r="F60" s="16"/>
      <c r="G60" s="15"/>
      <c r="H60" s="16"/>
      <c r="I60" s="16"/>
      <c r="J60" s="16"/>
      <c r="K60" s="16"/>
      <c r="L60" s="16"/>
      <c r="M60" s="5"/>
      <c r="N60" s="5"/>
      <c r="O60" s="5"/>
      <c r="P60" s="5"/>
      <c r="Q60" s="5"/>
      <c r="R60" s="5"/>
      <c r="S60" s="5"/>
      <c r="T60" s="5"/>
      <c r="U60" s="5"/>
      <c r="V60" s="5"/>
      <c r="W60" s="5"/>
      <c r="X60" s="5"/>
      <c r="Y60" s="5"/>
      <c r="Z60" s="5"/>
      <c r="AA60" s="5"/>
      <c r="AB60" s="5"/>
      <c r="AC60" s="5"/>
      <c r="AD60" s="5"/>
      <c r="AE60" s="5"/>
      <c r="AF60" s="5"/>
      <c r="AG60" s="5"/>
      <c r="AH60" s="5"/>
      <c r="AI60" s="5"/>
      <c r="AJ60" s="5"/>
      <c r="AK60" s="5"/>
      <c r="AL60" s="5"/>
    </row>
    <row r="61" spans="1:38" s="4" customFormat="1" x14ac:dyDescent="0.35">
      <c r="A61" s="16"/>
      <c r="B61" s="3"/>
      <c r="C61" s="16"/>
      <c r="D61" s="14"/>
      <c r="E61" s="15"/>
      <c r="F61" s="16"/>
      <c r="G61" s="15"/>
      <c r="H61" s="16"/>
      <c r="I61" s="16"/>
      <c r="J61" s="16"/>
      <c r="K61" s="16"/>
      <c r="L61" s="16"/>
      <c r="M61" s="5"/>
      <c r="N61" s="5"/>
      <c r="O61" s="5"/>
      <c r="P61" s="5"/>
      <c r="Q61" s="5"/>
      <c r="R61" s="5"/>
      <c r="S61" s="5"/>
      <c r="T61" s="5"/>
      <c r="U61" s="5"/>
      <c r="V61" s="5"/>
      <c r="W61" s="5"/>
      <c r="X61" s="5"/>
      <c r="Y61" s="5"/>
      <c r="Z61" s="5"/>
      <c r="AA61" s="5"/>
      <c r="AB61" s="5"/>
      <c r="AC61" s="5"/>
      <c r="AD61" s="5"/>
      <c r="AE61" s="5"/>
      <c r="AF61" s="5"/>
      <c r="AG61" s="5"/>
      <c r="AH61" s="5"/>
      <c r="AI61" s="5"/>
      <c r="AJ61" s="5"/>
      <c r="AK61" s="5"/>
      <c r="AL61" s="5"/>
    </row>
    <row r="62" spans="1:38" s="4" customFormat="1" x14ac:dyDescent="0.35">
      <c r="A62" s="16"/>
      <c r="B62" s="3"/>
      <c r="C62" s="16"/>
      <c r="D62" s="14"/>
      <c r="E62" s="15"/>
      <c r="F62" s="16"/>
      <c r="G62" s="15"/>
      <c r="H62" s="16"/>
      <c r="I62" s="16"/>
      <c r="J62" s="16"/>
      <c r="K62" s="16"/>
      <c r="L62" s="16"/>
      <c r="M62" s="5"/>
      <c r="N62" s="5"/>
      <c r="O62" s="5"/>
      <c r="P62" s="5"/>
      <c r="Q62" s="5"/>
      <c r="R62" s="5"/>
      <c r="S62" s="5"/>
      <c r="T62" s="5"/>
      <c r="U62" s="5"/>
      <c r="V62" s="5"/>
      <c r="W62" s="5"/>
      <c r="X62" s="5"/>
      <c r="Y62" s="5"/>
      <c r="Z62" s="5"/>
      <c r="AA62" s="5"/>
      <c r="AB62" s="5"/>
      <c r="AC62" s="5"/>
      <c r="AD62" s="5"/>
      <c r="AE62" s="5"/>
      <c r="AF62" s="5"/>
      <c r="AG62" s="5"/>
      <c r="AH62" s="5"/>
      <c r="AI62" s="5"/>
      <c r="AJ62" s="5"/>
      <c r="AK62" s="5"/>
      <c r="AL62" s="5"/>
    </row>
    <row r="63" spans="1:38" s="4" customFormat="1" x14ac:dyDescent="0.35">
      <c r="A63" s="16"/>
      <c r="B63" s="3"/>
      <c r="C63" s="16"/>
      <c r="D63" s="14"/>
      <c r="E63" s="15"/>
      <c r="F63" s="16"/>
      <c r="G63" s="15"/>
      <c r="H63" s="16"/>
      <c r="I63" s="16"/>
      <c r="J63" s="16"/>
      <c r="K63" s="16"/>
      <c r="L63" s="16"/>
      <c r="M63" s="5"/>
      <c r="N63" s="5"/>
      <c r="O63" s="5"/>
      <c r="P63" s="5"/>
      <c r="Q63" s="5"/>
      <c r="R63" s="5"/>
      <c r="S63" s="5"/>
      <c r="T63" s="5"/>
      <c r="U63" s="5"/>
      <c r="V63" s="5"/>
      <c r="W63" s="5"/>
      <c r="X63" s="5"/>
      <c r="Y63" s="5"/>
      <c r="Z63" s="5"/>
      <c r="AA63" s="5"/>
      <c r="AB63" s="5"/>
      <c r="AC63" s="5"/>
      <c r="AD63" s="5"/>
      <c r="AE63" s="5"/>
      <c r="AF63" s="5"/>
      <c r="AG63" s="5"/>
      <c r="AH63" s="5"/>
      <c r="AI63" s="5"/>
      <c r="AJ63" s="5"/>
      <c r="AK63" s="5"/>
      <c r="AL63" s="5"/>
    </row>
    <row r="64" spans="1:38" s="4" customFormat="1" x14ac:dyDescent="0.35">
      <c r="A64" s="16"/>
      <c r="B64" s="3"/>
      <c r="C64" s="16"/>
      <c r="D64" s="14"/>
      <c r="E64" s="15"/>
      <c r="F64" s="16"/>
      <c r="G64" s="15"/>
      <c r="H64" s="16"/>
      <c r="I64" s="16"/>
      <c r="J64" s="16"/>
      <c r="K64" s="16"/>
      <c r="L64" s="16"/>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s="4" customFormat="1" x14ac:dyDescent="0.35">
      <c r="A65" s="16"/>
      <c r="B65" s="3"/>
      <c r="C65" s="16"/>
      <c r="D65" s="14"/>
      <c r="E65" s="15"/>
      <c r="F65" s="16"/>
      <c r="G65" s="15"/>
      <c r="H65" s="16"/>
      <c r="I65" s="16"/>
      <c r="J65" s="16"/>
      <c r="K65" s="16"/>
      <c r="L65" s="16"/>
      <c r="M65" s="5"/>
      <c r="N65" s="5"/>
      <c r="O65" s="5"/>
      <c r="P65" s="5"/>
      <c r="Q65" s="5"/>
      <c r="R65" s="5"/>
      <c r="S65" s="5"/>
      <c r="T65" s="5"/>
      <c r="U65" s="5"/>
      <c r="V65" s="5"/>
      <c r="W65" s="5"/>
      <c r="X65" s="5"/>
      <c r="Y65" s="5"/>
      <c r="Z65" s="5"/>
      <c r="AA65" s="5"/>
      <c r="AB65" s="5"/>
      <c r="AC65" s="5"/>
      <c r="AD65" s="5"/>
      <c r="AE65" s="5"/>
      <c r="AF65" s="5"/>
      <c r="AG65" s="5"/>
      <c r="AH65" s="5"/>
      <c r="AI65" s="5"/>
      <c r="AJ65" s="5"/>
      <c r="AK65" s="5"/>
      <c r="AL65" s="5"/>
    </row>
    <row r="66" spans="1:38" s="4" customFormat="1" x14ac:dyDescent="0.35">
      <c r="A66" s="16"/>
      <c r="B66" s="3"/>
      <c r="C66" s="16"/>
      <c r="D66" s="14"/>
      <c r="E66" s="15"/>
      <c r="F66" s="16"/>
      <c r="G66" s="15"/>
      <c r="H66" s="16"/>
      <c r="I66" s="16"/>
      <c r="J66" s="16"/>
      <c r="K66" s="16"/>
      <c r="L66" s="16"/>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1:38" s="4" customFormat="1" x14ac:dyDescent="0.35">
      <c r="A67" s="16"/>
      <c r="B67" s="3"/>
      <c r="C67" s="16"/>
      <c r="D67" s="14"/>
      <c r="E67" s="15"/>
      <c r="F67" s="16"/>
      <c r="G67" s="15"/>
      <c r="H67" s="16"/>
      <c r="I67" s="16"/>
      <c r="J67" s="16"/>
      <c r="K67" s="16"/>
      <c r="L67" s="16"/>
      <c r="M67" s="5"/>
      <c r="N67" s="5"/>
      <c r="O67" s="5"/>
      <c r="P67" s="5"/>
      <c r="Q67" s="5"/>
      <c r="R67" s="5"/>
      <c r="S67" s="5"/>
      <c r="T67" s="5"/>
      <c r="U67" s="5"/>
      <c r="V67" s="5"/>
      <c r="W67" s="5"/>
      <c r="X67" s="5"/>
      <c r="Y67" s="5"/>
      <c r="Z67" s="5"/>
      <c r="AA67" s="5"/>
      <c r="AB67" s="5"/>
      <c r="AC67" s="5"/>
      <c r="AD67" s="5"/>
      <c r="AE67" s="5"/>
      <c r="AF67" s="5"/>
      <c r="AG67" s="5"/>
      <c r="AH67" s="5"/>
      <c r="AI67" s="5"/>
      <c r="AJ67" s="5"/>
      <c r="AK67" s="5"/>
      <c r="AL67" s="5"/>
    </row>
    <row r="68" spans="1:38" s="4" customFormat="1" x14ac:dyDescent="0.35">
      <c r="A68" s="16"/>
      <c r="B68" s="3"/>
      <c r="C68" s="16"/>
      <c r="D68" s="14"/>
      <c r="E68" s="15"/>
      <c r="F68" s="16"/>
      <c r="G68" s="15"/>
      <c r="H68" s="16"/>
      <c r="I68" s="16"/>
      <c r="J68" s="16"/>
      <c r="K68" s="16"/>
      <c r="L68" s="16"/>
      <c r="M68" s="5"/>
      <c r="N68" s="5"/>
      <c r="O68" s="5"/>
      <c r="P68" s="5"/>
      <c r="Q68" s="5"/>
      <c r="R68" s="5"/>
      <c r="S68" s="5"/>
      <c r="T68" s="5"/>
      <c r="U68" s="5"/>
      <c r="V68" s="5"/>
      <c r="W68" s="5"/>
      <c r="X68" s="5"/>
      <c r="Y68" s="5"/>
      <c r="Z68" s="5"/>
      <c r="AA68" s="5"/>
      <c r="AB68" s="5"/>
      <c r="AC68" s="5"/>
      <c r="AD68" s="5"/>
      <c r="AE68" s="5"/>
      <c r="AF68" s="5"/>
      <c r="AG68" s="5"/>
      <c r="AH68" s="5"/>
      <c r="AI68" s="5"/>
      <c r="AJ68" s="5"/>
      <c r="AK68" s="5"/>
      <c r="AL68" s="5"/>
    </row>
    <row r="69" spans="1:38" s="4" customFormat="1" x14ac:dyDescent="0.35">
      <c r="A69" s="16"/>
      <c r="B69" s="3"/>
      <c r="C69" s="16"/>
      <c r="D69" s="14"/>
      <c r="E69" s="15"/>
      <c r="F69" s="16"/>
      <c r="G69" s="15"/>
      <c r="H69" s="16"/>
      <c r="I69" s="16"/>
      <c r="J69" s="16"/>
      <c r="K69" s="16"/>
      <c r="L69" s="16"/>
      <c r="M69" s="5"/>
      <c r="N69" s="5"/>
      <c r="O69" s="5"/>
      <c r="P69" s="5"/>
      <c r="Q69" s="5"/>
      <c r="R69" s="5"/>
      <c r="S69" s="5"/>
      <c r="T69" s="5"/>
      <c r="U69" s="5"/>
      <c r="V69" s="5"/>
      <c r="W69" s="5"/>
      <c r="X69" s="5"/>
      <c r="Y69" s="5"/>
      <c r="Z69" s="5"/>
      <c r="AA69" s="5"/>
      <c r="AB69" s="5"/>
      <c r="AC69" s="5"/>
      <c r="AD69" s="5"/>
      <c r="AE69" s="5"/>
      <c r="AF69" s="5"/>
      <c r="AG69" s="5"/>
      <c r="AH69" s="5"/>
      <c r="AI69" s="5"/>
      <c r="AJ69" s="5"/>
      <c r="AK69" s="5"/>
      <c r="AL69" s="5"/>
    </row>
    <row r="70" spans="1:38" s="4" customFormat="1" x14ac:dyDescent="0.35">
      <c r="A70" s="16"/>
      <c r="B70" s="3"/>
      <c r="C70" s="16"/>
      <c r="D70" s="14"/>
      <c r="E70" s="15"/>
      <c r="F70" s="16"/>
      <c r="G70" s="15"/>
      <c r="H70" s="16"/>
      <c r="I70" s="16"/>
      <c r="J70" s="16"/>
      <c r="K70" s="16"/>
      <c r="L70" s="16"/>
      <c r="M70" s="5"/>
      <c r="N70" s="5"/>
      <c r="O70" s="5"/>
      <c r="P70" s="5"/>
      <c r="Q70" s="5"/>
      <c r="R70" s="5"/>
      <c r="S70" s="5"/>
      <c r="T70" s="5"/>
      <c r="U70" s="5"/>
      <c r="V70" s="5"/>
      <c r="W70" s="5"/>
      <c r="X70" s="5"/>
      <c r="Y70" s="5"/>
      <c r="Z70" s="5"/>
      <c r="AA70" s="5"/>
      <c r="AB70" s="5"/>
      <c r="AC70" s="5"/>
      <c r="AD70" s="5"/>
      <c r="AE70" s="5"/>
      <c r="AF70" s="5"/>
      <c r="AG70" s="5"/>
      <c r="AH70" s="5"/>
      <c r="AI70" s="5"/>
      <c r="AJ70" s="5"/>
      <c r="AK70" s="5"/>
      <c r="AL70" s="5"/>
    </row>
    <row r="71" spans="1:38" s="4" customFormat="1" x14ac:dyDescent="0.35">
      <c r="A71" s="16"/>
      <c r="B71" s="3"/>
      <c r="C71" s="16"/>
      <c r="D71" s="14"/>
      <c r="E71" s="15"/>
      <c r="F71" s="16"/>
      <c r="G71" s="15"/>
      <c r="H71" s="16"/>
      <c r="I71" s="16"/>
      <c r="J71" s="16"/>
      <c r="K71" s="16"/>
      <c r="L71" s="16"/>
      <c r="M71" s="5"/>
      <c r="N71" s="5"/>
      <c r="O71" s="5"/>
      <c r="P71" s="5"/>
      <c r="Q71" s="5"/>
      <c r="R71" s="5"/>
      <c r="S71" s="5"/>
      <c r="T71" s="5"/>
      <c r="U71" s="5"/>
      <c r="V71" s="5"/>
      <c r="W71" s="5"/>
      <c r="X71" s="5"/>
      <c r="Y71" s="5"/>
      <c r="Z71" s="5"/>
      <c r="AA71" s="5"/>
      <c r="AB71" s="5"/>
      <c r="AC71" s="5"/>
      <c r="AD71" s="5"/>
      <c r="AE71" s="5"/>
      <c r="AF71" s="5"/>
      <c r="AG71" s="5"/>
      <c r="AH71" s="5"/>
      <c r="AI71" s="5"/>
      <c r="AJ71" s="5"/>
      <c r="AK71" s="5"/>
      <c r="AL71" s="5"/>
    </row>
    <row r="72" spans="1:38" s="4" customFormat="1" x14ac:dyDescent="0.35">
      <c r="A72" s="16"/>
      <c r="B72" s="3"/>
      <c r="C72" s="16"/>
      <c r="D72" s="14"/>
      <c r="E72" s="15"/>
      <c r="F72" s="16"/>
      <c r="G72" s="15"/>
      <c r="H72" s="16"/>
      <c r="I72" s="16"/>
      <c r="J72" s="16"/>
      <c r="K72" s="16"/>
      <c r="L72" s="16"/>
      <c r="M72" s="5"/>
      <c r="N72" s="5"/>
      <c r="O72" s="5"/>
      <c r="P72" s="5"/>
      <c r="Q72" s="5"/>
      <c r="R72" s="5"/>
      <c r="S72" s="5"/>
      <c r="T72" s="5"/>
      <c r="U72" s="5"/>
      <c r="V72" s="5"/>
      <c r="W72" s="5"/>
      <c r="X72" s="5"/>
      <c r="Y72" s="5"/>
      <c r="Z72" s="5"/>
      <c r="AA72" s="5"/>
      <c r="AB72" s="5"/>
      <c r="AC72" s="5"/>
      <c r="AD72" s="5"/>
      <c r="AE72" s="5"/>
      <c r="AF72" s="5"/>
      <c r="AG72" s="5"/>
      <c r="AH72" s="5"/>
      <c r="AI72" s="5"/>
      <c r="AJ72" s="5"/>
      <c r="AK72" s="5"/>
      <c r="AL72" s="5"/>
    </row>
    <row r="73" spans="1:38" s="4" customFormat="1" x14ac:dyDescent="0.35">
      <c r="A73" s="16"/>
      <c r="B73" s="3"/>
      <c r="C73" s="16"/>
      <c r="D73" s="14"/>
      <c r="E73" s="15"/>
      <c r="F73" s="16"/>
      <c r="G73" s="15"/>
      <c r="H73" s="16"/>
      <c r="I73" s="16"/>
      <c r="J73" s="16"/>
      <c r="K73" s="16"/>
      <c r="L73" s="16"/>
      <c r="M73" s="5"/>
      <c r="N73" s="5"/>
      <c r="O73" s="5"/>
      <c r="P73" s="5"/>
      <c r="Q73" s="5"/>
      <c r="R73" s="5"/>
      <c r="S73" s="5"/>
      <c r="T73" s="5"/>
      <c r="U73" s="5"/>
      <c r="V73" s="5"/>
      <c r="W73" s="5"/>
      <c r="X73" s="5"/>
      <c r="Y73" s="5"/>
      <c r="Z73" s="5"/>
      <c r="AA73" s="5"/>
      <c r="AB73" s="5"/>
      <c r="AC73" s="5"/>
      <c r="AD73" s="5"/>
      <c r="AE73" s="5"/>
      <c r="AF73" s="5"/>
      <c r="AG73" s="5"/>
      <c r="AH73" s="5"/>
      <c r="AI73" s="5"/>
      <c r="AJ73" s="5"/>
      <c r="AK73" s="5"/>
      <c r="AL73" s="5"/>
    </row>
    <row r="74" spans="1:38" s="4" customFormat="1" x14ac:dyDescent="0.35">
      <c r="A74" s="16"/>
      <c r="B74" s="3"/>
      <c r="C74" s="16"/>
      <c r="D74" s="14"/>
      <c r="E74" s="15"/>
      <c r="F74" s="16"/>
      <c r="G74" s="15"/>
      <c r="H74" s="16"/>
      <c r="I74" s="16"/>
      <c r="J74" s="16"/>
      <c r="K74" s="16"/>
      <c r="L74" s="16"/>
      <c r="M74" s="5"/>
      <c r="N74" s="5"/>
      <c r="O74" s="5"/>
      <c r="P74" s="5"/>
      <c r="Q74" s="5"/>
      <c r="R74" s="5"/>
      <c r="S74" s="5"/>
      <c r="T74" s="5"/>
      <c r="U74" s="5"/>
      <c r="V74" s="5"/>
      <c r="W74" s="5"/>
      <c r="X74" s="5"/>
      <c r="Y74" s="5"/>
      <c r="Z74" s="5"/>
      <c r="AA74" s="5"/>
      <c r="AB74" s="5"/>
      <c r="AC74" s="5"/>
      <c r="AD74" s="5"/>
      <c r="AE74" s="5"/>
      <c r="AF74" s="5"/>
      <c r="AG74" s="5"/>
      <c r="AH74" s="5"/>
      <c r="AI74" s="5"/>
      <c r="AJ74" s="5"/>
      <c r="AK74" s="5"/>
      <c r="AL74" s="5"/>
    </row>
    <row r="75" spans="1:38" s="4" customFormat="1" x14ac:dyDescent="0.35">
      <c r="A75" s="16"/>
      <c r="B75" s="3"/>
      <c r="C75" s="16"/>
      <c r="D75" s="14"/>
      <c r="E75" s="15"/>
      <c r="F75" s="16"/>
      <c r="G75" s="15"/>
      <c r="H75" s="16"/>
      <c r="I75" s="16"/>
      <c r="J75" s="16"/>
      <c r="K75" s="16"/>
      <c r="L75" s="16"/>
      <c r="M75" s="5"/>
      <c r="N75" s="5"/>
      <c r="O75" s="5"/>
      <c r="P75" s="5"/>
      <c r="Q75" s="5"/>
      <c r="R75" s="5"/>
      <c r="S75" s="5"/>
      <c r="T75" s="5"/>
      <c r="U75" s="5"/>
      <c r="V75" s="5"/>
      <c r="W75" s="5"/>
      <c r="X75" s="5"/>
      <c r="Y75" s="5"/>
      <c r="Z75" s="5"/>
      <c r="AA75" s="5"/>
      <c r="AB75" s="5"/>
      <c r="AC75" s="5"/>
      <c r="AD75" s="5"/>
      <c r="AE75" s="5"/>
      <c r="AF75" s="5"/>
      <c r="AG75" s="5"/>
      <c r="AH75" s="5"/>
      <c r="AI75" s="5"/>
      <c r="AJ75" s="5"/>
      <c r="AK75" s="5"/>
      <c r="AL75" s="5"/>
    </row>
    <row r="76" spans="1:38" s="4" customFormat="1" x14ac:dyDescent="0.35">
      <c r="A76" s="16"/>
      <c r="B76" s="3"/>
      <c r="C76" s="16"/>
      <c r="D76" s="14"/>
      <c r="E76" s="15"/>
      <c r="F76" s="16"/>
      <c r="G76" s="15"/>
      <c r="H76" s="16"/>
      <c r="I76" s="16"/>
      <c r="J76" s="16"/>
      <c r="K76" s="16"/>
      <c r="L76" s="16"/>
      <c r="M76" s="5"/>
      <c r="N76" s="5"/>
      <c r="O76" s="5"/>
      <c r="P76" s="5"/>
      <c r="Q76" s="5"/>
      <c r="R76" s="5"/>
      <c r="S76" s="5"/>
      <c r="T76" s="5"/>
      <c r="U76" s="5"/>
      <c r="V76" s="5"/>
      <c r="W76" s="5"/>
      <c r="X76" s="5"/>
      <c r="Y76" s="5"/>
      <c r="Z76" s="5"/>
      <c r="AA76" s="5"/>
      <c r="AB76" s="5"/>
      <c r="AC76" s="5"/>
      <c r="AD76" s="5"/>
      <c r="AE76" s="5"/>
      <c r="AF76" s="5"/>
      <c r="AG76" s="5"/>
      <c r="AH76" s="5"/>
      <c r="AI76" s="5"/>
      <c r="AJ76" s="5"/>
      <c r="AK76" s="5"/>
      <c r="AL76" s="5"/>
    </row>
    <row r="77" spans="1:38" s="4" customFormat="1" x14ac:dyDescent="0.35">
      <c r="A77" s="16"/>
      <c r="B77" s="3"/>
      <c r="C77" s="16"/>
      <c r="D77" s="14"/>
      <c r="E77" s="15"/>
      <c r="F77" s="16"/>
      <c r="G77" s="15"/>
      <c r="H77" s="16"/>
      <c r="I77" s="16"/>
      <c r="J77" s="16"/>
      <c r="K77" s="16"/>
      <c r="L77" s="16"/>
      <c r="M77" s="5"/>
      <c r="N77" s="5"/>
      <c r="O77" s="5"/>
      <c r="P77" s="5"/>
      <c r="Q77" s="5"/>
      <c r="R77" s="5"/>
      <c r="S77" s="5"/>
      <c r="T77" s="5"/>
      <c r="U77" s="5"/>
      <c r="V77" s="5"/>
      <c r="W77" s="5"/>
      <c r="X77" s="5"/>
      <c r="Y77" s="5"/>
      <c r="Z77" s="5"/>
      <c r="AA77" s="5"/>
      <c r="AB77" s="5"/>
      <c r="AC77" s="5"/>
      <c r="AD77" s="5"/>
      <c r="AE77" s="5"/>
      <c r="AF77" s="5"/>
      <c r="AG77" s="5"/>
      <c r="AH77" s="5"/>
      <c r="AI77" s="5"/>
      <c r="AJ77" s="5"/>
      <c r="AK77" s="5"/>
      <c r="AL77" s="5"/>
    </row>
    <row r="78" spans="1:38" s="4" customFormat="1" x14ac:dyDescent="0.35">
      <c r="A78" s="16"/>
      <c r="B78" s="3"/>
      <c r="C78" s="16"/>
      <c r="D78" s="14"/>
      <c r="E78" s="15"/>
      <c r="F78" s="16"/>
      <c r="G78" s="15"/>
      <c r="H78" s="16"/>
      <c r="I78" s="16"/>
      <c r="J78" s="16"/>
      <c r="K78" s="16"/>
      <c r="L78" s="16"/>
      <c r="M78" s="5"/>
      <c r="N78" s="5"/>
      <c r="O78" s="5"/>
      <c r="P78" s="5"/>
      <c r="Q78" s="5"/>
      <c r="R78" s="5"/>
      <c r="S78" s="5"/>
      <c r="T78" s="5"/>
      <c r="U78" s="5"/>
      <c r="V78" s="5"/>
      <c r="W78" s="5"/>
      <c r="X78" s="5"/>
      <c r="Y78" s="5"/>
      <c r="Z78" s="5"/>
      <c r="AA78" s="5"/>
      <c r="AB78" s="5"/>
      <c r="AC78" s="5"/>
      <c r="AD78" s="5"/>
      <c r="AE78" s="5"/>
      <c r="AF78" s="5"/>
      <c r="AG78" s="5"/>
      <c r="AH78" s="5"/>
      <c r="AI78" s="5"/>
      <c r="AJ78" s="5"/>
      <c r="AK78" s="5"/>
      <c r="AL78" s="5"/>
    </row>
    <row r="79" spans="1:38" s="4" customFormat="1" x14ac:dyDescent="0.35">
      <c r="A79" s="16"/>
      <c r="B79" s="3"/>
      <c r="C79" s="16"/>
      <c r="D79" s="14"/>
      <c r="E79" s="15"/>
      <c r="F79" s="16"/>
      <c r="G79" s="15"/>
      <c r="H79" s="16"/>
      <c r="I79" s="16"/>
      <c r="J79" s="16"/>
      <c r="K79" s="16"/>
      <c r="L79" s="16"/>
      <c r="M79" s="5"/>
      <c r="N79" s="5"/>
      <c r="O79" s="5"/>
      <c r="P79" s="5"/>
      <c r="Q79" s="5"/>
      <c r="R79" s="5"/>
      <c r="S79" s="5"/>
      <c r="T79" s="5"/>
      <c r="U79" s="5"/>
      <c r="V79" s="5"/>
      <c r="W79" s="5"/>
      <c r="X79" s="5"/>
      <c r="Y79" s="5"/>
      <c r="Z79" s="5"/>
      <c r="AA79" s="5"/>
      <c r="AB79" s="5"/>
      <c r="AC79" s="5"/>
      <c r="AD79" s="5"/>
      <c r="AE79" s="5"/>
      <c r="AF79" s="5"/>
      <c r="AG79" s="5"/>
      <c r="AH79" s="5"/>
      <c r="AI79" s="5"/>
      <c r="AJ79" s="5"/>
      <c r="AK79" s="5"/>
      <c r="AL79" s="5"/>
    </row>
    <row r="80" spans="1:38" s="4" customFormat="1" x14ac:dyDescent="0.35">
      <c r="A80" s="16"/>
      <c r="B80" s="3"/>
      <c r="C80" s="16"/>
      <c r="D80" s="14"/>
      <c r="E80" s="15"/>
      <c r="F80" s="16"/>
      <c r="G80" s="15"/>
      <c r="H80" s="16"/>
      <c r="I80" s="16"/>
      <c r="J80" s="16"/>
      <c r="K80" s="16"/>
      <c r="L80" s="16"/>
      <c r="M80" s="5"/>
      <c r="N80" s="5"/>
      <c r="O80" s="5"/>
      <c r="P80" s="5"/>
      <c r="Q80" s="5"/>
      <c r="R80" s="5"/>
      <c r="S80" s="5"/>
      <c r="T80" s="5"/>
      <c r="U80" s="5"/>
      <c r="V80" s="5"/>
      <c r="W80" s="5"/>
      <c r="X80" s="5"/>
      <c r="Y80" s="5"/>
      <c r="Z80" s="5"/>
      <c r="AA80" s="5"/>
      <c r="AB80" s="5"/>
      <c r="AC80" s="5"/>
      <c r="AD80" s="5"/>
      <c r="AE80" s="5"/>
      <c r="AF80" s="5"/>
      <c r="AG80" s="5"/>
      <c r="AH80" s="5"/>
      <c r="AI80" s="5"/>
      <c r="AJ80" s="5"/>
      <c r="AK80" s="5"/>
      <c r="AL80" s="5"/>
    </row>
    <row r="81" spans="1:38" s="4" customFormat="1" x14ac:dyDescent="0.35">
      <c r="A81" s="16"/>
      <c r="B81" s="3"/>
      <c r="C81" s="16"/>
      <c r="D81" s="14"/>
      <c r="E81" s="15"/>
      <c r="F81" s="16"/>
      <c r="G81" s="15"/>
      <c r="H81" s="16"/>
      <c r="I81" s="16"/>
      <c r="J81" s="16"/>
      <c r="K81" s="16"/>
      <c r="L81" s="16"/>
      <c r="M81" s="5"/>
      <c r="N81" s="5"/>
      <c r="O81" s="5"/>
      <c r="P81" s="5"/>
      <c r="Q81" s="5"/>
      <c r="R81" s="5"/>
      <c r="S81" s="5"/>
      <c r="T81" s="5"/>
      <c r="U81" s="5"/>
      <c r="V81" s="5"/>
      <c r="W81" s="5"/>
      <c r="X81" s="5"/>
      <c r="Y81" s="5"/>
      <c r="Z81" s="5"/>
      <c r="AA81" s="5"/>
      <c r="AB81" s="5"/>
      <c r="AC81" s="5"/>
      <c r="AD81" s="5"/>
      <c r="AE81" s="5"/>
      <c r="AF81" s="5"/>
      <c r="AG81" s="5"/>
      <c r="AH81" s="5"/>
      <c r="AI81" s="5"/>
      <c r="AJ81" s="5"/>
      <c r="AK81" s="5"/>
      <c r="AL81" s="5"/>
    </row>
    <row r="82" spans="1:38" s="4" customFormat="1" x14ac:dyDescent="0.35">
      <c r="A82" s="16"/>
      <c r="B82" s="3"/>
      <c r="C82" s="16"/>
      <c r="D82" s="14"/>
      <c r="E82" s="15"/>
      <c r="F82" s="16"/>
      <c r="G82" s="15"/>
      <c r="H82" s="16"/>
      <c r="I82" s="16"/>
      <c r="J82" s="16"/>
      <c r="K82" s="16"/>
      <c r="L82" s="16"/>
      <c r="M82" s="5"/>
      <c r="N82" s="5"/>
      <c r="O82" s="5"/>
      <c r="P82" s="5"/>
      <c r="Q82" s="5"/>
      <c r="R82" s="5"/>
      <c r="S82" s="5"/>
      <c r="T82" s="5"/>
      <c r="U82" s="5"/>
      <c r="V82" s="5"/>
      <c r="W82" s="5"/>
      <c r="X82" s="5"/>
      <c r="Y82" s="5"/>
      <c r="Z82" s="5"/>
      <c r="AA82" s="5"/>
      <c r="AB82" s="5"/>
      <c r="AC82" s="5"/>
      <c r="AD82" s="5"/>
      <c r="AE82" s="5"/>
      <c r="AF82" s="5"/>
      <c r="AG82" s="5"/>
      <c r="AH82" s="5"/>
      <c r="AI82" s="5"/>
      <c r="AJ82" s="5"/>
      <c r="AK82" s="5"/>
      <c r="AL82" s="5"/>
    </row>
    <row r="83" spans="1:38" s="4" customFormat="1" x14ac:dyDescent="0.35">
      <c r="A83" s="16"/>
      <c r="B83" s="3"/>
      <c r="C83" s="16"/>
      <c r="D83" s="14"/>
      <c r="E83" s="15"/>
      <c r="F83" s="16"/>
      <c r="G83" s="15"/>
      <c r="H83" s="16"/>
      <c r="I83" s="16"/>
      <c r="J83" s="16"/>
      <c r="K83" s="16"/>
      <c r="L83" s="16"/>
      <c r="M83" s="5"/>
      <c r="N83" s="5"/>
      <c r="O83" s="5"/>
      <c r="P83" s="5"/>
      <c r="Q83" s="5"/>
      <c r="R83" s="5"/>
      <c r="S83" s="5"/>
      <c r="T83" s="5"/>
      <c r="U83" s="5"/>
      <c r="V83" s="5"/>
      <c r="W83" s="5"/>
      <c r="X83" s="5"/>
      <c r="Y83" s="5"/>
      <c r="Z83" s="5"/>
      <c r="AA83" s="5"/>
      <c r="AB83" s="5"/>
      <c r="AC83" s="5"/>
      <c r="AD83" s="5"/>
      <c r="AE83" s="5"/>
      <c r="AF83" s="5"/>
      <c r="AG83" s="5"/>
      <c r="AH83" s="5"/>
      <c r="AI83" s="5"/>
      <c r="AJ83" s="5"/>
      <c r="AK83" s="5"/>
      <c r="AL83" s="5"/>
    </row>
    <row r="84" spans="1:38" s="4" customFormat="1" x14ac:dyDescent="0.35">
      <c r="A84" s="16"/>
      <c r="B84" s="3"/>
      <c r="C84" s="16"/>
      <c r="D84" s="14"/>
      <c r="E84" s="15"/>
      <c r="F84" s="16"/>
      <c r="G84" s="15"/>
      <c r="H84" s="16"/>
      <c r="I84" s="16"/>
      <c r="J84" s="16"/>
      <c r="K84" s="16"/>
      <c r="L84" s="16"/>
      <c r="M84" s="5"/>
      <c r="N84" s="5"/>
      <c r="O84" s="5"/>
      <c r="P84" s="5"/>
      <c r="Q84" s="5"/>
      <c r="R84" s="5"/>
      <c r="S84" s="5"/>
      <c r="T84" s="5"/>
      <c r="U84" s="5"/>
      <c r="V84" s="5"/>
      <c r="W84" s="5"/>
      <c r="X84" s="5"/>
      <c r="Y84" s="5"/>
      <c r="Z84" s="5"/>
      <c r="AA84" s="5"/>
      <c r="AB84" s="5"/>
      <c r="AC84" s="5"/>
      <c r="AD84" s="5"/>
      <c r="AE84" s="5"/>
      <c r="AF84" s="5"/>
      <c r="AG84" s="5"/>
      <c r="AH84" s="5"/>
      <c r="AI84" s="5"/>
      <c r="AJ84" s="5"/>
      <c r="AK84" s="5"/>
      <c r="AL84" s="5"/>
    </row>
    <row r="85" spans="1:38" s="4" customFormat="1" x14ac:dyDescent="0.35">
      <c r="A85" s="16"/>
      <c r="B85" s="3"/>
      <c r="C85" s="16"/>
      <c r="D85" s="14"/>
      <c r="E85" s="15"/>
      <c r="F85" s="16"/>
      <c r="G85" s="15"/>
      <c r="H85" s="16"/>
      <c r="I85" s="16"/>
      <c r="J85" s="16"/>
      <c r="K85" s="16"/>
      <c r="L85" s="16"/>
      <c r="M85" s="5"/>
      <c r="N85" s="5"/>
      <c r="O85" s="5"/>
      <c r="P85" s="5"/>
      <c r="Q85" s="5"/>
      <c r="R85" s="5"/>
      <c r="S85" s="5"/>
      <c r="T85" s="5"/>
      <c r="U85" s="5"/>
      <c r="V85" s="5"/>
      <c r="W85" s="5"/>
      <c r="X85" s="5"/>
      <c r="Y85" s="5"/>
      <c r="Z85" s="5"/>
      <c r="AA85" s="5"/>
      <c r="AB85" s="5"/>
      <c r="AC85" s="5"/>
      <c r="AD85" s="5"/>
      <c r="AE85" s="5"/>
      <c r="AF85" s="5"/>
      <c r="AG85" s="5"/>
      <c r="AH85" s="5"/>
      <c r="AI85" s="5"/>
      <c r="AJ85" s="5"/>
      <c r="AK85" s="5"/>
      <c r="AL85" s="5"/>
    </row>
    <row r="86" spans="1:38" s="4" customFormat="1" x14ac:dyDescent="0.35">
      <c r="A86" s="16"/>
      <c r="B86" s="3"/>
      <c r="C86" s="16"/>
      <c r="D86" s="14"/>
      <c r="E86" s="15"/>
      <c r="F86" s="16"/>
      <c r="G86" s="15"/>
      <c r="H86" s="16"/>
      <c r="I86" s="16"/>
      <c r="J86" s="16"/>
      <c r="K86" s="16"/>
      <c r="L86" s="16"/>
      <c r="M86" s="5"/>
      <c r="N86" s="5"/>
      <c r="O86" s="5"/>
      <c r="P86" s="5"/>
      <c r="Q86" s="5"/>
      <c r="R86" s="5"/>
      <c r="S86" s="5"/>
      <c r="T86" s="5"/>
      <c r="U86" s="5"/>
      <c r="V86" s="5"/>
      <c r="W86" s="5"/>
      <c r="X86" s="5"/>
      <c r="Y86" s="5"/>
      <c r="Z86" s="5"/>
      <c r="AA86" s="5"/>
      <c r="AB86" s="5"/>
      <c r="AC86" s="5"/>
      <c r="AD86" s="5"/>
      <c r="AE86" s="5"/>
      <c r="AF86" s="5"/>
      <c r="AG86" s="5"/>
      <c r="AH86" s="5"/>
      <c r="AI86" s="5"/>
      <c r="AJ86" s="5"/>
      <c r="AK86" s="5"/>
      <c r="AL86" s="5"/>
    </row>
    <row r="87" spans="1:38" s="4" customFormat="1" x14ac:dyDescent="0.35">
      <c r="A87" s="16"/>
      <c r="B87" s="3"/>
      <c r="C87" s="16"/>
      <c r="D87" s="14"/>
      <c r="E87" s="15"/>
      <c r="F87" s="16"/>
      <c r="G87" s="15"/>
      <c r="H87" s="16"/>
      <c r="I87" s="16"/>
      <c r="J87" s="16"/>
      <c r="K87" s="16"/>
      <c r="L87" s="16"/>
      <c r="M87" s="5"/>
      <c r="N87" s="5"/>
      <c r="O87" s="5"/>
      <c r="P87" s="5"/>
      <c r="Q87" s="5"/>
      <c r="R87" s="5"/>
      <c r="S87" s="5"/>
      <c r="T87" s="5"/>
      <c r="U87" s="5"/>
      <c r="V87" s="5"/>
      <c r="W87" s="5"/>
      <c r="X87" s="5"/>
      <c r="Y87" s="5"/>
      <c r="Z87" s="5"/>
      <c r="AA87" s="5"/>
      <c r="AB87" s="5"/>
      <c r="AC87" s="5"/>
      <c r="AD87" s="5"/>
      <c r="AE87" s="5"/>
      <c r="AF87" s="5"/>
      <c r="AG87" s="5"/>
      <c r="AH87" s="5"/>
      <c r="AI87" s="5"/>
      <c r="AJ87" s="5"/>
      <c r="AK87" s="5"/>
      <c r="AL87" s="5"/>
    </row>
    <row r="88" spans="1:38" s="4" customFormat="1" x14ac:dyDescent="0.35">
      <c r="A88" s="16"/>
      <c r="B88" s="3"/>
      <c r="C88" s="16"/>
      <c r="D88" s="14"/>
      <c r="E88" s="15"/>
      <c r="F88" s="16"/>
      <c r="G88" s="15"/>
      <c r="H88" s="16"/>
      <c r="I88" s="16"/>
      <c r="J88" s="16"/>
      <c r="K88" s="16"/>
      <c r="L88" s="16"/>
      <c r="M88" s="5"/>
      <c r="N88" s="5"/>
      <c r="O88" s="5"/>
      <c r="P88" s="5"/>
      <c r="Q88" s="5"/>
      <c r="R88" s="5"/>
      <c r="S88" s="5"/>
      <c r="T88" s="5"/>
      <c r="U88" s="5"/>
      <c r="V88" s="5"/>
      <c r="W88" s="5"/>
      <c r="X88" s="5"/>
      <c r="Y88" s="5"/>
      <c r="Z88" s="5"/>
      <c r="AA88" s="5"/>
      <c r="AB88" s="5"/>
      <c r="AC88" s="5"/>
      <c r="AD88" s="5"/>
      <c r="AE88" s="5"/>
      <c r="AF88" s="5"/>
      <c r="AG88" s="5"/>
      <c r="AH88" s="5"/>
      <c r="AI88" s="5"/>
      <c r="AJ88" s="5"/>
      <c r="AK88" s="5"/>
      <c r="AL88" s="5"/>
    </row>
    <row r="89" spans="1:38" s="4" customFormat="1" x14ac:dyDescent="0.35">
      <c r="A89" s="16"/>
      <c r="B89" s="3"/>
      <c r="C89" s="16"/>
      <c r="D89" s="14"/>
      <c r="E89" s="15"/>
      <c r="F89" s="16"/>
      <c r="G89" s="15"/>
      <c r="H89" s="16"/>
      <c r="I89" s="16"/>
      <c r="J89" s="16"/>
      <c r="K89" s="16"/>
      <c r="L89" s="16"/>
      <c r="M89" s="5"/>
      <c r="N89" s="5"/>
      <c r="O89" s="5"/>
      <c r="P89" s="5"/>
      <c r="Q89" s="5"/>
      <c r="R89" s="5"/>
      <c r="S89" s="5"/>
      <c r="T89" s="5"/>
      <c r="U89" s="5"/>
      <c r="V89" s="5"/>
      <c r="W89" s="5"/>
      <c r="X89" s="5"/>
      <c r="Y89" s="5"/>
      <c r="Z89" s="5"/>
      <c r="AA89" s="5"/>
      <c r="AB89" s="5"/>
      <c r="AC89" s="5"/>
      <c r="AD89" s="5"/>
      <c r="AE89" s="5"/>
      <c r="AF89" s="5"/>
      <c r="AG89" s="5"/>
      <c r="AH89" s="5"/>
      <c r="AI89" s="5"/>
      <c r="AJ89" s="5"/>
      <c r="AK89" s="5"/>
      <c r="AL89" s="5"/>
    </row>
    <row r="90" spans="1:38" s="4" customFormat="1" x14ac:dyDescent="0.35">
      <c r="A90" s="16"/>
      <c r="B90" s="3"/>
      <c r="C90" s="16"/>
      <c r="D90" s="14"/>
      <c r="E90" s="15"/>
      <c r="F90" s="16"/>
      <c r="G90" s="15"/>
      <c r="H90" s="16"/>
      <c r="I90" s="16"/>
      <c r="J90" s="16"/>
      <c r="K90" s="16"/>
      <c r="L90" s="16"/>
      <c r="M90" s="5"/>
      <c r="N90" s="5"/>
      <c r="O90" s="5"/>
      <c r="P90" s="5"/>
      <c r="Q90" s="5"/>
      <c r="R90" s="5"/>
      <c r="S90" s="5"/>
      <c r="T90" s="5"/>
      <c r="U90" s="5"/>
      <c r="V90" s="5"/>
      <c r="W90" s="5"/>
      <c r="X90" s="5"/>
      <c r="Y90" s="5"/>
      <c r="Z90" s="5"/>
      <c r="AA90" s="5"/>
      <c r="AB90" s="5"/>
      <c r="AC90" s="5"/>
      <c r="AD90" s="5"/>
      <c r="AE90" s="5"/>
      <c r="AF90" s="5"/>
      <c r="AG90" s="5"/>
      <c r="AH90" s="5"/>
      <c r="AI90" s="5"/>
      <c r="AJ90" s="5"/>
      <c r="AK90" s="5"/>
      <c r="AL90" s="5"/>
    </row>
    <row r="91" spans="1:38" s="4" customFormat="1" x14ac:dyDescent="0.35">
      <c r="A91" s="16"/>
      <c r="B91" s="3"/>
      <c r="C91" s="16"/>
      <c r="D91" s="14"/>
      <c r="E91" s="15"/>
      <c r="F91" s="16"/>
      <c r="G91" s="15"/>
      <c r="H91" s="16"/>
      <c r="I91" s="16"/>
      <c r="J91" s="16"/>
      <c r="K91" s="16"/>
      <c r="L91" s="16"/>
      <c r="M91" s="5"/>
      <c r="N91" s="5"/>
      <c r="O91" s="5"/>
      <c r="P91" s="5"/>
      <c r="Q91" s="5"/>
      <c r="R91" s="5"/>
      <c r="S91" s="5"/>
      <c r="T91" s="5"/>
      <c r="U91" s="5"/>
      <c r="V91" s="5"/>
      <c r="W91" s="5"/>
      <c r="X91" s="5"/>
      <c r="Y91" s="5"/>
      <c r="Z91" s="5"/>
      <c r="AA91" s="5"/>
      <c r="AB91" s="5"/>
      <c r="AC91" s="5"/>
      <c r="AD91" s="5"/>
      <c r="AE91" s="5"/>
      <c r="AF91" s="5"/>
      <c r="AG91" s="5"/>
      <c r="AH91" s="5"/>
      <c r="AI91" s="5"/>
      <c r="AJ91" s="5"/>
      <c r="AK91" s="5"/>
      <c r="AL91" s="5"/>
    </row>
    <row r="92" spans="1:38" s="4" customFormat="1" x14ac:dyDescent="0.35">
      <c r="A92" s="16"/>
      <c r="B92" s="3"/>
      <c r="C92" s="16"/>
      <c r="D92" s="14"/>
      <c r="E92" s="15"/>
      <c r="F92" s="16"/>
      <c r="G92" s="15"/>
      <c r="H92" s="16"/>
      <c r="I92" s="16"/>
      <c r="J92" s="16"/>
      <c r="K92" s="16"/>
      <c r="L92" s="16"/>
      <c r="M92" s="5"/>
      <c r="N92" s="5"/>
      <c r="O92" s="5"/>
      <c r="P92" s="5"/>
      <c r="Q92" s="5"/>
      <c r="R92" s="5"/>
      <c r="S92" s="5"/>
      <c r="T92" s="5"/>
      <c r="U92" s="5"/>
      <c r="V92" s="5"/>
      <c r="W92" s="5"/>
      <c r="X92" s="5"/>
      <c r="Y92" s="5"/>
      <c r="Z92" s="5"/>
      <c r="AA92" s="5"/>
      <c r="AB92" s="5"/>
      <c r="AC92" s="5"/>
      <c r="AD92" s="5"/>
      <c r="AE92" s="5"/>
      <c r="AF92" s="5"/>
      <c r="AG92" s="5"/>
      <c r="AH92" s="5"/>
      <c r="AI92" s="5"/>
      <c r="AJ92" s="5"/>
      <c r="AK92" s="5"/>
      <c r="AL92" s="5"/>
    </row>
    <row r="93" spans="1:38" s="4" customFormat="1" x14ac:dyDescent="0.35">
      <c r="A93" s="16"/>
      <c r="B93" s="3"/>
      <c r="C93" s="16"/>
      <c r="D93" s="14"/>
      <c r="E93" s="15"/>
      <c r="F93" s="16"/>
      <c r="G93" s="15"/>
      <c r="H93" s="16"/>
      <c r="I93" s="16"/>
      <c r="J93" s="16"/>
      <c r="K93" s="16"/>
      <c r="L93" s="16"/>
      <c r="M93" s="5"/>
      <c r="N93" s="5"/>
      <c r="O93" s="5"/>
      <c r="P93" s="5"/>
      <c r="Q93" s="5"/>
      <c r="R93" s="5"/>
      <c r="S93" s="5"/>
      <c r="T93" s="5"/>
      <c r="U93" s="5"/>
      <c r="V93" s="5"/>
      <c r="W93" s="5"/>
      <c r="X93" s="5"/>
      <c r="Y93" s="5"/>
      <c r="Z93" s="5"/>
      <c r="AA93" s="5"/>
      <c r="AB93" s="5"/>
      <c r="AC93" s="5"/>
      <c r="AD93" s="5"/>
      <c r="AE93" s="5"/>
      <c r="AF93" s="5"/>
      <c r="AG93" s="5"/>
      <c r="AH93" s="5"/>
      <c r="AI93" s="5"/>
      <c r="AJ93" s="5"/>
      <c r="AK93" s="5"/>
      <c r="AL93" s="5"/>
    </row>
    <row r="94" spans="1:38" s="4" customFormat="1" x14ac:dyDescent="0.35">
      <c r="A94" s="16"/>
      <c r="B94" s="3"/>
      <c r="C94" s="16"/>
      <c r="D94" s="14"/>
      <c r="E94" s="15"/>
      <c r="F94" s="16"/>
      <c r="G94" s="15"/>
      <c r="H94" s="16"/>
      <c r="I94" s="16"/>
      <c r="J94" s="16"/>
      <c r="K94" s="16"/>
      <c r="L94" s="16"/>
      <c r="M94" s="5"/>
      <c r="N94" s="5"/>
      <c r="O94" s="5"/>
      <c r="P94" s="5"/>
      <c r="Q94" s="5"/>
      <c r="R94" s="5"/>
      <c r="S94" s="5"/>
      <c r="T94" s="5"/>
      <c r="U94" s="5"/>
      <c r="V94" s="5"/>
      <c r="W94" s="5"/>
      <c r="X94" s="5"/>
      <c r="Y94" s="5"/>
      <c r="Z94" s="5"/>
      <c r="AA94" s="5"/>
      <c r="AB94" s="5"/>
      <c r="AC94" s="5"/>
      <c r="AD94" s="5"/>
      <c r="AE94" s="5"/>
      <c r="AF94" s="5"/>
      <c r="AG94" s="5"/>
      <c r="AH94" s="5"/>
      <c r="AI94" s="5"/>
      <c r="AJ94" s="5"/>
      <c r="AK94" s="5"/>
      <c r="AL94" s="5"/>
    </row>
    <row r="95" spans="1:38" s="4" customFormat="1" x14ac:dyDescent="0.35">
      <c r="A95" s="16"/>
      <c r="B95" s="3"/>
      <c r="C95" s="16"/>
      <c r="D95" s="14"/>
      <c r="E95" s="15"/>
      <c r="F95" s="16"/>
      <c r="G95" s="15"/>
      <c r="H95" s="16"/>
      <c r="I95" s="16"/>
      <c r="J95" s="16"/>
      <c r="K95" s="16"/>
      <c r="L95" s="16"/>
      <c r="M95" s="5"/>
      <c r="N95" s="5"/>
      <c r="O95" s="5"/>
      <c r="P95" s="5"/>
      <c r="Q95" s="5"/>
      <c r="R95" s="5"/>
      <c r="S95" s="5"/>
      <c r="T95" s="5"/>
      <c r="U95" s="5"/>
      <c r="V95" s="5"/>
      <c r="W95" s="5"/>
      <c r="X95" s="5"/>
      <c r="Y95" s="5"/>
      <c r="Z95" s="5"/>
      <c r="AA95" s="5"/>
      <c r="AB95" s="5"/>
      <c r="AC95" s="5"/>
      <c r="AD95" s="5"/>
      <c r="AE95" s="5"/>
      <c r="AF95" s="5"/>
      <c r="AG95" s="5"/>
      <c r="AH95" s="5"/>
      <c r="AI95" s="5"/>
      <c r="AJ95" s="5"/>
      <c r="AK95" s="5"/>
      <c r="AL95" s="5"/>
    </row>
    <row r="96" spans="1:38" s="4" customFormat="1" x14ac:dyDescent="0.35">
      <c r="A96" s="16"/>
      <c r="B96" s="3"/>
      <c r="C96" s="16"/>
      <c r="D96" s="14"/>
      <c r="E96" s="15"/>
      <c r="F96" s="16"/>
      <c r="G96" s="15"/>
      <c r="H96" s="16"/>
      <c r="I96" s="16"/>
      <c r="J96" s="16"/>
      <c r="K96" s="16"/>
      <c r="L96" s="16"/>
      <c r="M96" s="5"/>
      <c r="N96" s="5"/>
      <c r="O96" s="5"/>
      <c r="P96" s="5"/>
      <c r="Q96" s="5"/>
      <c r="R96" s="5"/>
      <c r="S96" s="5"/>
      <c r="T96" s="5"/>
      <c r="U96" s="5"/>
      <c r="V96" s="5"/>
      <c r="W96" s="5"/>
      <c r="X96" s="5"/>
      <c r="Y96" s="5"/>
      <c r="Z96" s="5"/>
      <c r="AA96" s="5"/>
      <c r="AB96" s="5"/>
      <c r="AC96" s="5"/>
      <c r="AD96" s="5"/>
      <c r="AE96" s="5"/>
      <c r="AF96" s="5"/>
      <c r="AG96" s="5"/>
      <c r="AH96" s="5"/>
      <c r="AI96" s="5"/>
      <c r="AJ96" s="5"/>
      <c r="AK96" s="5"/>
      <c r="AL96" s="5"/>
    </row>
    <row r="97" spans="1:38" s="4" customFormat="1" x14ac:dyDescent="0.35">
      <c r="A97" s="16"/>
      <c r="B97" s="3"/>
      <c r="C97" s="16"/>
      <c r="D97" s="14"/>
      <c r="E97" s="15"/>
      <c r="F97" s="16"/>
      <c r="G97" s="15"/>
      <c r="H97" s="16"/>
      <c r="I97" s="16"/>
      <c r="J97" s="16"/>
      <c r="K97" s="16"/>
      <c r="L97" s="16"/>
      <c r="M97" s="5"/>
      <c r="N97" s="5"/>
      <c r="O97" s="5"/>
      <c r="P97" s="5"/>
      <c r="Q97" s="5"/>
      <c r="R97" s="5"/>
      <c r="S97" s="5"/>
      <c r="T97" s="5"/>
      <c r="U97" s="5"/>
      <c r="V97" s="5"/>
      <c r="W97" s="5"/>
      <c r="X97" s="5"/>
      <c r="Y97" s="5"/>
      <c r="Z97" s="5"/>
      <c r="AA97" s="5"/>
      <c r="AB97" s="5"/>
      <c r="AC97" s="5"/>
      <c r="AD97" s="5"/>
      <c r="AE97" s="5"/>
      <c r="AF97" s="5"/>
      <c r="AG97" s="5"/>
      <c r="AH97" s="5"/>
      <c r="AI97" s="5"/>
      <c r="AJ97" s="5"/>
      <c r="AK97" s="5"/>
      <c r="AL97" s="5"/>
    </row>
    <row r="98" spans="1:38" s="4" customFormat="1" x14ac:dyDescent="0.35">
      <c r="A98" s="16"/>
      <c r="B98" s="3"/>
      <c r="C98" s="16"/>
      <c r="D98" s="14"/>
      <c r="E98" s="15"/>
      <c r="F98" s="16"/>
      <c r="G98" s="15"/>
      <c r="H98" s="16"/>
      <c r="I98" s="16"/>
      <c r="J98" s="16"/>
      <c r="K98" s="16"/>
      <c r="L98" s="16"/>
      <c r="M98" s="5"/>
      <c r="N98" s="5"/>
      <c r="O98" s="5"/>
      <c r="P98" s="5"/>
      <c r="Q98" s="5"/>
      <c r="R98" s="5"/>
      <c r="S98" s="5"/>
      <c r="T98" s="5"/>
      <c r="U98" s="5"/>
      <c r="V98" s="5"/>
      <c r="W98" s="5"/>
      <c r="X98" s="5"/>
      <c r="Y98" s="5"/>
      <c r="Z98" s="5"/>
      <c r="AA98" s="5"/>
      <c r="AB98" s="5"/>
      <c r="AC98" s="5"/>
      <c r="AD98" s="5"/>
      <c r="AE98" s="5"/>
      <c r="AF98" s="5"/>
      <c r="AG98" s="5"/>
      <c r="AH98" s="5"/>
      <c r="AI98" s="5"/>
      <c r="AJ98" s="5"/>
      <c r="AK98" s="5"/>
      <c r="AL98" s="5"/>
    </row>
    <row r="99" spans="1:38" s="4" customFormat="1" x14ac:dyDescent="0.35">
      <c r="A99" s="16"/>
      <c r="B99" s="3"/>
      <c r="C99" s="16"/>
      <c r="D99" s="14"/>
      <c r="E99" s="15"/>
      <c r="F99" s="16"/>
      <c r="G99" s="15"/>
      <c r="H99" s="16"/>
      <c r="I99" s="16"/>
      <c r="J99" s="16"/>
      <c r="K99" s="16"/>
      <c r="L99" s="16"/>
      <c r="M99" s="5"/>
      <c r="N99" s="5"/>
      <c r="O99" s="5"/>
      <c r="P99" s="5"/>
      <c r="Q99" s="5"/>
      <c r="R99" s="5"/>
      <c r="S99" s="5"/>
      <c r="T99" s="5"/>
      <c r="U99" s="5"/>
      <c r="V99" s="5"/>
      <c r="W99" s="5"/>
      <c r="X99" s="5"/>
      <c r="Y99" s="5"/>
      <c r="Z99" s="5"/>
      <c r="AA99" s="5"/>
      <c r="AB99" s="5"/>
      <c r="AC99" s="5"/>
      <c r="AD99" s="5"/>
      <c r="AE99" s="5"/>
      <c r="AF99" s="5"/>
      <c r="AG99" s="5"/>
      <c r="AH99" s="5"/>
      <c r="AI99" s="5"/>
      <c r="AJ99" s="5"/>
      <c r="AK99" s="5"/>
      <c r="AL99" s="5"/>
    </row>
    <row r="100" spans="1:38" s="4" customFormat="1" x14ac:dyDescent="0.35">
      <c r="A100" s="16"/>
      <c r="B100" s="3"/>
      <c r="C100" s="16"/>
      <c r="D100" s="14"/>
      <c r="E100" s="15"/>
      <c r="F100" s="16"/>
      <c r="G100" s="15"/>
      <c r="H100" s="16"/>
      <c r="I100" s="16"/>
      <c r="J100" s="16"/>
      <c r="K100" s="16"/>
      <c r="L100" s="16"/>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row>
    <row r="101" spans="1:38" s="4" customFormat="1" x14ac:dyDescent="0.35">
      <c r="A101" s="16"/>
      <c r="B101" s="3"/>
      <c r="C101" s="16"/>
      <c r="D101" s="14"/>
      <c r="E101" s="15"/>
      <c r="F101" s="16"/>
      <c r="G101" s="15"/>
      <c r="H101" s="16"/>
      <c r="I101" s="16"/>
      <c r="J101" s="16"/>
      <c r="K101" s="16"/>
      <c r="L101" s="16"/>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row>
    <row r="102" spans="1:38" s="4" customFormat="1" x14ac:dyDescent="0.35">
      <c r="A102" s="16"/>
      <c r="B102" s="3"/>
      <c r="C102" s="16"/>
      <c r="D102" s="14"/>
      <c r="E102" s="15"/>
      <c r="F102" s="16"/>
      <c r="G102" s="15"/>
      <c r="H102" s="16"/>
      <c r="I102" s="16"/>
      <c r="J102" s="16"/>
      <c r="K102" s="16"/>
      <c r="L102" s="16"/>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row>
    <row r="103" spans="1:38" s="4" customFormat="1" x14ac:dyDescent="0.35">
      <c r="A103" s="16"/>
      <c r="B103" s="3"/>
      <c r="C103" s="16"/>
      <c r="D103" s="14"/>
      <c r="E103" s="15"/>
      <c r="F103" s="16"/>
      <c r="G103" s="15"/>
      <c r="H103" s="16"/>
      <c r="I103" s="16"/>
      <c r="J103" s="16"/>
      <c r="K103" s="16"/>
      <c r="L103" s="16"/>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row>
    <row r="104" spans="1:38" s="4" customFormat="1" x14ac:dyDescent="0.35">
      <c r="A104" s="16"/>
      <c r="B104" s="3"/>
      <c r="C104" s="16"/>
      <c r="D104" s="14"/>
      <c r="E104" s="15"/>
      <c r="F104" s="16"/>
      <c r="G104" s="15"/>
      <c r="H104" s="16"/>
      <c r="I104" s="16"/>
      <c r="J104" s="16"/>
      <c r="K104" s="16"/>
      <c r="L104" s="16"/>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row>
    <row r="105" spans="1:38" s="4" customFormat="1" x14ac:dyDescent="0.35">
      <c r="A105" s="16"/>
      <c r="B105" s="3"/>
      <c r="C105" s="16"/>
      <c r="D105" s="14"/>
      <c r="E105" s="15"/>
      <c r="F105" s="16"/>
      <c r="G105" s="15"/>
      <c r="H105" s="16"/>
      <c r="I105" s="16"/>
      <c r="J105" s="16"/>
      <c r="K105" s="16"/>
      <c r="L105" s="16"/>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row>
    <row r="106" spans="1:38" s="4" customFormat="1" x14ac:dyDescent="0.35">
      <c r="A106" s="16"/>
      <c r="B106" s="3"/>
      <c r="C106" s="16"/>
      <c r="D106" s="14"/>
      <c r="E106" s="15"/>
      <c r="F106" s="16"/>
      <c r="G106" s="15"/>
      <c r="H106" s="16"/>
      <c r="I106" s="16"/>
      <c r="J106" s="16"/>
      <c r="K106" s="16"/>
      <c r="L106" s="16"/>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row>
    <row r="107" spans="1:38" s="4" customFormat="1" x14ac:dyDescent="0.35">
      <c r="A107" s="16"/>
      <c r="B107" s="3"/>
      <c r="C107" s="16"/>
      <c r="D107" s="14"/>
      <c r="E107" s="15"/>
      <c r="F107" s="16"/>
      <c r="G107" s="15"/>
      <c r="H107" s="16"/>
      <c r="I107" s="16"/>
      <c r="J107" s="16"/>
      <c r="K107" s="16"/>
      <c r="L107" s="16"/>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row>
    <row r="108" spans="1:38" s="4" customFormat="1" x14ac:dyDescent="0.35">
      <c r="A108" s="16"/>
      <c r="B108" s="3"/>
      <c r="C108" s="16"/>
      <c r="D108" s="14"/>
      <c r="E108" s="15"/>
      <c r="F108" s="16"/>
      <c r="G108" s="15"/>
      <c r="H108" s="16"/>
      <c r="I108" s="16"/>
      <c r="J108" s="16"/>
      <c r="K108" s="16"/>
      <c r="L108" s="16"/>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row>
    <row r="109" spans="1:38" s="4" customFormat="1" x14ac:dyDescent="0.35">
      <c r="A109" s="16"/>
      <c r="B109" s="3"/>
      <c r="C109" s="16"/>
      <c r="D109" s="14"/>
      <c r="E109" s="15"/>
      <c r="F109" s="16"/>
      <c r="G109" s="15"/>
      <c r="H109" s="16"/>
      <c r="I109" s="16"/>
      <c r="J109" s="16"/>
      <c r="K109" s="16"/>
      <c r="L109" s="16"/>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row>
    <row r="110" spans="1:38" s="4" customFormat="1" x14ac:dyDescent="0.35">
      <c r="A110" s="16"/>
      <c r="B110" s="3"/>
      <c r="C110" s="16"/>
      <c r="D110" s="14"/>
      <c r="E110" s="15"/>
      <c r="F110" s="16"/>
      <c r="G110" s="15"/>
      <c r="H110" s="16"/>
      <c r="I110" s="16"/>
      <c r="J110" s="16"/>
      <c r="K110" s="16"/>
      <c r="L110" s="16"/>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row>
    <row r="111" spans="1:38" s="4" customFormat="1" x14ac:dyDescent="0.35">
      <c r="A111" s="16"/>
      <c r="B111" s="3"/>
      <c r="C111" s="16"/>
      <c r="D111" s="14"/>
      <c r="E111" s="15"/>
      <c r="F111" s="16"/>
      <c r="G111" s="15"/>
      <c r="H111" s="16"/>
      <c r="I111" s="16"/>
      <c r="J111" s="16"/>
      <c r="K111" s="16"/>
      <c r="L111" s="16"/>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row>
    <row r="112" spans="1:38" s="4" customFormat="1" x14ac:dyDescent="0.35">
      <c r="A112" s="16"/>
      <c r="B112" s="3"/>
      <c r="C112" s="16"/>
      <c r="D112" s="14"/>
      <c r="E112" s="15"/>
      <c r="F112" s="16"/>
      <c r="G112" s="15"/>
      <c r="H112" s="16"/>
      <c r="I112" s="16"/>
      <c r="J112" s="16"/>
      <c r="K112" s="16"/>
      <c r="L112" s="16"/>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row>
    <row r="113" spans="1:38" s="4" customFormat="1" x14ac:dyDescent="0.35">
      <c r="A113" s="16"/>
      <c r="B113" s="3"/>
      <c r="C113" s="16"/>
      <c r="D113" s="14"/>
      <c r="E113" s="15"/>
      <c r="F113" s="16"/>
      <c r="G113" s="15"/>
      <c r="H113" s="16"/>
      <c r="I113" s="16"/>
      <c r="J113" s="16"/>
      <c r="K113" s="16"/>
      <c r="L113" s="16"/>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row>
    <row r="114" spans="1:38" s="4" customFormat="1" x14ac:dyDescent="0.35">
      <c r="A114" s="16"/>
      <c r="B114" s="3"/>
      <c r="C114" s="16"/>
      <c r="D114" s="14"/>
      <c r="E114" s="15"/>
      <c r="F114" s="16"/>
      <c r="G114" s="15"/>
      <c r="H114" s="16"/>
      <c r="I114" s="16"/>
      <c r="J114" s="16"/>
      <c r="K114" s="16"/>
      <c r="L114" s="16"/>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row>
    <row r="115" spans="1:38" s="4" customFormat="1" x14ac:dyDescent="0.35">
      <c r="A115" s="16"/>
      <c r="B115" s="3"/>
      <c r="C115" s="16"/>
      <c r="D115" s="14"/>
      <c r="E115" s="15"/>
      <c r="F115" s="16"/>
      <c r="G115" s="15"/>
      <c r="H115" s="16"/>
      <c r="I115" s="16"/>
      <c r="J115" s="16"/>
      <c r="K115" s="16"/>
      <c r="L115" s="16"/>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row>
    <row r="116" spans="1:38" s="4" customFormat="1" x14ac:dyDescent="0.35">
      <c r="A116" s="16"/>
      <c r="B116" s="3"/>
      <c r="C116" s="16"/>
      <c r="D116" s="14"/>
      <c r="E116" s="15"/>
      <c r="F116" s="16"/>
      <c r="G116" s="15"/>
      <c r="H116" s="16"/>
      <c r="I116" s="16"/>
      <c r="J116" s="16"/>
      <c r="K116" s="16"/>
      <c r="L116" s="16"/>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row>
    <row r="117" spans="1:38" s="4" customFormat="1" x14ac:dyDescent="0.35">
      <c r="A117" s="16"/>
      <c r="B117" s="3"/>
      <c r="C117" s="16"/>
      <c r="D117" s="14"/>
      <c r="E117" s="15"/>
      <c r="F117" s="16"/>
      <c r="G117" s="15"/>
      <c r="H117" s="16"/>
      <c r="I117" s="16"/>
      <c r="J117" s="16"/>
      <c r="K117" s="16"/>
      <c r="L117" s="16"/>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row>
    <row r="118" spans="1:38" s="4" customFormat="1" x14ac:dyDescent="0.35">
      <c r="A118" s="16"/>
      <c r="B118" s="3"/>
      <c r="C118" s="16"/>
      <c r="D118" s="14"/>
      <c r="E118" s="15"/>
      <c r="F118" s="16"/>
      <c r="G118" s="15"/>
      <c r="H118" s="16"/>
      <c r="I118" s="16"/>
      <c r="J118" s="16"/>
      <c r="K118" s="16"/>
      <c r="L118" s="16"/>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row>
    <row r="119" spans="1:38" s="4" customFormat="1" x14ac:dyDescent="0.35">
      <c r="A119" s="16"/>
      <c r="B119" s="3"/>
      <c r="C119" s="16"/>
      <c r="D119" s="14"/>
      <c r="E119" s="15"/>
      <c r="F119" s="16"/>
      <c r="G119" s="15"/>
      <c r="H119" s="16"/>
      <c r="I119" s="16"/>
      <c r="J119" s="16"/>
      <c r="K119" s="16"/>
      <c r="L119" s="16"/>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row>
    <row r="120" spans="1:38" s="4" customFormat="1" x14ac:dyDescent="0.35">
      <c r="A120" s="16"/>
      <c r="B120" s="3"/>
      <c r="C120" s="16"/>
      <c r="D120" s="14"/>
      <c r="E120" s="15"/>
      <c r="F120" s="16"/>
      <c r="G120" s="15"/>
      <c r="H120" s="16"/>
      <c r="I120" s="16"/>
      <c r="J120" s="16"/>
      <c r="K120" s="16"/>
      <c r="L120" s="16"/>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row>
    <row r="121" spans="1:38" s="4" customFormat="1" x14ac:dyDescent="0.35">
      <c r="A121" s="16"/>
      <c r="B121" s="3"/>
      <c r="C121" s="16"/>
      <c r="D121" s="14"/>
      <c r="E121" s="15"/>
      <c r="F121" s="16"/>
      <c r="G121" s="15"/>
      <c r="H121" s="16"/>
      <c r="I121" s="16"/>
      <c r="J121" s="16"/>
      <c r="K121" s="16"/>
      <c r="L121" s="16"/>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row>
    <row r="122" spans="1:38" s="4" customFormat="1" x14ac:dyDescent="0.35">
      <c r="A122" s="16"/>
      <c r="B122" s="3"/>
      <c r="C122" s="16"/>
      <c r="D122" s="14"/>
      <c r="E122" s="15"/>
      <c r="F122" s="16"/>
      <c r="G122" s="15"/>
      <c r="H122" s="16"/>
      <c r="I122" s="16"/>
      <c r="J122" s="16"/>
      <c r="K122" s="16"/>
      <c r="L122" s="16"/>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row>
    <row r="123" spans="1:38" s="4" customFormat="1" x14ac:dyDescent="0.35">
      <c r="A123" s="16"/>
      <c r="B123" s="3"/>
      <c r="C123" s="16"/>
      <c r="D123" s="14"/>
      <c r="E123" s="15"/>
      <c r="F123" s="16"/>
      <c r="G123" s="15"/>
      <c r="H123" s="16"/>
      <c r="I123" s="16"/>
      <c r="J123" s="16"/>
      <c r="K123" s="16"/>
      <c r="L123" s="16"/>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row>
    <row r="124" spans="1:38" s="4" customFormat="1" x14ac:dyDescent="0.35">
      <c r="A124" s="16"/>
      <c r="B124" s="3"/>
      <c r="C124" s="16"/>
      <c r="D124" s="14"/>
      <c r="E124" s="15"/>
      <c r="F124" s="16"/>
      <c r="G124" s="15"/>
      <c r="H124" s="16"/>
      <c r="I124" s="16"/>
      <c r="J124" s="16"/>
      <c r="K124" s="16"/>
      <c r="L124" s="16"/>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row>
    <row r="125" spans="1:38" s="4" customFormat="1" x14ac:dyDescent="0.35">
      <c r="A125" s="16"/>
      <c r="B125" s="3"/>
      <c r="C125" s="16"/>
      <c r="D125" s="14"/>
      <c r="E125" s="15"/>
      <c r="F125" s="16"/>
      <c r="G125" s="15"/>
      <c r="H125" s="16"/>
      <c r="I125" s="16"/>
      <c r="J125" s="16"/>
      <c r="K125" s="16"/>
      <c r="L125" s="16"/>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row>
    <row r="126" spans="1:38" s="4" customFormat="1" x14ac:dyDescent="0.35">
      <c r="A126" s="16"/>
      <c r="B126" s="3"/>
      <c r="C126" s="16"/>
      <c r="D126" s="14"/>
      <c r="E126" s="15"/>
      <c r="F126" s="16"/>
      <c r="G126" s="15"/>
      <c r="H126" s="16"/>
      <c r="I126" s="16"/>
      <c r="J126" s="16"/>
      <c r="K126" s="16"/>
      <c r="L126" s="16"/>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row>
    <row r="127" spans="1:38" s="4" customFormat="1" x14ac:dyDescent="0.35">
      <c r="A127" s="16"/>
      <c r="B127" s="3"/>
      <c r="C127" s="16"/>
      <c r="D127" s="14"/>
      <c r="E127" s="15"/>
      <c r="F127" s="16"/>
      <c r="G127" s="15"/>
      <c r="H127" s="16"/>
      <c r="I127" s="16"/>
      <c r="J127" s="16"/>
      <c r="K127" s="16"/>
      <c r="L127" s="16"/>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row>
    <row r="128" spans="1:38" s="4" customFormat="1" x14ac:dyDescent="0.35">
      <c r="A128" s="16"/>
      <c r="B128" s="3"/>
      <c r="C128" s="16"/>
      <c r="D128" s="14"/>
      <c r="E128" s="15"/>
      <c r="F128" s="16"/>
      <c r="G128" s="15"/>
      <c r="H128" s="16"/>
      <c r="I128" s="16"/>
      <c r="J128" s="16"/>
      <c r="K128" s="16"/>
      <c r="L128" s="16"/>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row>
    <row r="129" spans="1:38" s="4" customFormat="1" x14ac:dyDescent="0.35">
      <c r="A129" s="16"/>
      <c r="B129" s="3"/>
      <c r="C129" s="16"/>
      <c r="D129" s="14"/>
      <c r="E129" s="15"/>
      <c r="F129" s="16"/>
      <c r="G129" s="15"/>
      <c r="H129" s="16"/>
      <c r="I129" s="16"/>
      <c r="J129" s="16"/>
      <c r="K129" s="16"/>
      <c r="L129" s="16"/>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row>
    <row r="130" spans="1:38" s="4" customFormat="1" x14ac:dyDescent="0.35">
      <c r="A130" s="16"/>
      <c r="B130" s="3"/>
      <c r="C130" s="16"/>
      <c r="D130" s="14"/>
      <c r="E130" s="15"/>
      <c r="F130" s="16"/>
      <c r="G130" s="15"/>
      <c r="H130" s="16"/>
      <c r="I130" s="16"/>
      <c r="J130" s="16"/>
      <c r="K130" s="16"/>
      <c r="L130" s="16"/>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row>
    <row r="131" spans="1:38" s="4" customFormat="1" x14ac:dyDescent="0.35">
      <c r="A131" s="16"/>
      <c r="B131" s="3"/>
      <c r="C131" s="16"/>
      <c r="D131" s="14"/>
      <c r="E131" s="15"/>
      <c r="F131" s="16"/>
      <c r="G131" s="15"/>
      <c r="H131" s="16"/>
      <c r="I131" s="16"/>
      <c r="J131" s="16"/>
      <c r="K131" s="16"/>
      <c r="L131" s="16"/>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row>
    <row r="132" spans="1:38" s="4" customFormat="1" x14ac:dyDescent="0.35">
      <c r="A132" s="16"/>
      <c r="B132" s="3"/>
      <c r="C132" s="16"/>
      <c r="D132" s="14"/>
      <c r="E132" s="15"/>
      <c r="F132" s="16"/>
      <c r="G132" s="15"/>
      <c r="H132" s="16"/>
      <c r="I132" s="16"/>
      <c r="J132" s="16"/>
      <c r="K132" s="16"/>
      <c r="L132" s="16"/>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row>
    <row r="133" spans="1:38" s="4" customFormat="1" x14ac:dyDescent="0.35">
      <c r="A133" s="16"/>
      <c r="B133" s="3"/>
      <c r="C133" s="16"/>
      <c r="D133" s="14"/>
      <c r="E133" s="15"/>
      <c r="F133" s="16"/>
      <c r="G133" s="15"/>
      <c r="H133" s="16"/>
      <c r="I133" s="16"/>
      <c r="J133" s="16"/>
      <c r="K133" s="16"/>
      <c r="L133" s="16"/>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row>
    <row r="134" spans="1:38" s="4" customFormat="1" x14ac:dyDescent="0.35">
      <c r="A134" s="16"/>
      <c r="B134" s="3"/>
      <c r="C134" s="16"/>
      <c r="D134" s="14"/>
      <c r="E134" s="15"/>
      <c r="F134" s="16"/>
      <c r="G134" s="15"/>
      <c r="H134" s="16"/>
      <c r="I134" s="16"/>
      <c r="J134" s="16"/>
      <c r="K134" s="16"/>
      <c r="L134" s="16"/>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row>
    <row r="135" spans="1:38" s="4" customFormat="1" x14ac:dyDescent="0.35">
      <c r="A135" s="16"/>
      <c r="B135" s="3"/>
      <c r="C135" s="16"/>
      <c r="D135" s="14"/>
      <c r="E135" s="15"/>
      <c r="F135" s="16"/>
      <c r="G135" s="15"/>
      <c r="H135" s="16"/>
      <c r="I135" s="16"/>
      <c r="J135" s="16"/>
      <c r="K135" s="16"/>
      <c r="L135" s="16"/>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row>
    <row r="136" spans="1:38" s="4" customFormat="1" x14ac:dyDescent="0.35">
      <c r="A136" s="16"/>
      <c r="B136" s="3"/>
      <c r="C136" s="16"/>
      <c r="D136" s="14"/>
      <c r="E136" s="15"/>
      <c r="F136" s="16"/>
      <c r="G136" s="15"/>
      <c r="H136" s="16"/>
      <c r="I136" s="16"/>
      <c r="J136" s="16"/>
      <c r="K136" s="16"/>
      <c r="L136" s="16"/>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row>
    <row r="137" spans="1:38" s="4" customFormat="1" x14ac:dyDescent="0.35">
      <c r="A137" s="16"/>
      <c r="B137" s="3"/>
      <c r="C137" s="16"/>
      <c r="D137" s="14"/>
      <c r="E137" s="15"/>
      <c r="F137" s="16"/>
      <c r="G137" s="15"/>
      <c r="H137" s="16"/>
      <c r="I137" s="16"/>
      <c r="J137" s="16"/>
      <c r="K137" s="16"/>
      <c r="L137" s="16"/>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row>
    <row r="138" spans="1:38" s="4" customFormat="1" x14ac:dyDescent="0.35">
      <c r="A138" s="16"/>
      <c r="B138" s="3"/>
      <c r="C138" s="16"/>
      <c r="D138" s="14"/>
      <c r="E138" s="15"/>
      <c r="F138" s="16"/>
      <c r="G138" s="15"/>
      <c r="H138" s="16"/>
      <c r="I138" s="16"/>
      <c r="J138" s="16"/>
      <c r="K138" s="16"/>
      <c r="L138" s="16"/>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row>
    <row r="139" spans="1:38" s="4" customFormat="1" x14ac:dyDescent="0.35">
      <c r="A139" s="16"/>
      <c r="B139" s="3"/>
      <c r="C139" s="16"/>
      <c r="D139" s="14"/>
      <c r="E139" s="15"/>
      <c r="F139" s="16"/>
      <c r="G139" s="15"/>
      <c r="H139" s="16"/>
      <c r="I139" s="16"/>
      <c r="J139" s="16"/>
      <c r="K139" s="16"/>
      <c r="L139" s="16"/>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row>
    <row r="140" spans="1:38" s="4" customFormat="1" x14ac:dyDescent="0.35">
      <c r="A140" s="16"/>
      <c r="B140" s="3"/>
      <c r="C140" s="16"/>
      <c r="D140" s="14"/>
      <c r="E140" s="15"/>
      <c r="F140" s="16"/>
      <c r="G140" s="15"/>
      <c r="H140" s="16"/>
      <c r="I140" s="16"/>
      <c r="J140" s="16"/>
      <c r="K140" s="16"/>
      <c r="L140" s="16"/>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row>
    <row r="141" spans="1:38" s="4" customFormat="1" x14ac:dyDescent="0.35">
      <c r="A141" s="16"/>
      <c r="B141" s="3"/>
      <c r="C141" s="16"/>
      <c r="D141" s="14"/>
      <c r="E141" s="15"/>
      <c r="F141" s="16"/>
      <c r="G141" s="15"/>
      <c r="H141" s="16"/>
      <c r="I141" s="16"/>
      <c r="J141" s="16"/>
      <c r="K141" s="16"/>
      <c r="L141" s="16"/>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row>
    <row r="142" spans="1:38" s="4" customFormat="1" x14ac:dyDescent="0.35">
      <c r="A142" s="16"/>
      <c r="B142" s="3"/>
      <c r="C142" s="16"/>
      <c r="D142" s="14"/>
      <c r="E142" s="15"/>
      <c r="F142" s="16"/>
      <c r="G142" s="15"/>
      <c r="H142" s="16"/>
      <c r="I142" s="16"/>
      <c r="J142" s="16"/>
      <c r="K142" s="16"/>
      <c r="L142" s="16"/>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row>
    <row r="143" spans="1:38" s="4" customFormat="1" x14ac:dyDescent="0.35">
      <c r="A143" s="16"/>
      <c r="B143" s="3"/>
      <c r="C143" s="16"/>
      <c r="D143" s="14"/>
      <c r="E143" s="15"/>
      <c r="F143" s="16"/>
      <c r="G143" s="15"/>
      <c r="H143" s="16"/>
      <c r="I143" s="16"/>
      <c r="J143" s="16"/>
      <c r="K143" s="16"/>
      <c r="L143" s="16"/>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row>
    <row r="144" spans="1:38" s="4" customFormat="1" x14ac:dyDescent="0.35">
      <c r="A144" s="16"/>
      <c r="B144" s="3"/>
      <c r="C144" s="16"/>
      <c r="D144" s="14"/>
      <c r="E144" s="15"/>
      <c r="F144" s="16"/>
      <c r="G144" s="15"/>
      <c r="H144" s="16"/>
      <c r="I144" s="16"/>
      <c r="J144" s="16"/>
      <c r="K144" s="16"/>
      <c r="L144" s="16"/>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row>
    <row r="145" spans="1:38" s="4" customFormat="1" x14ac:dyDescent="0.35">
      <c r="A145" s="16"/>
      <c r="B145" s="3"/>
      <c r="C145" s="16"/>
      <c r="D145" s="14"/>
      <c r="E145" s="15"/>
      <c r="F145" s="16"/>
      <c r="G145" s="15"/>
      <c r="H145" s="16"/>
      <c r="I145" s="16"/>
      <c r="J145" s="16"/>
      <c r="K145" s="16"/>
      <c r="L145" s="16"/>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row>
    <row r="146" spans="1:38" s="4" customFormat="1" x14ac:dyDescent="0.35">
      <c r="A146" s="16"/>
      <c r="B146" s="3"/>
      <c r="C146" s="16"/>
      <c r="D146" s="14"/>
      <c r="E146" s="15"/>
      <c r="F146" s="16"/>
      <c r="G146" s="15"/>
      <c r="H146" s="16"/>
      <c r="I146" s="16"/>
      <c r="J146" s="16"/>
      <c r="K146" s="16"/>
      <c r="L146" s="16"/>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row>
    <row r="147" spans="1:38" s="4" customFormat="1" x14ac:dyDescent="0.35">
      <c r="A147" s="16"/>
      <c r="B147" s="3"/>
      <c r="C147" s="16"/>
      <c r="D147" s="14"/>
      <c r="E147" s="15"/>
      <c r="F147" s="16"/>
      <c r="G147" s="15"/>
      <c r="H147" s="16"/>
      <c r="I147" s="16"/>
      <c r="J147" s="16"/>
      <c r="K147" s="16"/>
      <c r="L147" s="16"/>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row>
    <row r="148" spans="1:38" s="4" customFormat="1" x14ac:dyDescent="0.35">
      <c r="A148" s="16"/>
      <c r="B148" s="3"/>
      <c r="C148" s="16"/>
      <c r="D148" s="14"/>
      <c r="E148" s="15"/>
      <c r="F148" s="16"/>
      <c r="G148" s="15"/>
      <c r="H148" s="16"/>
      <c r="I148" s="16"/>
      <c r="J148" s="16"/>
      <c r="K148" s="16"/>
      <c r="L148" s="16"/>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row>
    <row r="149" spans="1:38" s="4" customFormat="1" x14ac:dyDescent="0.35">
      <c r="A149" s="16"/>
      <c r="B149" s="3"/>
      <c r="C149" s="16"/>
      <c r="D149" s="14"/>
      <c r="E149" s="15"/>
      <c r="F149" s="16"/>
      <c r="G149" s="15"/>
      <c r="H149" s="16"/>
      <c r="I149" s="16"/>
      <c r="J149" s="16"/>
      <c r="K149" s="16"/>
      <c r="L149" s="16"/>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row>
    <row r="150" spans="1:38" s="4" customFormat="1" x14ac:dyDescent="0.35">
      <c r="A150" s="16"/>
      <c r="B150" s="3"/>
      <c r="C150" s="16"/>
      <c r="D150" s="14"/>
      <c r="E150" s="15"/>
      <c r="F150" s="16"/>
      <c r="G150" s="15"/>
      <c r="H150" s="16"/>
      <c r="I150" s="16"/>
      <c r="J150" s="16"/>
      <c r="K150" s="16"/>
      <c r="L150" s="16"/>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row>
    <row r="151" spans="1:38" s="4" customFormat="1" x14ac:dyDescent="0.35">
      <c r="A151" s="16"/>
      <c r="B151" s="3"/>
      <c r="C151" s="16"/>
      <c r="D151" s="14"/>
      <c r="E151" s="15"/>
      <c r="F151" s="16"/>
      <c r="G151" s="15"/>
      <c r="H151" s="16"/>
      <c r="I151" s="16"/>
      <c r="J151" s="16"/>
      <c r="K151" s="16"/>
      <c r="L151" s="16"/>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row>
    <row r="152" spans="1:38" s="4" customFormat="1" x14ac:dyDescent="0.35">
      <c r="A152" s="16"/>
      <c r="B152" s="3"/>
      <c r="C152" s="16"/>
      <c r="D152" s="14"/>
      <c r="E152" s="15"/>
      <c r="F152" s="16"/>
      <c r="G152" s="15"/>
      <c r="H152" s="16"/>
      <c r="I152" s="16"/>
      <c r="J152" s="16"/>
      <c r="K152" s="16"/>
      <c r="L152" s="16"/>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row>
    <row r="153" spans="1:38" s="4" customFormat="1" x14ac:dyDescent="0.35">
      <c r="A153" s="16"/>
      <c r="B153" s="3"/>
      <c r="C153" s="16"/>
      <c r="D153" s="14"/>
      <c r="E153" s="15"/>
      <c r="F153" s="16"/>
      <c r="G153" s="15"/>
      <c r="H153" s="16"/>
      <c r="I153" s="16"/>
      <c r="J153" s="16"/>
      <c r="K153" s="16"/>
      <c r="L153" s="16"/>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row>
    <row r="154" spans="1:38" s="4" customFormat="1" x14ac:dyDescent="0.35">
      <c r="A154" s="16"/>
      <c r="B154" s="3"/>
      <c r="C154" s="16"/>
      <c r="D154" s="14"/>
      <c r="E154" s="15"/>
      <c r="F154" s="16"/>
      <c r="G154" s="15"/>
      <c r="H154" s="16"/>
      <c r="I154" s="16"/>
      <c r="J154" s="16"/>
      <c r="K154" s="16"/>
      <c r="L154" s="16"/>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row>
    <row r="155" spans="1:38" s="4" customFormat="1" x14ac:dyDescent="0.35">
      <c r="A155" s="16"/>
      <c r="B155" s="3"/>
      <c r="C155" s="16"/>
      <c r="D155" s="14"/>
      <c r="E155" s="15"/>
      <c r="F155" s="16"/>
      <c r="G155" s="15"/>
      <c r="H155" s="16"/>
      <c r="I155" s="16"/>
      <c r="J155" s="16"/>
      <c r="K155" s="16"/>
      <c r="L155" s="16"/>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row>
    <row r="156" spans="1:38" s="4" customFormat="1" x14ac:dyDescent="0.35">
      <c r="A156" s="16"/>
      <c r="B156" s="3"/>
      <c r="C156" s="16"/>
      <c r="D156" s="14"/>
      <c r="E156" s="15"/>
      <c r="F156" s="16"/>
      <c r="G156" s="15"/>
      <c r="H156" s="16"/>
      <c r="I156" s="16"/>
      <c r="J156" s="16"/>
      <c r="K156" s="16"/>
      <c r="L156" s="16"/>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row>
    <row r="157" spans="1:38" s="4" customFormat="1" x14ac:dyDescent="0.35">
      <c r="A157" s="16"/>
      <c r="B157" s="3"/>
      <c r="C157" s="16"/>
      <c r="D157" s="14"/>
      <c r="E157" s="15"/>
      <c r="F157" s="16"/>
      <c r="G157" s="15"/>
      <c r="H157" s="16"/>
      <c r="I157" s="16"/>
      <c r="J157" s="16"/>
      <c r="K157" s="16"/>
      <c r="L157" s="16"/>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row>
    <row r="158" spans="1:38" s="4" customFormat="1" x14ac:dyDescent="0.35">
      <c r="A158" s="16"/>
      <c r="B158" s="3"/>
      <c r="C158" s="16"/>
      <c r="D158" s="14"/>
      <c r="E158" s="15"/>
      <c r="F158" s="16"/>
      <c r="G158" s="15"/>
      <c r="H158" s="16"/>
      <c r="I158" s="16"/>
      <c r="J158" s="16"/>
      <c r="K158" s="16"/>
      <c r="L158" s="16"/>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row>
    <row r="159" spans="1:38" s="4" customFormat="1" x14ac:dyDescent="0.35">
      <c r="A159" s="16"/>
      <c r="B159" s="3"/>
      <c r="C159" s="16"/>
      <c r="D159" s="14"/>
      <c r="E159" s="15"/>
      <c r="F159" s="16"/>
      <c r="G159" s="15"/>
      <c r="H159" s="16"/>
      <c r="I159" s="16"/>
      <c r="J159" s="16"/>
      <c r="K159" s="16"/>
      <c r="L159" s="16"/>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row>
    <row r="160" spans="1:38" s="4" customFormat="1" x14ac:dyDescent="0.35">
      <c r="A160" s="16"/>
      <c r="B160" s="3"/>
      <c r="C160" s="16"/>
      <c r="D160" s="14"/>
      <c r="E160" s="15"/>
      <c r="F160" s="16"/>
      <c r="G160" s="15"/>
      <c r="H160" s="16"/>
      <c r="I160" s="16"/>
      <c r="J160" s="16"/>
      <c r="K160" s="16"/>
      <c r="L160" s="16"/>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row>
    <row r="161" spans="1:38" s="4" customFormat="1" x14ac:dyDescent="0.35">
      <c r="A161" s="16"/>
      <c r="B161" s="3"/>
      <c r="C161" s="16"/>
      <c r="D161" s="14"/>
      <c r="E161" s="15"/>
      <c r="F161" s="16"/>
      <c r="G161" s="15"/>
      <c r="H161" s="16"/>
      <c r="I161" s="16"/>
      <c r="J161" s="16"/>
      <c r="K161" s="16"/>
      <c r="L161" s="16"/>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row>
    <row r="162" spans="1:38" s="4" customFormat="1" x14ac:dyDescent="0.35">
      <c r="A162" s="16"/>
      <c r="B162" s="3"/>
      <c r="C162" s="16"/>
      <c r="D162" s="14"/>
      <c r="E162" s="15"/>
      <c r="F162" s="16"/>
      <c r="G162" s="15"/>
      <c r="H162" s="16"/>
      <c r="I162" s="16"/>
      <c r="J162" s="16"/>
      <c r="K162" s="16"/>
      <c r="L162" s="16"/>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row>
    <row r="163" spans="1:38" s="4" customFormat="1" x14ac:dyDescent="0.35">
      <c r="A163" s="16"/>
      <c r="B163" s="3"/>
      <c r="C163" s="16"/>
      <c r="D163" s="14"/>
      <c r="E163" s="15"/>
      <c r="F163" s="16"/>
      <c r="G163" s="15"/>
      <c r="H163" s="16"/>
      <c r="I163" s="16"/>
      <c r="J163" s="16"/>
      <c r="K163" s="16"/>
      <c r="L163" s="16"/>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row>
    <row r="164" spans="1:38" s="4" customFormat="1" x14ac:dyDescent="0.35">
      <c r="A164" s="16"/>
      <c r="B164" s="3"/>
      <c r="C164" s="16"/>
      <c r="D164" s="14"/>
      <c r="E164" s="15"/>
      <c r="F164" s="16"/>
      <c r="G164" s="15"/>
      <c r="H164" s="16"/>
      <c r="I164" s="16"/>
      <c r="J164" s="16"/>
      <c r="K164" s="16"/>
      <c r="L164" s="16"/>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row>
    <row r="165" spans="1:38" s="4" customFormat="1" x14ac:dyDescent="0.35">
      <c r="A165" s="16"/>
      <c r="B165" s="3"/>
      <c r="C165" s="16"/>
      <c r="D165" s="14"/>
      <c r="E165" s="15"/>
      <c r="F165" s="16"/>
      <c r="G165" s="15"/>
      <c r="H165" s="16"/>
      <c r="I165" s="16"/>
      <c r="J165" s="16"/>
      <c r="K165" s="16"/>
      <c r="L165" s="16"/>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row>
    <row r="166" spans="1:38" s="4" customFormat="1" x14ac:dyDescent="0.35">
      <c r="A166" s="16"/>
      <c r="B166" s="3"/>
      <c r="C166" s="16"/>
      <c r="D166" s="14"/>
      <c r="E166" s="15"/>
      <c r="F166" s="16"/>
      <c r="G166" s="15"/>
      <c r="H166" s="16"/>
      <c r="I166" s="16"/>
      <c r="J166" s="16"/>
      <c r="K166" s="16"/>
      <c r="L166" s="16"/>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row>
    <row r="167" spans="1:38" s="4" customFormat="1" x14ac:dyDescent="0.35">
      <c r="A167" s="16"/>
      <c r="B167" s="3"/>
      <c r="C167" s="16"/>
      <c r="D167" s="14"/>
      <c r="E167" s="15"/>
      <c r="F167" s="16"/>
      <c r="G167" s="15"/>
      <c r="H167" s="16"/>
      <c r="I167" s="16"/>
      <c r="J167" s="16"/>
      <c r="K167" s="16"/>
      <c r="L167" s="16"/>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row>
    <row r="168" spans="1:38" s="4" customFormat="1" x14ac:dyDescent="0.35">
      <c r="A168" s="16"/>
      <c r="B168" s="3"/>
      <c r="C168" s="16"/>
      <c r="D168" s="14"/>
      <c r="E168" s="15"/>
      <c r="F168" s="16"/>
      <c r="G168" s="15"/>
      <c r="H168" s="16"/>
      <c r="I168" s="16"/>
      <c r="J168" s="16"/>
      <c r="K168" s="16"/>
      <c r="L168" s="16"/>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row>
    <row r="169" spans="1:38" s="4" customFormat="1" x14ac:dyDescent="0.35">
      <c r="A169" s="16"/>
      <c r="B169" s="3"/>
      <c r="C169" s="16"/>
      <c r="D169" s="14"/>
      <c r="E169" s="15"/>
      <c r="F169" s="16"/>
      <c r="G169" s="15"/>
      <c r="H169" s="16"/>
      <c r="I169" s="16"/>
      <c r="J169" s="16"/>
      <c r="K169" s="16"/>
      <c r="L169" s="16"/>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row>
    <row r="170" spans="1:38" s="4" customFormat="1" x14ac:dyDescent="0.35">
      <c r="A170" s="16"/>
      <c r="B170" s="3"/>
      <c r="C170" s="16"/>
      <c r="D170" s="14"/>
      <c r="E170" s="15"/>
      <c r="F170" s="16"/>
      <c r="G170" s="15"/>
      <c r="H170" s="16"/>
      <c r="I170" s="16"/>
      <c r="J170" s="16"/>
      <c r="K170" s="16"/>
      <c r="L170" s="16"/>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row>
    <row r="171" spans="1:38" s="4" customFormat="1" x14ac:dyDescent="0.35">
      <c r="A171" s="16"/>
      <c r="B171" s="3"/>
      <c r="C171" s="16"/>
      <c r="D171" s="14"/>
      <c r="E171" s="15"/>
      <c r="F171" s="16"/>
      <c r="G171" s="15"/>
      <c r="H171" s="16"/>
      <c r="I171" s="16"/>
      <c r="J171" s="16"/>
      <c r="K171" s="16"/>
      <c r="L171" s="16"/>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row>
    <row r="172" spans="1:38" s="4" customFormat="1" x14ac:dyDescent="0.35">
      <c r="A172" s="16"/>
      <c r="B172" s="3"/>
      <c r="C172" s="16"/>
      <c r="D172" s="14"/>
      <c r="E172" s="15"/>
      <c r="F172" s="16"/>
      <c r="G172" s="15"/>
      <c r="H172" s="16"/>
      <c r="I172" s="16"/>
      <c r="J172" s="16"/>
      <c r="K172" s="16"/>
      <c r="L172" s="16"/>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row>
    <row r="173" spans="1:38" s="4" customFormat="1" x14ac:dyDescent="0.35">
      <c r="A173" s="16"/>
      <c r="B173" s="3"/>
      <c r="C173" s="16"/>
      <c r="D173" s="14"/>
      <c r="E173" s="15"/>
      <c r="F173" s="16"/>
      <c r="G173" s="15"/>
      <c r="H173" s="16"/>
      <c r="I173" s="16"/>
      <c r="J173" s="16"/>
      <c r="K173" s="16"/>
      <c r="L173" s="16"/>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row>
    <row r="174" spans="1:38" s="4" customFormat="1" x14ac:dyDescent="0.35">
      <c r="A174" s="16"/>
      <c r="B174" s="3"/>
      <c r="C174" s="16"/>
      <c r="D174" s="14"/>
      <c r="E174" s="15"/>
      <c r="F174" s="16"/>
      <c r="G174" s="15"/>
      <c r="H174" s="16"/>
      <c r="I174" s="16"/>
      <c r="J174" s="16"/>
      <c r="K174" s="16"/>
      <c r="L174" s="16"/>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row>
    <row r="175" spans="1:38" s="4" customFormat="1" x14ac:dyDescent="0.35">
      <c r="A175" s="16"/>
      <c r="B175" s="3"/>
      <c r="C175" s="16"/>
      <c r="D175" s="14"/>
      <c r="E175" s="15"/>
      <c r="F175" s="16"/>
      <c r="G175" s="15"/>
      <c r="H175" s="16"/>
      <c r="I175" s="16"/>
      <c r="J175" s="16"/>
      <c r="K175" s="16"/>
      <c r="L175" s="16"/>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row>
    <row r="176" spans="1:38" s="4" customFormat="1" x14ac:dyDescent="0.35">
      <c r="A176" s="16"/>
      <c r="B176" s="3"/>
      <c r="C176" s="16"/>
      <c r="D176" s="14"/>
      <c r="E176" s="15"/>
      <c r="F176" s="16"/>
      <c r="G176" s="15"/>
      <c r="H176" s="16"/>
      <c r="I176" s="16"/>
      <c r="J176" s="16"/>
      <c r="K176" s="16"/>
      <c r="L176" s="16"/>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row>
    <row r="177" spans="1:38" s="4" customFormat="1" x14ac:dyDescent="0.35">
      <c r="A177" s="16"/>
      <c r="B177" s="3"/>
      <c r="C177" s="16"/>
      <c r="D177" s="14"/>
      <c r="E177" s="15"/>
      <c r="F177" s="16"/>
      <c r="G177" s="15"/>
      <c r="H177" s="16"/>
      <c r="I177" s="16"/>
      <c r="J177" s="16"/>
      <c r="K177" s="16"/>
      <c r="L177" s="16"/>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row>
    <row r="178" spans="1:38" s="4" customFormat="1" x14ac:dyDescent="0.35">
      <c r="A178" s="16"/>
      <c r="B178" s="3"/>
      <c r="C178" s="16"/>
      <c r="D178" s="14"/>
      <c r="E178" s="15"/>
      <c r="F178" s="16"/>
      <c r="G178" s="15"/>
      <c r="H178" s="16"/>
      <c r="I178" s="16"/>
      <c r="J178" s="16"/>
      <c r="K178" s="16"/>
      <c r="L178" s="16"/>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row>
    <row r="179" spans="1:38" s="4" customFormat="1" x14ac:dyDescent="0.35">
      <c r="A179" s="16"/>
      <c r="B179" s="3"/>
      <c r="C179" s="16"/>
      <c r="D179" s="14"/>
      <c r="E179" s="15"/>
      <c r="F179" s="16"/>
      <c r="G179" s="15"/>
      <c r="H179" s="16"/>
      <c r="I179" s="16"/>
      <c r="J179" s="16"/>
      <c r="K179" s="16"/>
      <c r="L179" s="16"/>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row>
    <row r="180" spans="1:38" s="4" customFormat="1" x14ac:dyDescent="0.35">
      <c r="A180" s="16"/>
      <c r="B180" s="3"/>
      <c r="C180" s="16"/>
      <c r="D180" s="14"/>
      <c r="E180" s="15"/>
      <c r="F180" s="16"/>
      <c r="G180" s="15"/>
      <c r="H180" s="16"/>
      <c r="I180" s="16"/>
      <c r="J180" s="16"/>
      <c r="K180" s="16"/>
      <c r="L180" s="16"/>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row>
    <row r="181" spans="1:38" s="4" customFormat="1" x14ac:dyDescent="0.35">
      <c r="A181" s="16"/>
      <c r="B181" s="3"/>
      <c r="C181" s="16"/>
      <c r="D181" s="14"/>
      <c r="E181" s="15"/>
      <c r="F181" s="16"/>
      <c r="G181" s="15"/>
      <c r="H181" s="16"/>
      <c r="I181" s="16"/>
      <c r="J181" s="16"/>
      <c r="K181" s="16"/>
      <c r="L181" s="16"/>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row>
    <row r="182" spans="1:38" s="4" customFormat="1" x14ac:dyDescent="0.35">
      <c r="A182" s="16"/>
      <c r="B182" s="3"/>
      <c r="C182" s="16"/>
      <c r="D182" s="14"/>
      <c r="E182" s="15"/>
      <c r="F182" s="16"/>
      <c r="G182" s="15"/>
      <c r="H182" s="16"/>
      <c r="I182" s="16"/>
      <c r="J182" s="16"/>
      <c r="K182" s="16"/>
      <c r="L182" s="16"/>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row>
    <row r="183" spans="1:38" s="4" customFormat="1" x14ac:dyDescent="0.35">
      <c r="A183" s="16"/>
      <c r="B183" s="3"/>
      <c r="C183" s="16"/>
      <c r="D183" s="14"/>
      <c r="E183" s="15"/>
      <c r="F183" s="16"/>
      <c r="G183" s="15"/>
      <c r="H183" s="16"/>
      <c r="I183" s="16"/>
      <c r="J183" s="16"/>
      <c r="K183" s="16"/>
      <c r="L183" s="16"/>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row>
    <row r="184" spans="1:38" s="4" customFormat="1" x14ac:dyDescent="0.35">
      <c r="A184" s="16"/>
      <c r="B184" s="3"/>
      <c r="C184" s="16"/>
      <c r="D184" s="14"/>
      <c r="E184" s="15"/>
      <c r="F184" s="16"/>
      <c r="G184" s="15"/>
      <c r="H184" s="16"/>
      <c r="I184" s="16"/>
      <c r="J184" s="16"/>
      <c r="K184" s="16"/>
      <c r="L184" s="16"/>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row>
    <row r="185" spans="1:38" s="4" customFormat="1" x14ac:dyDescent="0.35">
      <c r="A185" s="16"/>
      <c r="B185" s="3"/>
      <c r="C185" s="16"/>
      <c r="D185" s="14"/>
      <c r="E185" s="15"/>
      <c r="F185" s="16"/>
      <c r="G185" s="15"/>
      <c r="H185" s="16"/>
      <c r="I185" s="16"/>
      <c r="J185" s="16"/>
      <c r="K185" s="16"/>
      <c r="L185" s="16"/>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row>
    <row r="186" spans="1:38" s="4" customFormat="1" x14ac:dyDescent="0.35">
      <c r="A186" s="16"/>
      <c r="B186" s="3"/>
      <c r="C186" s="16"/>
      <c r="D186" s="14"/>
      <c r="E186" s="15"/>
      <c r="F186" s="16"/>
      <c r="G186" s="15"/>
      <c r="H186" s="16"/>
      <c r="I186" s="16"/>
      <c r="J186" s="16"/>
      <c r="K186" s="16"/>
      <c r="L186" s="16"/>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row>
    <row r="187" spans="1:38" s="4" customFormat="1" x14ac:dyDescent="0.35">
      <c r="A187" s="16"/>
      <c r="B187" s="3"/>
      <c r="C187" s="16"/>
      <c r="D187" s="14"/>
      <c r="E187" s="15"/>
      <c r="F187" s="16"/>
      <c r="G187" s="15"/>
      <c r="H187" s="16"/>
      <c r="I187" s="16"/>
      <c r="J187" s="16"/>
      <c r="K187" s="16"/>
      <c r="L187" s="16"/>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row>
    <row r="188" spans="1:38" s="4" customFormat="1" x14ac:dyDescent="0.35">
      <c r="A188" s="16"/>
      <c r="B188" s="3"/>
      <c r="C188" s="16"/>
      <c r="D188" s="14"/>
      <c r="E188" s="15"/>
      <c r="F188" s="16"/>
      <c r="G188" s="15"/>
      <c r="H188" s="16"/>
      <c r="I188" s="16"/>
      <c r="J188" s="16"/>
      <c r="K188" s="16"/>
      <c r="L188" s="16"/>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row>
    <row r="189" spans="1:38" s="4" customFormat="1" x14ac:dyDescent="0.35">
      <c r="A189" s="16"/>
      <c r="B189" s="3"/>
      <c r="C189" s="16"/>
      <c r="D189" s="14"/>
      <c r="E189" s="15"/>
      <c r="F189" s="16"/>
      <c r="G189" s="15"/>
      <c r="H189" s="16"/>
      <c r="I189" s="16"/>
      <c r="J189" s="16"/>
      <c r="K189" s="16"/>
      <c r="L189" s="16"/>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row>
    <row r="190" spans="1:38" s="4" customFormat="1" x14ac:dyDescent="0.35">
      <c r="A190" s="16"/>
      <c r="B190" s="3"/>
      <c r="C190" s="16"/>
      <c r="D190" s="14"/>
      <c r="E190" s="15"/>
      <c r="F190" s="16"/>
      <c r="G190" s="15"/>
      <c r="H190" s="16"/>
      <c r="I190" s="16"/>
      <c r="J190" s="16"/>
      <c r="K190" s="16"/>
      <c r="L190" s="16"/>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row>
    <row r="191" spans="1:38" s="4" customFormat="1" x14ac:dyDescent="0.35">
      <c r="A191" s="16"/>
      <c r="B191" s="3"/>
      <c r="C191" s="16"/>
      <c r="D191" s="14"/>
      <c r="E191" s="15"/>
      <c r="F191" s="16"/>
      <c r="G191" s="15"/>
      <c r="H191" s="16"/>
      <c r="I191" s="16"/>
      <c r="J191" s="16"/>
      <c r="K191" s="16"/>
      <c r="L191" s="16"/>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row>
    <row r="192" spans="1:38" s="4" customFormat="1" x14ac:dyDescent="0.35">
      <c r="A192" s="16"/>
      <c r="B192" s="3"/>
      <c r="C192" s="16"/>
      <c r="D192" s="14"/>
      <c r="E192" s="15"/>
      <c r="F192" s="16"/>
      <c r="G192" s="15"/>
      <c r="H192" s="16"/>
      <c r="I192" s="16"/>
      <c r="J192" s="16"/>
      <c r="K192" s="16"/>
      <c r="L192" s="16"/>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row>
    <row r="193" spans="1:38" s="4" customFormat="1" x14ac:dyDescent="0.35">
      <c r="A193" s="16"/>
      <c r="B193" s="3"/>
      <c r="C193" s="16"/>
      <c r="D193" s="14"/>
      <c r="E193" s="15"/>
      <c r="F193" s="16"/>
      <c r="G193" s="15"/>
      <c r="H193" s="16"/>
      <c r="I193" s="16"/>
      <c r="J193" s="16"/>
      <c r="K193" s="16"/>
      <c r="L193" s="16"/>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row>
    <row r="194" spans="1:38" s="4" customFormat="1" x14ac:dyDescent="0.35">
      <c r="A194" s="16"/>
      <c r="B194" s="3"/>
      <c r="C194" s="16"/>
      <c r="D194" s="14"/>
      <c r="E194" s="15"/>
      <c r="F194" s="16"/>
      <c r="G194" s="15"/>
      <c r="H194" s="16"/>
      <c r="I194" s="16"/>
      <c r="J194" s="16"/>
      <c r="K194" s="16"/>
      <c r="L194" s="16"/>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row>
    <row r="195" spans="1:38" s="4" customFormat="1" x14ac:dyDescent="0.35">
      <c r="A195" s="16"/>
      <c r="B195" s="3"/>
      <c r="C195" s="16"/>
      <c r="D195" s="14"/>
      <c r="E195" s="15"/>
      <c r="F195" s="16"/>
      <c r="G195" s="15"/>
      <c r="H195" s="16"/>
      <c r="I195" s="16"/>
      <c r="J195" s="16"/>
      <c r="K195" s="16"/>
      <c r="L195" s="16"/>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row>
    <row r="196" spans="1:38" s="4" customFormat="1" x14ac:dyDescent="0.35">
      <c r="A196" s="16"/>
      <c r="B196" s="3"/>
      <c r="C196" s="16"/>
      <c r="D196" s="14"/>
      <c r="E196" s="15"/>
      <c r="F196" s="16"/>
      <c r="G196" s="15"/>
      <c r="H196" s="16"/>
      <c r="I196" s="16"/>
      <c r="J196" s="16"/>
      <c r="K196" s="16"/>
      <c r="L196" s="16"/>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row>
    <row r="197" spans="1:38" s="4" customFormat="1" x14ac:dyDescent="0.35">
      <c r="A197" s="16"/>
      <c r="B197" s="3"/>
      <c r="C197" s="16"/>
      <c r="D197" s="14"/>
      <c r="E197" s="15"/>
      <c r="F197" s="16"/>
      <c r="G197" s="15"/>
      <c r="H197" s="16"/>
      <c r="I197" s="16"/>
      <c r="J197" s="16"/>
      <c r="K197" s="16"/>
      <c r="L197" s="16"/>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row>
    <row r="198" spans="1:38" s="4" customFormat="1" x14ac:dyDescent="0.35">
      <c r="A198" s="16"/>
      <c r="B198" s="3"/>
      <c r="C198" s="16"/>
      <c r="D198" s="14"/>
      <c r="E198" s="15"/>
      <c r="F198" s="16"/>
      <c r="G198" s="15"/>
      <c r="H198" s="16"/>
      <c r="I198" s="16"/>
      <c r="J198" s="16"/>
      <c r="K198" s="16"/>
      <c r="L198" s="16"/>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row>
    <row r="199" spans="1:38" s="4" customFormat="1" x14ac:dyDescent="0.35">
      <c r="A199" s="16"/>
      <c r="B199" s="3"/>
      <c r="C199" s="16"/>
      <c r="D199" s="14"/>
      <c r="E199" s="15"/>
      <c r="F199" s="16"/>
      <c r="G199" s="15"/>
      <c r="H199" s="16"/>
      <c r="I199" s="16"/>
      <c r="J199" s="16"/>
      <c r="K199" s="16"/>
      <c r="L199" s="16"/>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row>
    <row r="200" spans="1:38" s="4" customFormat="1" x14ac:dyDescent="0.35">
      <c r="A200" s="16"/>
      <c r="B200" s="3"/>
      <c r="C200" s="16"/>
      <c r="D200" s="14"/>
      <c r="E200" s="15"/>
      <c r="F200" s="16"/>
      <c r="G200" s="15"/>
      <c r="H200" s="16"/>
      <c r="I200" s="16"/>
      <c r="J200" s="16"/>
      <c r="K200" s="16"/>
      <c r="L200" s="16"/>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row>
    <row r="201" spans="1:38" s="4" customFormat="1" x14ac:dyDescent="0.35">
      <c r="A201" s="16"/>
      <c r="B201" s="3"/>
      <c r="C201" s="16"/>
      <c r="D201" s="14"/>
      <c r="E201" s="15"/>
      <c r="F201" s="16"/>
      <c r="G201" s="15"/>
      <c r="H201" s="16"/>
      <c r="I201" s="16"/>
      <c r="J201" s="16"/>
      <c r="K201" s="16"/>
      <c r="L201" s="16"/>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row>
    <row r="202" spans="1:38" s="4" customFormat="1" x14ac:dyDescent="0.35">
      <c r="A202" s="16"/>
      <c r="B202" s="3"/>
      <c r="C202" s="16"/>
      <c r="D202" s="14"/>
      <c r="E202" s="15"/>
      <c r="F202" s="16"/>
      <c r="G202" s="15"/>
      <c r="H202" s="16"/>
      <c r="I202" s="16"/>
      <c r="J202" s="16"/>
      <c r="K202" s="16"/>
      <c r="L202" s="16"/>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row>
    <row r="203" spans="1:38" s="4" customFormat="1" x14ac:dyDescent="0.35">
      <c r="A203" s="16"/>
      <c r="B203" s="3"/>
      <c r="C203" s="16"/>
      <c r="D203" s="14"/>
      <c r="E203" s="15"/>
      <c r="F203" s="16"/>
      <c r="G203" s="15"/>
      <c r="H203" s="16"/>
      <c r="I203" s="16"/>
      <c r="J203" s="16"/>
      <c r="K203" s="16"/>
      <c r="L203" s="16"/>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row>
    <row r="204" spans="1:38" s="4" customFormat="1" x14ac:dyDescent="0.35">
      <c r="A204" s="16"/>
      <c r="B204" s="3"/>
      <c r="C204" s="16"/>
      <c r="D204" s="14"/>
      <c r="E204" s="15"/>
      <c r="F204" s="16"/>
      <c r="G204" s="15"/>
      <c r="H204" s="16"/>
      <c r="I204" s="16"/>
      <c r="J204" s="16"/>
      <c r="K204" s="16"/>
      <c r="L204" s="16"/>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row>
    <row r="205" spans="1:38" s="4" customFormat="1" x14ac:dyDescent="0.35">
      <c r="A205" s="16"/>
      <c r="B205" s="3"/>
      <c r="C205" s="16"/>
      <c r="D205" s="14"/>
      <c r="E205" s="15"/>
      <c r="F205" s="16"/>
      <c r="G205" s="15"/>
      <c r="H205" s="16"/>
      <c r="I205" s="16"/>
      <c r="J205" s="16"/>
      <c r="K205" s="16"/>
      <c r="L205" s="16"/>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row>
    <row r="206" spans="1:38" s="4" customFormat="1" x14ac:dyDescent="0.35">
      <c r="A206" s="16"/>
      <c r="B206" s="3"/>
      <c r="C206" s="16"/>
      <c r="D206" s="14"/>
      <c r="E206" s="15"/>
      <c r="F206" s="16"/>
      <c r="G206" s="15"/>
      <c r="H206" s="16"/>
      <c r="I206" s="16"/>
      <c r="J206" s="16"/>
      <c r="K206" s="16"/>
      <c r="L206" s="16"/>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row>
    <row r="207" spans="1:38" s="4" customFormat="1" x14ac:dyDescent="0.35">
      <c r="A207" s="16"/>
      <c r="B207" s="3"/>
      <c r="C207" s="16"/>
      <c r="D207" s="14"/>
      <c r="E207" s="15"/>
      <c r="F207" s="16"/>
      <c r="G207" s="15"/>
      <c r="H207" s="16"/>
      <c r="I207" s="16"/>
      <c r="J207" s="16"/>
      <c r="K207" s="16"/>
      <c r="L207" s="16"/>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row>
    <row r="208" spans="1:38" s="4" customFormat="1" x14ac:dyDescent="0.35">
      <c r="A208" s="16"/>
      <c r="B208" s="3"/>
      <c r="C208" s="16"/>
      <c r="D208" s="14"/>
      <c r="E208" s="15"/>
      <c r="F208" s="16"/>
      <c r="G208" s="15"/>
      <c r="H208" s="16"/>
      <c r="I208" s="16"/>
      <c r="J208" s="16"/>
      <c r="K208" s="16"/>
      <c r="L208" s="16"/>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row>
    <row r="209" spans="1:38" s="4" customFormat="1" x14ac:dyDescent="0.35">
      <c r="A209" s="16"/>
      <c r="B209" s="3"/>
      <c r="C209" s="16"/>
      <c r="D209" s="14"/>
      <c r="E209" s="15"/>
      <c r="F209" s="16"/>
      <c r="G209" s="15"/>
      <c r="H209" s="16"/>
      <c r="I209" s="16"/>
      <c r="J209" s="16"/>
      <c r="K209" s="16"/>
      <c r="L209" s="16"/>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row>
    <row r="210" spans="1:38" s="4" customFormat="1" x14ac:dyDescent="0.35">
      <c r="A210" s="16"/>
      <c r="B210" s="3"/>
      <c r="C210" s="16"/>
      <c r="D210" s="14"/>
      <c r="E210" s="15"/>
      <c r="F210" s="16"/>
      <c r="G210" s="15"/>
      <c r="H210" s="16"/>
      <c r="I210" s="16"/>
      <c r="J210" s="16"/>
      <c r="K210" s="16"/>
      <c r="L210" s="16"/>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row>
    <row r="211" spans="1:38" s="4" customFormat="1" x14ac:dyDescent="0.35">
      <c r="A211" s="16"/>
      <c r="B211" s="3"/>
      <c r="C211" s="16"/>
      <c r="D211" s="14"/>
      <c r="E211" s="15"/>
      <c r="F211" s="16"/>
      <c r="G211" s="15"/>
      <c r="H211" s="16"/>
      <c r="I211" s="16"/>
      <c r="J211" s="16"/>
      <c r="K211" s="16"/>
      <c r="L211" s="16"/>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row>
    <row r="212" spans="1:38" s="4" customFormat="1" x14ac:dyDescent="0.35">
      <c r="A212" s="16"/>
      <c r="B212" s="3"/>
      <c r="C212" s="16"/>
      <c r="D212" s="14"/>
      <c r="E212" s="15"/>
      <c r="F212" s="16"/>
      <c r="G212" s="15"/>
      <c r="H212" s="16"/>
      <c r="I212" s="16"/>
      <c r="J212" s="16"/>
      <c r="K212" s="16"/>
      <c r="L212" s="16"/>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row>
    <row r="213" spans="1:38" s="4" customFormat="1" x14ac:dyDescent="0.35">
      <c r="A213" s="16"/>
      <c r="B213" s="3"/>
      <c r="C213" s="16"/>
      <c r="D213" s="14"/>
      <c r="E213" s="15"/>
      <c r="F213" s="16"/>
      <c r="G213" s="15"/>
      <c r="H213" s="16"/>
      <c r="I213" s="16"/>
      <c r="J213" s="16"/>
      <c r="K213" s="16"/>
      <c r="L213" s="16"/>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row>
    <row r="214" spans="1:38" s="4" customFormat="1" x14ac:dyDescent="0.35">
      <c r="A214" s="16"/>
      <c r="B214" s="3"/>
      <c r="C214" s="16"/>
      <c r="D214" s="14"/>
      <c r="E214" s="15"/>
      <c r="F214" s="16"/>
      <c r="G214" s="15"/>
      <c r="H214" s="16"/>
      <c r="I214" s="16"/>
      <c r="J214" s="16"/>
      <c r="K214" s="16"/>
      <c r="L214" s="16"/>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row>
    <row r="215" spans="1:38" s="4" customFormat="1" x14ac:dyDescent="0.35">
      <c r="A215" s="16"/>
      <c r="B215" s="3"/>
      <c r="C215" s="16"/>
      <c r="D215" s="14"/>
      <c r="E215" s="15"/>
      <c r="F215" s="16"/>
      <c r="G215" s="15"/>
      <c r="H215" s="16"/>
      <c r="I215" s="16"/>
      <c r="J215" s="16"/>
      <c r="K215" s="16"/>
      <c r="L215" s="16"/>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row>
    <row r="216" spans="1:38" s="4" customFormat="1" x14ac:dyDescent="0.35">
      <c r="A216" s="16"/>
      <c r="B216" s="3"/>
      <c r="C216" s="16"/>
      <c r="D216" s="14"/>
      <c r="E216" s="15"/>
      <c r="F216" s="16"/>
      <c r="G216" s="15"/>
      <c r="H216" s="16"/>
      <c r="I216" s="16"/>
      <c r="J216" s="16"/>
      <c r="K216" s="16"/>
      <c r="L216" s="16"/>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row>
    <row r="217" spans="1:38" s="4" customFormat="1" x14ac:dyDescent="0.35">
      <c r="A217" s="16"/>
      <c r="B217" s="3"/>
      <c r="C217" s="16"/>
      <c r="D217" s="14"/>
      <c r="E217" s="15"/>
      <c r="F217" s="16"/>
      <c r="G217" s="15"/>
      <c r="H217" s="16"/>
      <c r="I217" s="16"/>
      <c r="J217" s="16"/>
      <c r="K217" s="16"/>
      <c r="L217" s="16"/>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s="4" customFormat="1" x14ac:dyDescent="0.35">
      <c r="A218" s="16"/>
      <c r="B218" s="3"/>
      <c r="C218" s="16"/>
      <c r="D218" s="14"/>
      <c r="E218" s="15"/>
      <c r="F218" s="16"/>
      <c r="G218" s="15"/>
      <c r="H218" s="16"/>
      <c r="I218" s="16"/>
      <c r="J218" s="16"/>
      <c r="K218" s="16"/>
      <c r="L218" s="16"/>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row>
    <row r="219" spans="1:38" s="4" customFormat="1" x14ac:dyDescent="0.35">
      <c r="A219" s="16"/>
      <c r="B219" s="3"/>
      <c r="C219" s="16"/>
      <c r="D219" s="14"/>
      <c r="E219" s="15"/>
      <c r="F219" s="16"/>
      <c r="G219" s="15"/>
      <c r="H219" s="16"/>
      <c r="I219" s="16"/>
      <c r="J219" s="16"/>
      <c r="K219" s="16"/>
      <c r="L219" s="16"/>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row>
    <row r="220" spans="1:38" s="4" customFormat="1" x14ac:dyDescent="0.35">
      <c r="A220" s="16"/>
      <c r="B220" s="3"/>
      <c r="C220" s="16"/>
      <c r="D220" s="14"/>
      <c r="E220" s="15"/>
      <c r="F220" s="16"/>
      <c r="G220" s="15"/>
      <c r="H220" s="16"/>
      <c r="I220" s="16"/>
      <c r="J220" s="16"/>
      <c r="K220" s="16"/>
      <c r="L220" s="16"/>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row>
    <row r="221" spans="1:38" s="4" customFormat="1" x14ac:dyDescent="0.35">
      <c r="A221" s="16"/>
      <c r="B221" s="3"/>
      <c r="C221" s="16"/>
      <c r="D221" s="14"/>
      <c r="E221" s="15"/>
      <c r="F221" s="16"/>
      <c r="G221" s="15"/>
      <c r="H221" s="16"/>
      <c r="I221" s="16"/>
      <c r="J221" s="16"/>
      <c r="K221" s="16"/>
      <c r="L221" s="16"/>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row>
    <row r="222" spans="1:38" s="4" customFormat="1" x14ac:dyDescent="0.35">
      <c r="A222" s="16"/>
      <c r="B222" s="3"/>
      <c r="C222" s="16"/>
      <c r="D222" s="14"/>
      <c r="E222" s="15"/>
      <c r="F222" s="16"/>
      <c r="G222" s="15"/>
      <c r="H222" s="16"/>
      <c r="I222" s="16"/>
      <c r="J222" s="16"/>
      <c r="K222" s="16"/>
      <c r="L222" s="16"/>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row>
    <row r="223" spans="1:38" s="4" customFormat="1" x14ac:dyDescent="0.35">
      <c r="A223" s="16"/>
      <c r="B223" s="3"/>
      <c r="C223" s="16"/>
      <c r="D223" s="14"/>
      <c r="E223" s="15"/>
      <c r="F223" s="16"/>
      <c r="G223" s="15"/>
      <c r="H223" s="16"/>
      <c r="I223" s="16"/>
      <c r="J223" s="16"/>
      <c r="K223" s="16"/>
      <c r="L223" s="16"/>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row>
    <row r="224" spans="1:38" s="4" customFormat="1" x14ac:dyDescent="0.35">
      <c r="A224" s="16"/>
      <c r="B224" s="3"/>
      <c r="C224" s="16"/>
      <c r="D224" s="14"/>
      <c r="E224" s="15"/>
      <c r="F224" s="16"/>
      <c r="G224" s="15"/>
      <c r="H224" s="16"/>
      <c r="I224" s="16"/>
      <c r="J224" s="16"/>
      <c r="K224" s="16"/>
      <c r="L224" s="16"/>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row>
    <row r="225" spans="1:38" s="4" customFormat="1" x14ac:dyDescent="0.35">
      <c r="A225" s="16"/>
      <c r="B225" s="3"/>
      <c r="C225" s="16"/>
      <c r="D225" s="14"/>
      <c r="E225" s="15"/>
      <c r="F225" s="16"/>
      <c r="G225" s="15"/>
      <c r="H225" s="16"/>
      <c r="I225" s="16"/>
      <c r="J225" s="16"/>
      <c r="K225" s="16"/>
      <c r="L225" s="16"/>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row>
    <row r="226" spans="1:38" s="4" customFormat="1" x14ac:dyDescent="0.35">
      <c r="A226" s="16"/>
      <c r="B226" s="3"/>
      <c r="C226" s="16"/>
      <c r="D226" s="14"/>
      <c r="E226" s="15"/>
      <c r="F226" s="16"/>
      <c r="G226" s="15"/>
      <c r="H226" s="16"/>
      <c r="I226" s="16"/>
      <c r="J226" s="16"/>
      <c r="K226" s="16"/>
      <c r="L226" s="16"/>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row>
    <row r="227" spans="1:38" s="4" customFormat="1" x14ac:dyDescent="0.35">
      <c r="A227" s="16"/>
      <c r="B227" s="3"/>
      <c r="C227" s="16"/>
      <c r="D227" s="14"/>
      <c r="E227" s="15"/>
      <c r="F227" s="16"/>
      <c r="G227" s="15"/>
      <c r="H227" s="16"/>
      <c r="I227" s="16"/>
      <c r="J227" s="16"/>
      <c r="K227" s="16"/>
      <c r="L227" s="16"/>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row>
    <row r="228" spans="1:38" s="4" customFormat="1" x14ac:dyDescent="0.35">
      <c r="A228" s="16"/>
      <c r="B228" s="3"/>
      <c r="C228" s="16"/>
      <c r="D228" s="14"/>
      <c r="E228" s="15"/>
      <c r="F228" s="16"/>
      <c r="G228" s="15"/>
      <c r="H228" s="16"/>
      <c r="I228" s="16"/>
      <c r="J228" s="16"/>
      <c r="K228" s="16"/>
      <c r="L228" s="16"/>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row>
    <row r="229" spans="1:38" s="4" customFormat="1" x14ac:dyDescent="0.35">
      <c r="A229" s="16"/>
      <c r="B229" s="3"/>
      <c r="C229" s="16"/>
      <c r="D229" s="14"/>
      <c r="E229" s="15"/>
      <c r="F229" s="16"/>
      <c r="G229" s="15"/>
      <c r="H229" s="16"/>
      <c r="I229" s="16"/>
      <c r="J229" s="16"/>
      <c r="K229" s="16"/>
      <c r="L229" s="16"/>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row>
    <row r="230" spans="1:38" s="4" customFormat="1" x14ac:dyDescent="0.35">
      <c r="A230" s="16"/>
      <c r="B230" s="3"/>
      <c r="C230" s="16"/>
      <c r="D230" s="14"/>
      <c r="E230" s="15"/>
      <c r="F230" s="16"/>
      <c r="G230" s="15"/>
      <c r="H230" s="16"/>
      <c r="I230" s="16"/>
      <c r="J230" s="16"/>
      <c r="K230" s="16"/>
      <c r="L230" s="16"/>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row>
    <row r="231" spans="1:38" s="4" customFormat="1" x14ac:dyDescent="0.35">
      <c r="A231" s="16"/>
      <c r="B231" s="3"/>
      <c r="C231" s="16"/>
      <c r="D231" s="14"/>
      <c r="E231" s="15"/>
      <c r="F231" s="16"/>
      <c r="G231" s="15"/>
      <c r="H231" s="16"/>
      <c r="I231" s="16"/>
      <c r="J231" s="16"/>
      <c r="K231" s="16"/>
      <c r="L231" s="16"/>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row>
    <row r="232" spans="1:38" s="4" customFormat="1" x14ac:dyDescent="0.35">
      <c r="A232" s="16"/>
      <c r="B232" s="3"/>
      <c r="C232" s="16"/>
      <c r="D232" s="14"/>
      <c r="E232" s="15"/>
      <c r="F232" s="16"/>
      <c r="G232" s="15"/>
      <c r="H232" s="16"/>
      <c r="I232" s="16"/>
      <c r="J232" s="16"/>
      <c r="K232" s="16"/>
      <c r="L232" s="16"/>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row>
    <row r="233" spans="1:38" s="4" customFormat="1" x14ac:dyDescent="0.35">
      <c r="A233" s="16"/>
      <c r="B233" s="3"/>
      <c r="C233" s="16"/>
      <c r="D233" s="14"/>
      <c r="E233" s="15"/>
      <c r="F233" s="16"/>
      <c r="G233" s="15"/>
      <c r="H233" s="16"/>
      <c r="I233" s="16"/>
      <c r="J233" s="16"/>
      <c r="K233" s="16"/>
      <c r="L233" s="16"/>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row>
    <row r="234" spans="1:38" s="4" customFormat="1" x14ac:dyDescent="0.35">
      <c r="A234" s="16"/>
      <c r="B234" s="3"/>
      <c r="C234" s="16"/>
      <c r="D234" s="14"/>
      <c r="E234" s="15"/>
      <c r="F234" s="16"/>
      <c r="G234" s="15"/>
      <c r="H234" s="16"/>
      <c r="I234" s="16"/>
      <c r="J234" s="16"/>
      <c r="K234" s="16"/>
      <c r="L234" s="16"/>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row>
    <row r="235" spans="1:38" s="4" customFormat="1" x14ac:dyDescent="0.35">
      <c r="A235" s="16"/>
      <c r="B235" s="3"/>
      <c r="C235" s="16"/>
      <c r="D235" s="14"/>
      <c r="E235" s="15"/>
      <c r="F235" s="16"/>
      <c r="G235" s="15"/>
      <c r="H235" s="16"/>
      <c r="I235" s="16"/>
      <c r="J235" s="16"/>
      <c r="K235" s="16"/>
      <c r="L235" s="16"/>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row>
    <row r="236" spans="1:38" s="4" customFormat="1" x14ac:dyDescent="0.35">
      <c r="A236" s="16"/>
      <c r="B236" s="3"/>
      <c r="C236" s="16"/>
      <c r="D236" s="14"/>
      <c r="E236" s="15"/>
      <c r="F236" s="16"/>
      <c r="G236" s="15"/>
      <c r="H236" s="16"/>
      <c r="I236" s="16"/>
      <c r="J236" s="16"/>
      <c r="K236" s="16"/>
      <c r="L236" s="16"/>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row>
    <row r="237" spans="1:38" s="4" customFormat="1" x14ac:dyDescent="0.35">
      <c r="A237" s="16"/>
      <c r="B237" s="3"/>
      <c r="C237" s="16"/>
      <c r="D237" s="14"/>
      <c r="E237" s="15"/>
      <c r="F237" s="16"/>
      <c r="G237" s="15"/>
      <c r="H237" s="16"/>
      <c r="I237" s="16"/>
      <c r="J237" s="16"/>
      <c r="K237" s="16"/>
      <c r="L237" s="16"/>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row>
    <row r="238" spans="1:38" s="4" customFormat="1" x14ac:dyDescent="0.35">
      <c r="A238" s="16"/>
      <c r="B238" s="3"/>
      <c r="C238" s="16"/>
      <c r="D238" s="14"/>
      <c r="E238" s="15"/>
      <c r="F238" s="16"/>
      <c r="G238" s="15"/>
      <c r="H238" s="16"/>
      <c r="I238" s="16"/>
      <c r="J238" s="16"/>
      <c r="K238" s="16"/>
      <c r="L238" s="16"/>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row>
    <row r="239" spans="1:38" s="4" customFormat="1" x14ac:dyDescent="0.35">
      <c r="A239" s="16"/>
      <c r="B239" s="3"/>
      <c r="C239" s="16"/>
      <c r="D239" s="14"/>
      <c r="E239" s="15"/>
      <c r="F239" s="16"/>
      <c r="G239" s="15"/>
      <c r="H239" s="16"/>
      <c r="I239" s="16"/>
      <c r="J239" s="16"/>
      <c r="K239" s="16"/>
      <c r="L239" s="16"/>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row>
    <row r="240" spans="1:38" s="4" customFormat="1" x14ac:dyDescent="0.35">
      <c r="A240" s="16"/>
      <c r="B240" s="3"/>
      <c r="C240" s="16"/>
      <c r="D240" s="14"/>
      <c r="E240" s="15"/>
      <c r="F240" s="16"/>
      <c r="G240" s="15"/>
      <c r="H240" s="16"/>
      <c r="I240" s="16"/>
      <c r="J240" s="16"/>
      <c r="K240" s="16"/>
      <c r="L240" s="16"/>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row>
    <row r="241" spans="1:38" s="4" customFormat="1" x14ac:dyDescent="0.35">
      <c r="A241" s="16"/>
      <c r="B241" s="3"/>
      <c r="C241" s="16"/>
      <c r="D241" s="14"/>
      <c r="E241" s="15"/>
      <c r="F241" s="16"/>
      <c r="G241" s="15"/>
      <c r="H241" s="16"/>
      <c r="I241" s="16"/>
      <c r="J241" s="16"/>
      <c r="K241" s="16"/>
      <c r="L241" s="16"/>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row>
    <row r="242" spans="1:38" s="4" customFormat="1" x14ac:dyDescent="0.35">
      <c r="A242" s="16"/>
      <c r="B242" s="3"/>
      <c r="C242" s="16"/>
      <c r="D242" s="14"/>
      <c r="E242" s="15"/>
      <c r="F242" s="16"/>
      <c r="G242" s="15"/>
      <c r="H242" s="16"/>
      <c r="I242" s="16"/>
      <c r="J242" s="16"/>
      <c r="K242" s="16"/>
      <c r="L242" s="16"/>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row>
    <row r="243" spans="1:38" s="4" customFormat="1" x14ac:dyDescent="0.35">
      <c r="A243" s="16"/>
      <c r="B243" s="3"/>
      <c r="C243" s="16"/>
      <c r="D243" s="14"/>
      <c r="E243" s="15"/>
      <c r="F243" s="16"/>
      <c r="G243" s="15"/>
      <c r="H243" s="16"/>
      <c r="I243" s="16"/>
      <c r="J243" s="16"/>
      <c r="K243" s="16"/>
      <c r="L243" s="16"/>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row>
    <row r="244" spans="1:38" s="4" customFormat="1" x14ac:dyDescent="0.35">
      <c r="A244" s="16"/>
      <c r="B244" s="3"/>
      <c r="C244" s="16"/>
      <c r="D244" s="14"/>
      <c r="E244" s="15"/>
      <c r="F244" s="16"/>
      <c r="G244" s="15"/>
      <c r="H244" s="16"/>
      <c r="I244" s="16"/>
      <c r="J244" s="16"/>
      <c r="K244" s="16"/>
      <c r="L244" s="16"/>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row>
    <row r="245" spans="1:38" s="4" customFormat="1" x14ac:dyDescent="0.35">
      <c r="A245" s="16"/>
      <c r="B245" s="3"/>
      <c r="C245" s="16"/>
      <c r="D245" s="14"/>
      <c r="E245" s="15"/>
      <c r="F245" s="16"/>
      <c r="G245" s="15"/>
      <c r="H245" s="16"/>
      <c r="I245" s="16"/>
      <c r="J245" s="16"/>
      <c r="K245" s="16"/>
      <c r="L245" s="16"/>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row>
    <row r="246" spans="1:38" s="4" customFormat="1" x14ac:dyDescent="0.35">
      <c r="A246" s="16"/>
      <c r="B246" s="3"/>
      <c r="C246" s="16"/>
      <c r="D246" s="14"/>
      <c r="E246" s="15"/>
      <c r="F246" s="16"/>
      <c r="G246" s="15"/>
      <c r="H246" s="16"/>
      <c r="I246" s="16"/>
      <c r="J246" s="16"/>
      <c r="K246" s="16"/>
      <c r="L246" s="16"/>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row>
    <row r="247" spans="1:38" s="4" customFormat="1" x14ac:dyDescent="0.35">
      <c r="A247" s="16"/>
      <c r="B247" s="3"/>
      <c r="C247" s="16"/>
      <c r="D247" s="14"/>
      <c r="E247" s="15"/>
      <c r="F247" s="16"/>
      <c r="G247" s="15"/>
      <c r="H247" s="16"/>
      <c r="I247" s="16"/>
      <c r="J247" s="16"/>
      <c r="K247" s="16"/>
      <c r="L247" s="16"/>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row>
    <row r="248" spans="1:38" s="4" customFormat="1" x14ac:dyDescent="0.35">
      <c r="A248" s="16"/>
      <c r="B248" s="3"/>
      <c r="C248" s="16"/>
      <c r="D248" s="14"/>
      <c r="E248" s="15"/>
      <c r="F248" s="16"/>
      <c r="G248" s="15"/>
      <c r="H248" s="16"/>
      <c r="I248" s="16"/>
      <c r="J248" s="16"/>
      <c r="K248" s="16"/>
      <c r="L248" s="16"/>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row>
    <row r="249" spans="1:38" s="4" customFormat="1" x14ac:dyDescent="0.35">
      <c r="A249" s="16"/>
      <c r="B249" s="3"/>
      <c r="C249" s="16"/>
      <c r="D249" s="14"/>
      <c r="E249" s="15"/>
      <c r="F249" s="16"/>
      <c r="G249" s="15"/>
      <c r="H249" s="16"/>
      <c r="I249" s="16"/>
      <c r="J249" s="16"/>
      <c r="K249" s="16"/>
      <c r="L249" s="16"/>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row>
    <row r="250" spans="1:38" s="4" customFormat="1" x14ac:dyDescent="0.35">
      <c r="A250" s="16"/>
      <c r="B250" s="3"/>
      <c r="C250" s="16"/>
      <c r="D250" s="14"/>
      <c r="E250" s="15"/>
      <c r="F250" s="16"/>
      <c r="G250" s="15"/>
      <c r="H250" s="16"/>
      <c r="I250" s="16"/>
      <c r="J250" s="16"/>
      <c r="K250" s="16"/>
      <c r="L250" s="16"/>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row>
    <row r="251" spans="1:38" s="4" customFormat="1" x14ac:dyDescent="0.35">
      <c r="A251" s="16"/>
      <c r="B251" s="3"/>
      <c r="C251" s="16"/>
      <c r="D251" s="14"/>
      <c r="E251" s="15"/>
      <c r="F251" s="16"/>
      <c r="G251" s="15"/>
      <c r="H251" s="16"/>
      <c r="I251" s="16"/>
      <c r="J251" s="16"/>
      <c r="K251" s="16"/>
      <c r="L251" s="16"/>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row>
    <row r="252" spans="1:38" s="4" customFormat="1" x14ac:dyDescent="0.35">
      <c r="A252" s="16"/>
      <c r="B252" s="3"/>
      <c r="C252" s="16"/>
      <c r="D252" s="14"/>
      <c r="E252" s="15"/>
      <c r="F252" s="16"/>
      <c r="G252" s="15"/>
      <c r="H252" s="16"/>
      <c r="I252" s="16"/>
      <c r="J252" s="16"/>
      <c r="K252" s="16"/>
      <c r="L252" s="16"/>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row>
    <row r="253" spans="1:38" s="4" customFormat="1" x14ac:dyDescent="0.35">
      <c r="A253" s="16"/>
      <c r="B253" s="3"/>
      <c r="C253" s="16"/>
      <c r="D253" s="14"/>
      <c r="E253" s="15"/>
      <c r="F253" s="16"/>
      <c r="G253" s="15"/>
      <c r="H253" s="16"/>
      <c r="I253" s="16"/>
      <c r="J253" s="16"/>
      <c r="K253" s="16"/>
      <c r="L253" s="16"/>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row>
    <row r="254" spans="1:38" s="4" customFormat="1" x14ac:dyDescent="0.35">
      <c r="A254" s="16"/>
      <c r="B254" s="3"/>
      <c r="C254" s="16"/>
      <c r="D254" s="14"/>
      <c r="E254" s="15"/>
      <c r="F254" s="16"/>
      <c r="G254" s="15"/>
      <c r="H254" s="16"/>
      <c r="I254" s="16"/>
      <c r="J254" s="16"/>
      <c r="K254" s="16"/>
      <c r="L254" s="16"/>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row>
    <row r="255" spans="1:38" s="4" customFormat="1" x14ac:dyDescent="0.35">
      <c r="A255" s="16"/>
      <c r="B255" s="3"/>
      <c r="C255" s="16"/>
      <c r="D255" s="14"/>
      <c r="E255" s="15"/>
      <c r="F255" s="16"/>
      <c r="G255" s="15"/>
      <c r="H255" s="16"/>
      <c r="I255" s="16"/>
      <c r="J255" s="16"/>
      <c r="K255" s="16"/>
      <c r="L255" s="16"/>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row>
    <row r="256" spans="1:38" s="4" customFormat="1" x14ac:dyDescent="0.35">
      <c r="A256" s="16"/>
      <c r="B256" s="3"/>
      <c r="C256" s="16"/>
      <c r="D256" s="14"/>
      <c r="E256" s="15"/>
      <c r="F256" s="16"/>
      <c r="G256" s="15"/>
      <c r="H256" s="16"/>
      <c r="I256" s="16"/>
      <c r="J256" s="16"/>
      <c r="K256" s="16"/>
      <c r="L256" s="16"/>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row>
    <row r="257" spans="1:38" s="4" customFormat="1" x14ac:dyDescent="0.35">
      <c r="A257" s="16"/>
      <c r="B257" s="3"/>
      <c r="C257" s="16"/>
      <c r="D257" s="14"/>
      <c r="E257" s="15"/>
      <c r="F257" s="16"/>
      <c r="G257" s="15"/>
      <c r="H257" s="16"/>
      <c r="I257" s="16"/>
      <c r="J257" s="16"/>
      <c r="K257" s="16"/>
      <c r="L257" s="16"/>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row>
    <row r="258" spans="1:38" s="4" customFormat="1" x14ac:dyDescent="0.35">
      <c r="A258" s="16"/>
      <c r="B258" s="3"/>
      <c r="C258" s="16"/>
      <c r="D258" s="14"/>
      <c r="E258" s="15"/>
      <c r="F258" s="16"/>
      <c r="G258" s="15"/>
      <c r="H258" s="16"/>
      <c r="I258" s="16"/>
      <c r="J258" s="16"/>
      <c r="K258" s="16"/>
      <c r="L258" s="16"/>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row>
    <row r="259" spans="1:38" s="4" customFormat="1" x14ac:dyDescent="0.35">
      <c r="A259" s="16"/>
      <c r="B259" s="3"/>
      <c r="C259" s="16"/>
      <c r="D259" s="14"/>
      <c r="E259" s="15"/>
      <c r="F259" s="16"/>
      <c r="G259" s="15"/>
      <c r="H259" s="16"/>
      <c r="I259" s="16"/>
      <c r="J259" s="16"/>
      <c r="K259" s="16"/>
      <c r="L259" s="16"/>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row>
    <row r="260" spans="1:38" s="4" customFormat="1" x14ac:dyDescent="0.35">
      <c r="A260" s="16"/>
      <c r="B260" s="3"/>
      <c r="C260" s="16"/>
      <c r="D260" s="14"/>
      <c r="E260" s="15"/>
      <c r="F260" s="16"/>
      <c r="G260" s="15"/>
      <c r="H260" s="16"/>
      <c r="I260" s="16"/>
      <c r="J260" s="16"/>
      <c r="K260" s="16"/>
      <c r="L260" s="16"/>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row>
    <row r="261" spans="1:38" s="4" customFormat="1" x14ac:dyDescent="0.35">
      <c r="A261" s="16"/>
      <c r="B261" s="3"/>
      <c r="C261" s="16"/>
      <c r="D261" s="14"/>
      <c r="E261" s="15"/>
      <c r="F261" s="16"/>
      <c r="G261" s="15"/>
      <c r="H261" s="16"/>
      <c r="I261" s="16"/>
      <c r="J261" s="16"/>
      <c r="K261" s="16"/>
      <c r="L261" s="16"/>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row>
    <row r="262" spans="1:38" s="4" customFormat="1" x14ac:dyDescent="0.35">
      <c r="A262" s="16"/>
      <c r="B262" s="3"/>
      <c r="C262" s="16"/>
      <c r="D262" s="14"/>
      <c r="E262" s="15"/>
      <c r="F262" s="16"/>
      <c r="G262" s="15"/>
      <c r="H262" s="16"/>
      <c r="I262" s="16"/>
      <c r="J262" s="16"/>
      <c r="K262" s="16"/>
      <c r="L262" s="16"/>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row>
    <row r="263" spans="1:38" s="4" customFormat="1" x14ac:dyDescent="0.35">
      <c r="A263" s="16"/>
      <c r="B263" s="3"/>
      <c r="C263" s="16"/>
      <c r="D263" s="14"/>
      <c r="E263" s="15"/>
      <c r="F263" s="16"/>
      <c r="G263" s="15"/>
      <c r="H263" s="16"/>
      <c r="I263" s="16"/>
      <c r="J263" s="16"/>
      <c r="K263" s="16"/>
      <c r="L263" s="16"/>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row>
    <row r="264" spans="1:38" s="4" customFormat="1" x14ac:dyDescent="0.35">
      <c r="A264" s="16"/>
      <c r="B264" s="3"/>
      <c r="C264" s="16"/>
      <c r="D264" s="14"/>
      <c r="E264" s="15"/>
      <c r="F264" s="16"/>
      <c r="G264" s="15"/>
      <c r="H264" s="16"/>
      <c r="I264" s="16"/>
      <c r="J264" s="16"/>
      <c r="K264" s="16"/>
      <c r="L264" s="16"/>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row>
    <row r="265" spans="1:38" s="4" customFormat="1" x14ac:dyDescent="0.35">
      <c r="A265" s="16"/>
      <c r="B265" s="3"/>
      <c r="C265" s="16"/>
      <c r="D265" s="14"/>
      <c r="E265" s="15"/>
      <c r="F265" s="16"/>
      <c r="G265" s="15"/>
      <c r="H265" s="16"/>
      <c r="I265" s="16"/>
      <c r="J265" s="16"/>
      <c r="K265" s="16"/>
      <c r="L265" s="16"/>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row>
    <row r="266" spans="1:38" s="4" customFormat="1" x14ac:dyDescent="0.35">
      <c r="A266" s="16"/>
      <c r="B266" s="3"/>
      <c r="C266" s="16"/>
      <c r="D266" s="14"/>
      <c r="E266" s="15"/>
      <c r="F266" s="16"/>
      <c r="G266" s="15"/>
      <c r="H266" s="16"/>
      <c r="I266" s="16"/>
      <c r="J266" s="16"/>
      <c r="K266" s="16"/>
      <c r="L266" s="16"/>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row>
    <row r="267" spans="1:38" s="4" customFormat="1" x14ac:dyDescent="0.35">
      <c r="A267" s="16"/>
      <c r="B267" s="3"/>
      <c r="C267" s="16"/>
      <c r="D267" s="14"/>
      <c r="E267" s="15"/>
      <c r="F267" s="16"/>
      <c r="G267" s="15"/>
      <c r="H267" s="16"/>
      <c r="I267" s="16"/>
      <c r="J267" s="16"/>
      <c r="K267" s="16"/>
      <c r="L267" s="16"/>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row>
    <row r="268" spans="1:38" s="4" customFormat="1" x14ac:dyDescent="0.35">
      <c r="A268" s="16"/>
      <c r="B268" s="3"/>
      <c r="C268" s="16"/>
      <c r="D268" s="14"/>
      <c r="E268" s="15"/>
      <c r="F268" s="16"/>
      <c r="G268" s="15"/>
      <c r="H268" s="16"/>
      <c r="I268" s="16"/>
      <c r="J268" s="16"/>
      <c r="K268" s="16"/>
      <c r="L268" s="16"/>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row>
    <row r="269" spans="1:38" s="4" customFormat="1" x14ac:dyDescent="0.35">
      <c r="A269" s="16"/>
      <c r="B269" s="3"/>
      <c r="C269" s="16"/>
      <c r="D269" s="14"/>
      <c r="E269" s="15"/>
      <c r="F269" s="16"/>
      <c r="G269" s="15"/>
      <c r="H269" s="16"/>
      <c r="I269" s="16"/>
      <c r="J269" s="16"/>
      <c r="K269" s="16"/>
      <c r="L269" s="16"/>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row>
    <row r="270" spans="1:38" s="4" customFormat="1" x14ac:dyDescent="0.35">
      <c r="A270" s="16"/>
      <c r="B270" s="3"/>
      <c r="C270" s="16"/>
      <c r="D270" s="14"/>
      <c r="E270" s="15"/>
      <c r="F270" s="16"/>
      <c r="G270" s="15"/>
      <c r="H270" s="16"/>
      <c r="I270" s="16"/>
      <c r="J270" s="16"/>
      <c r="K270" s="16"/>
      <c r="L270" s="16"/>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row>
    <row r="271" spans="1:38" s="4" customFormat="1" x14ac:dyDescent="0.35">
      <c r="A271" s="16"/>
      <c r="B271" s="3"/>
      <c r="C271" s="16"/>
      <c r="D271" s="14"/>
      <c r="E271" s="15"/>
      <c r="F271" s="16"/>
      <c r="G271" s="15"/>
      <c r="H271" s="16"/>
      <c r="I271" s="16"/>
      <c r="J271" s="16"/>
      <c r="K271" s="16"/>
      <c r="L271" s="16"/>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row>
    <row r="272" spans="1:38" s="4" customFormat="1" x14ac:dyDescent="0.35">
      <c r="A272" s="16"/>
      <c r="B272" s="3"/>
      <c r="C272" s="16"/>
      <c r="D272" s="14"/>
      <c r="E272" s="15"/>
      <c r="F272" s="16"/>
      <c r="G272" s="15"/>
      <c r="H272" s="16"/>
      <c r="I272" s="16"/>
      <c r="J272" s="16"/>
      <c r="K272" s="16"/>
      <c r="L272" s="16"/>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row>
    <row r="273" spans="1:38" s="4" customFormat="1" x14ac:dyDescent="0.35">
      <c r="A273" s="16"/>
      <c r="B273" s="3"/>
      <c r="C273" s="16"/>
      <c r="D273" s="14"/>
      <c r="E273" s="15"/>
      <c r="F273" s="16"/>
      <c r="G273" s="15"/>
      <c r="H273" s="16"/>
      <c r="I273" s="16"/>
      <c r="J273" s="16"/>
      <c r="K273" s="16"/>
      <c r="L273" s="16"/>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row>
    <row r="274" spans="1:38" s="4" customFormat="1" x14ac:dyDescent="0.35">
      <c r="A274" s="16"/>
      <c r="B274" s="3"/>
      <c r="C274" s="16"/>
      <c r="D274" s="14"/>
      <c r="E274" s="15"/>
      <c r="F274" s="16"/>
      <c r="G274" s="15"/>
      <c r="H274" s="16"/>
      <c r="I274" s="16"/>
      <c r="J274" s="16"/>
      <c r="K274" s="16"/>
      <c r="L274" s="16"/>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row>
    <row r="275" spans="1:38" s="4" customFormat="1" x14ac:dyDescent="0.35">
      <c r="A275" s="16"/>
      <c r="B275" s="3"/>
      <c r="C275" s="16"/>
      <c r="D275" s="14"/>
      <c r="E275" s="15"/>
      <c r="F275" s="16"/>
      <c r="G275" s="15"/>
      <c r="H275" s="16"/>
      <c r="I275" s="16"/>
      <c r="J275" s="16"/>
      <c r="K275" s="16"/>
      <c r="L275" s="16"/>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row>
    <row r="276" spans="1:38" s="4" customFormat="1" x14ac:dyDescent="0.35">
      <c r="A276" s="16"/>
      <c r="B276" s="3"/>
      <c r="C276" s="16"/>
      <c r="D276" s="14"/>
      <c r="E276" s="15"/>
      <c r="F276" s="16"/>
      <c r="G276" s="15"/>
      <c r="H276" s="16"/>
      <c r="I276" s="16"/>
      <c r="J276" s="16"/>
      <c r="K276" s="16"/>
      <c r="L276" s="16"/>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row>
    <row r="277" spans="1:38" s="4" customFormat="1" x14ac:dyDescent="0.35">
      <c r="A277" s="16"/>
      <c r="B277" s="3"/>
      <c r="C277" s="16"/>
      <c r="D277" s="14"/>
      <c r="E277" s="15"/>
      <c r="F277" s="16"/>
      <c r="G277" s="15"/>
      <c r="H277" s="16"/>
      <c r="I277" s="16"/>
      <c r="J277" s="16"/>
      <c r="K277" s="16"/>
      <c r="L277" s="16"/>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row>
    <row r="278" spans="1:38" s="4" customFormat="1" x14ac:dyDescent="0.35">
      <c r="A278" s="16"/>
      <c r="B278" s="3"/>
      <c r="C278" s="16"/>
      <c r="D278" s="14"/>
      <c r="E278" s="15"/>
      <c r="F278" s="16"/>
      <c r="G278" s="15"/>
      <c r="H278" s="16"/>
      <c r="I278" s="16"/>
      <c r="J278" s="16"/>
      <c r="K278" s="16"/>
      <c r="L278" s="16"/>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row>
    <row r="279" spans="1:38" s="4" customFormat="1" x14ac:dyDescent="0.35">
      <c r="A279" s="16"/>
      <c r="B279" s="3"/>
      <c r="C279" s="16"/>
      <c r="D279" s="14"/>
      <c r="E279" s="15"/>
      <c r="F279" s="16"/>
      <c r="G279" s="15"/>
      <c r="H279" s="16"/>
      <c r="I279" s="16"/>
      <c r="J279" s="16"/>
      <c r="K279" s="16"/>
      <c r="L279" s="16"/>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row>
    <row r="280" spans="1:38" s="4" customFormat="1" x14ac:dyDescent="0.35">
      <c r="A280" s="16"/>
      <c r="B280" s="3"/>
      <c r="C280" s="16"/>
      <c r="D280" s="14"/>
      <c r="E280" s="15"/>
      <c r="F280" s="16"/>
      <c r="G280" s="15"/>
      <c r="H280" s="16"/>
      <c r="I280" s="16"/>
      <c r="J280" s="16"/>
      <c r="K280" s="16"/>
      <c r="L280" s="16"/>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row>
    <row r="281" spans="1:38" s="4" customFormat="1" x14ac:dyDescent="0.35">
      <c r="A281" s="16"/>
      <c r="B281" s="3"/>
      <c r="C281" s="16"/>
      <c r="D281" s="14"/>
      <c r="E281" s="15"/>
      <c r="F281" s="16"/>
      <c r="G281" s="15"/>
      <c r="H281" s="16"/>
      <c r="I281" s="16"/>
      <c r="J281" s="16"/>
      <c r="K281" s="16"/>
      <c r="L281" s="16"/>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row>
    <row r="282" spans="1:38" s="4" customFormat="1" x14ac:dyDescent="0.35">
      <c r="A282" s="16"/>
      <c r="B282" s="3"/>
      <c r="C282" s="16"/>
      <c r="D282" s="14"/>
      <c r="E282" s="15"/>
      <c r="F282" s="16"/>
      <c r="G282" s="15"/>
      <c r="H282" s="16"/>
      <c r="I282" s="16"/>
      <c r="J282" s="16"/>
      <c r="K282" s="16"/>
      <c r="L282" s="16"/>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row>
    <row r="283" spans="1:38" s="4" customFormat="1" x14ac:dyDescent="0.35">
      <c r="A283" s="16"/>
      <c r="B283" s="3"/>
      <c r="C283" s="16"/>
      <c r="D283" s="14"/>
      <c r="E283" s="15"/>
      <c r="F283" s="16"/>
      <c r="G283" s="15"/>
      <c r="H283" s="16"/>
      <c r="I283" s="16"/>
      <c r="J283" s="16"/>
      <c r="K283" s="16"/>
      <c r="L283" s="16"/>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row>
    <row r="284" spans="1:38" s="4" customFormat="1" x14ac:dyDescent="0.35">
      <c r="A284" s="16"/>
      <c r="B284" s="3"/>
      <c r="C284" s="16"/>
      <c r="D284" s="14"/>
      <c r="E284" s="15"/>
      <c r="F284" s="16"/>
      <c r="G284" s="15"/>
      <c r="H284" s="16"/>
      <c r="I284" s="16"/>
      <c r="J284" s="16"/>
      <c r="K284" s="16"/>
      <c r="L284" s="16"/>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row>
    <row r="285" spans="1:38" s="4" customFormat="1" x14ac:dyDescent="0.35">
      <c r="A285" s="16"/>
      <c r="B285" s="3"/>
      <c r="C285" s="16"/>
      <c r="D285" s="14"/>
      <c r="E285" s="15"/>
      <c r="F285" s="16"/>
      <c r="G285" s="15"/>
      <c r="H285" s="16"/>
      <c r="I285" s="16"/>
      <c r="J285" s="16"/>
      <c r="K285" s="16"/>
      <c r="L285" s="16"/>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row>
    <row r="286" spans="1:38" s="4" customFormat="1" x14ac:dyDescent="0.35">
      <c r="A286" s="16"/>
      <c r="B286" s="3"/>
      <c r="C286" s="16"/>
      <c r="D286" s="14"/>
      <c r="E286" s="15"/>
      <c r="F286" s="16"/>
      <c r="G286" s="15"/>
      <c r="H286" s="16"/>
      <c r="I286" s="16"/>
      <c r="J286" s="16"/>
      <c r="K286" s="16"/>
      <c r="L286" s="16"/>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row>
    <row r="287" spans="1:38" s="4" customFormat="1" x14ac:dyDescent="0.35">
      <c r="A287" s="16"/>
      <c r="B287" s="3"/>
      <c r="C287" s="16"/>
      <c r="D287" s="14"/>
      <c r="E287" s="15"/>
      <c r="F287" s="16"/>
      <c r="G287" s="15"/>
      <c r="H287" s="16"/>
      <c r="I287" s="16"/>
      <c r="J287" s="16"/>
      <c r="K287" s="16"/>
      <c r="L287" s="16"/>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row>
    <row r="288" spans="1:38" s="4" customFormat="1" x14ac:dyDescent="0.35">
      <c r="A288" s="16"/>
      <c r="B288" s="3"/>
      <c r="C288" s="16"/>
      <c r="D288" s="14"/>
      <c r="E288" s="15"/>
      <c r="F288" s="16"/>
      <c r="G288" s="15"/>
      <c r="H288" s="16"/>
      <c r="I288" s="16"/>
      <c r="J288" s="16"/>
      <c r="K288" s="16"/>
      <c r="L288" s="16"/>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row>
    <row r="289" spans="1:38" s="4" customFormat="1" x14ac:dyDescent="0.35">
      <c r="A289" s="16"/>
      <c r="B289" s="3"/>
      <c r="C289" s="16"/>
      <c r="D289" s="14"/>
      <c r="E289" s="15"/>
      <c r="F289" s="16"/>
      <c r="G289" s="15"/>
      <c r="H289" s="16"/>
      <c r="I289" s="16"/>
      <c r="J289" s="16"/>
      <c r="K289" s="16"/>
      <c r="L289" s="16"/>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row>
  </sheetData>
  <mergeCells count="13">
    <mergeCell ref="E43:L43"/>
    <mergeCell ref="E46:L46"/>
    <mergeCell ref="E52:L52"/>
    <mergeCell ref="D53:D55"/>
    <mergeCell ref="E3:L3"/>
    <mergeCell ref="D4:D16"/>
    <mergeCell ref="E17:L17"/>
    <mergeCell ref="D18:D23"/>
    <mergeCell ref="D25:D51"/>
    <mergeCell ref="E25:L25"/>
    <mergeCell ref="E30:L30"/>
    <mergeCell ref="E34:L34"/>
    <mergeCell ref="E38:L38"/>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00191-0853-4DC6-8453-865E3CE2D70A}">
  <sheetPr>
    <tabColor theme="5"/>
  </sheetPr>
  <dimension ref="A1:AH260"/>
  <sheetViews>
    <sheetView zoomScale="50" zoomScaleNormal="50" workbookViewId="0">
      <selection activeCell="E7" sqref="E7"/>
    </sheetView>
  </sheetViews>
  <sheetFormatPr baseColWidth="10" defaultColWidth="9.1796875" defaultRowHeight="13" x14ac:dyDescent="0.35"/>
  <cols>
    <col min="1" max="1" width="26.54296875" style="1" customWidth="1"/>
    <col min="2" max="2" width="12.54296875" style="2" bestFit="1" customWidth="1"/>
    <col min="3" max="3" width="14.453125" style="3" customWidth="1"/>
    <col min="4" max="4" width="21.54296875" style="2" bestFit="1" customWidth="1"/>
    <col min="5" max="5" width="27.1796875" style="3" bestFit="1" customWidth="1"/>
    <col min="6" max="6" width="70.1796875" style="3" customWidth="1"/>
    <col min="7" max="7" width="81.453125" style="3" bestFit="1" customWidth="1"/>
    <col min="8" max="8" width="45.1796875" style="3" customWidth="1"/>
    <col min="9" max="32" width="9.1796875" style="5"/>
    <col min="33" max="16384" width="9.1796875" style="6"/>
  </cols>
  <sheetData>
    <row r="1" spans="1:32" ht="22.5" x14ac:dyDescent="0.35">
      <c r="A1" s="78" t="s">
        <v>3278</v>
      </c>
      <c r="B1" s="79"/>
      <c r="C1" s="57"/>
      <c r="D1" s="57"/>
      <c r="E1" s="57"/>
      <c r="F1" s="57"/>
      <c r="G1" s="57"/>
      <c r="H1" s="57"/>
      <c r="AB1" s="6"/>
      <c r="AC1" s="6"/>
      <c r="AD1" s="6"/>
      <c r="AE1" s="6"/>
      <c r="AF1" s="6"/>
    </row>
    <row r="2" spans="1:32" ht="20.149999999999999" customHeight="1" x14ac:dyDescent="0.35">
      <c r="A2" s="116" t="s">
        <v>2110</v>
      </c>
      <c r="B2" s="116"/>
      <c r="C2" s="116"/>
      <c r="D2" s="116"/>
      <c r="E2" s="116"/>
      <c r="F2" s="116"/>
      <c r="G2" s="116"/>
      <c r="H2" s="116"/>
      <c r="AB2" s="6"/>
      <c r="AC2" s="6"/>
      <c r="AD2" s="6"/>
      <c r="AE2" s="6"/>
      <c r="AF2" s="6"/>
    </row>
    <row r="3" spans="1:32" s="48" customFormat="1" ht="45.65" customHeight="1" x14ac:dyDescent="0.35">
      <c r="A3" s="46" t="s">
        <v>35</v>
      </c>
      <c r="B3" s="46" t="s">
        <v>36</v>
      </c>
      <c r="C3" s="39" t="s">
        <v>37</v>
      </c>
      <c r="D3" s="39" t="s">
        <v>38</v>
      </c>
      <c r="E3" s="46" t="s">
        <v>2107</v>
      </c>
      <c r="F3" s="39" t="s">
        <v>1008</v>
      </c>
      <c r="G3" s="46" t="s">
        <v>2108</v>
      </c>
      <c r="H3" s="46" t="s">
        <v>42</v>
      </c>
      <c r="I3" s="43"/>
      <c r="J3" s="43"/>
      <c r="K3" s="43"/>
      <c r="L3" s="43"/>
      <c r="M3" s="43"/>
      <c r="N3" s="43"/>
      <c r="O3" s="43"/>
      <c r="P3" s="43"/>
      <c r="Q3" s="43"/>
      <c r="R3" s="43"/>
      <c r="S3" s="43"/>
      <c r="T3" s="43"/>
      <c r="U3" s="43"/>
      <c r="V3" s="43"/>
      <c r="W3" s="43"/>
      <c r="X3" s="43"/>
      <c r="Y3" s="43"/>
      <c r="Z3" s="43"/>
      <c r="AA3" s="43"/>
      <c r="AB3" s="43"/>
      <c r="AC3" s="43"/>
      <c r="AD3" s="43"/>
      <c r="AE3" s="43"/>
      <c r="AF3" s="43"/>
    </row>
    <row r="4" spans="1:32" ht="14" customHeight="1" x14ac:dyDescent="0.35">
      <c r="A4" s="140" t="s">
        <v>53</v>
      </c>
      <c r="B4" s="9" t="s">
        <v>2250</v>
      </c>
      <c r="C4" s="10" t="s">
        <v>1012</v>
      </c>
      <c r="D4" s="10" t="s">
        <v>55</v>
      </c>
      <c r="E4" s="10" t="s">
        <v>67</v>
      </c>
      <c r="F4" s="10" t="s">
        <v>2251</v>
      </c>
      <c r="G4" s="10"/>
      <c r="H4" s="10"/>
    </row>
    <row r="5" spans="1:32" ht="14" customHeight="1" x14ac:dyDescent="0.35">
      <c r="A5" s="140"/>
      <c r="B5" s="9" t="s">
        <v>2252</v>
      </c>
      <c r="C5" s="10" t="s">
        <v>1012</v>
      </c>
      <c r="D5" s="10" t="s">
        <v>55</v>
      </c>
      <c r="E5" s="10" t="s">
        <v>2253</v>
      </c>
      <c r="F5" s="10" t="s">
        <v>2254</v>
      </c>
      <c r="G5" s="10" t="s">
        <v>53</v>
      </c>
      <c r="H5" s="10"/>
    </row>
    <row r="6" spans="1:32" ht="14" customHeight="1" x14ac:dyDescent="0.35">
      <c r="A6" s="140"/>
      <c r="B6" s="9" t="s">
        <v>2255</v>
      </c>
      <c r="C6" s="10" t="s">
        <v>1012</v>
      </c>
      <c r="D6" s="10" t="s">
        <v>55</v>
      </c>
      <c r="E6" s="10" t="s">
        <v>2256</v>
      </c>
      <c r="F6" s="10" t="s">
        <v>2256</v>
      </c>
      <c r="G6" s="10" t="s">
        <v>53</v>
      </c>
      <c r="H6" s="10"/>
    </row>
    <row r="7" spans="1:32" ht="269.14999999999998" customHeight="1" x14ac:dyDescent="0.35">
      <c r="A7" s="140"/>
      <c r="B7" s="9" t="s">
        <v>2257</v>
      </c>
      <c r="C7" s="10" t="s">
        <v>1012</v>
      </c>
      <c r="D7" s="10" t="s">
        <v>55</v>
      </c>
      <c r="E7" s="10" t="s">
        <v>2118</v>
      </c>
      <c r="F7" s="10" t="s">
        <v>2258</v>
      </c>
      <c r="G7" s="10" t="s">
        <v>53</v>
      </c>
      <c r="H7" s="10"/>
    </row>
    <row r="8" spans="1:32" ht="26" x14ac:dyDescent="0.35">
      <c r="A8" s="140"/>
      <c r="B8" s="9" t="s">
        <v>2259</v>
      </c>
      <c r="C8" s="10" t="s">
        <v>1012</v>
      </c>
      <c r="D8" s="10" t="s">
        <v>55</v>
      </c>
      <c r="E8" s="10" t="s">
        <v>97</v>
      </c>
      <c r="F8" s="10" t="s">
        <v>2260</v>
      </c>
      <c r="G8" s="10" t="s">
        <v>53</v>
      </c>
      <c r="H8" s="10" t="s">
        <v>2261</v>
      </c>
    </row>
    <row r="9" spans="1:32" s="48" customFormat="1" ht="39" x14ac:dyDescent="0.35">
      <c r="A9" s="140"/>
      <c r="B9" s="9" t="s">
        <v>2262</v>
      </c>
      <c r="C9" s="10" t="s">
        <v>1012</v>
      </c>
      <c r="D9" s="10" t="s">
        <v>55</v>
      </c>
      <c r="E9" s="10" t="s">
        <v>2263</v>
      </c>
      <c r="F9" s="10" t="s">
        <v>2264</v>
      </c>
      <c r="G9" s="10" t="s">
        <v>53</v>
      </c>
      <c r="H9" s="10" t="s">
        <v>3094</v>
      </c>
      <c r="I9" s="43"/>
      <c r="J9" s="43"/>
      <c r="K9" s="43"/>
      <c r="L9" s="43"/>
      <c r="M9" s="43"/>
      <c r="N9" s="43"/>
      <c r="O9" s="43"/>
      <c r="P9" s="43"/>
      <c r="Q9" s="43"/>
      <c r="R9" s="43"/>
      <c r="S9" s="43"/>
      <c r="T9" s="43"/>
      <c r="U9" s="43"/>
      <c r="V9" s="43"/>
      <c r="W9" s="43"/>
      <c r="X9" s="43"/>
      <c r="Y9" s="43"/>
      <c r="Z9" s="43"/>
      <c r="AA9" s="43"/>
      <c r="AB9" s="43"/>
      <c r="AC9" s="43"/>
      <c r="AD9" s="43"/>
      <c r="AE9" s="43"/>
      <c r="AF9" s="43"/>
    </row>
    <row r="10" spans="1:32" s="48" customFormat="1" ht="26" x14ac:dyDescent="0.35">
      <c r="A10" s="140"/>
      <c r="B10" s="9" t="s">
        <v>2265</v>
      </c>
      <c r="C10" s="10" t="s">
        <v>1012</v>
      </c>
      <c r="D10" s="10" t="s">
        <v>107</v>
      </c>
      <c r="E10" s="10" t="s">
        <v>2266</v>
      </c>
      <c r="F10" s="10" t="s">
        <v>2267</v>
      </c>
      <c r="G10" s="10" t="s">
        <v>53</v>
      </c>
      <c r="H10" s="10"/>
      <c r="I10" s="43"/>
      <c r="J10" s="43"/>
      <c r="K10" s="43"/>
      <c r="L10" s="43"/>
      <c r="M10" s="43"/>
      <c r="N10" s="43"/>
      <c r="O10" s="43"/>
      <c r="P10" s="43"/>
      <c r="Q10" s="43"/>
      <c r="R10" s="43"/>
      <c r="S10" s="43"/>
      <c r="T10" s="43"/>
      <c r="U10" s="43"/>
      <c r="V10" s="43"/>
      <c r="W10" s="43"/>
      <c r="X10" s="43"/>
      <c r="Y10" s="43"/>
      <c r="Z10" s="43"/>
      <c r="AA10" s="43"/>
      <c r="AB10" s="43"/>
      <c r="AC10" s="43"/>
      <c r="AD10" s="43"/>
      <c r="AE10" s="43"/>
      <c r="AF10" s="43"/>
    </row>
    <row r="11" spans="1:32" s="48" customFormat="1" ht="26" x14ac:dyDescent="0.35">
      <c r="A11" s="140"/>
      <c r="B11" s="9" t="s">
        <v>2268</v>
      </c>
      <c r="C11" s="10" t="s">
        <v>1012</v>
      </c>
      <c r="D11" s="10" t="s">
        <v>107</v>
      </c>
      <c r="E11" s="10" t="s">
        <v>2269</v>
      </c>
      <c r="F11" s="10" t="s">
        <v>2270</v>
      </c>
      <c r="G11" s="10" t="s">
        <v>53</v>
      </c>
      <c r="H11" s="10"/>
      <c r="I11" s="43"/>
      <c r="J11" s="43"/>
      <c r="K11" s="43"/>
      <c r="L11" s="43"/>
      <c r="M11" s="43"/>
      <c r="N11" s="43"/>
      <c r="O11" s="43"/>
      <c r="P11" s="43"/>
      <c r="Q11" s="43"/>
      <c r="R11" s="43"/>
      <c r="S11" s="43"/>
      <c r="T11" s="43"/>
      <c r="U11" s="43"/>
      <c r="V11" s="43"/>
      <c r="W11" s="43"/>
      <c r="X11" s="43"/>
      <c r="Y11" s="43"/>
      <c r="Z11" s="43"/>
      <c r="AA11" s="43"/>
      <c r="AB11" s="43"/>
      <c r="AC11" s="43"/>
      <c r="AD11" s="43"/>
      <c r="AE11" s="43"/>
      <c r="AF11" s="43"/>
    </row>
    <row r="12" spans="1:32" s="48" customFormat="1" ht="26" x14ac:dyDescent="0.35">
      <c r="A12" s="140"/>
      <c r="B12" s="9" t="s">
        <v>2271</v>
      </c>
      <c r="C12" s="10" t="s">
        <v>1012</v>
      </c>
      <c r="D12" s="10" t="s">
        <v>107</v>
      </c>
      <c r="E12" s="10" t="s">
        <v>2272</v>
      </c>
      <c r="F12" s="10" t="s">
        <v>2273</v>
      </c>
      <c r="G12" s="10" t="s">
        <v>53</v>
      </c>
      <c r="H12" s="10"/>
      <c r="I12" s="43"/>
      <c r="J12" s="43"/>
      <c r="K12" s="43"/>
      <c r="L12" s="43"/>
      <c r="M12" s="43"/>
      <c r="N12" s="43"/>
      <c r="O12" s="43"/>
      <c r="P12" s="43"/>
      <c r="Q12" s="43"/>
      <c r="R12" s="43"/>
      <c r="S12" s="43"/>
      <c r="T12" s="43"/>
      <c r="U12" s="43"/>
      <c r="V12" s="43"/>
      <c r="W12" s="43"/>
      <c r="X12" s="43"/>
      <c r="Y12" s="43"/>
      <c r="Z12" s="43"/>
      <c r="AA12" s="43"/>
      <c r="AB12" s="43"/>
      <c r="AC12" s="43"/>
      <c r="AD12" s="43"/>
      <c r="AE12" s="43"/>
      <c r="AF12" s="43"/>
    </row>
    <row r="13" spans="1:32" s="48" customFormat="1" ht="78" x14ac:dyDescent="0.35">
      <c r="A13" s="140"/>
      <c r="B13" s="9" t="s">
        <v>2274</v>
      </c>
      <c r="C13" s="10" t="s">
        <v>1012</v>
      </c>
      <c r="D13" s="10" t="s">
        <v>107</v>
      </c>
      <c r="E13" s="10" t="s">
        <v>2275</v>
      </c>
      <c r="F13" s="10" t="s">
        <v>2276</v>
      </c>
      <c r="G13" s="10" t="s">
        <v>3393</v>
      </c>
      <c r="H13" s="10"/>
      <c r="I13" s="43"/>
      <c r="J13" s="43"/>
      <c r="K13" s="43"/>
      <c r="L13" s="43"/>
      <c r="M13" s="43"/>
      <c r="N13" s="43"/>
      <c r="O13" s="43"/>
      <c r="P13" s="43"/>
      <c r="Q13" s="43"/>
      <c r="R13" s="43"/>
      <c r="S13" s="43"/>
      <c r="T13" s="43"/>
      <c r="U13" s="43"/>
      <c r="V13" s="43"/>
      <c r="W13" s="43"/>
      <c r="X13" s="43"/>
      <c r="Y13" s="43"/>
      <c r="Z13" s="43"/>
      <c r="AA13" s="43"/>
      <c r="AB13" s="43"/>
      <c r="AC13" s="43"/>
      <c r="AD13" s="43"/>
      <c r="AE13" s="43"/>
      <c r="AF13" s="43"/>
    </row>
    <row r="14" spans="1:32" s="48" customFormat="1" ht="20" x14ac:dyDescent="0.35">
      <c r="A14" s="144" t="s">
        <v>2198</v>
      </c>
      <c r="B14" s="145"/>
      <c r="C14" s="145"/>
      <c r="D14" s="145"/>
      <c r="E14" s="145"/>
      <c r="F14" s="145"/>
      <c r="G14" s="145"/>
      <c r="H14" s="146"/>
      <c r="I14" s="43"/>
      <c r="J14" s="43"/>
      <c r="K14" s="43"/>
      <c r="L14" s="43"/>
      <c r="M14" s="43"/>
      <c r="N14" s="43"/>
      <c r="O14" s="43"/>
      <c r="P14" s="43"/>
      <c r="Q14" s="43"/>
      <c r="R14" s="43"/>
      <c r="S14" s="43"/>
      <c r="T14" s="43"/>
      <c r="U14" s="43"/>
      <c r="V14" s="43"/>
      <c r="W14" s="43"/>
      <c r="X14" s="43"/>
      <c r="Y14" s="43"/>
      <c r="Z14" s="43"/>
      <c r="AA14" s="43"/>
      <c r="AB14" s="43"/>
      <c r="AC14" s="43"/>
      <c r="AD14" s="43"/>
      <c r="AE14" s="43"/>
      <c r="AF14" s="43"/>
    </row>
    <row r="15" spans="1:32" s="4" customFormat="1" ht="26" x14ac:dyDescent="0.35">
      <c r="A15" s="147" t="s">
        <v>157</v>
      </c>
      <c r="B15" s="9" t="s">
        <v>2278</v>
      </c>
      <c r="C15" s="10" t="s">
        <v>1012</v>
      </c>
      <c r="D15" s="10" t="s">
        <v>2198</v>
      </c>
      <c r="E15" s="10" t="s">
        <v>3398</v>
      </c>
      <c r="F15" s="10" t="s">
        <v>3394</v>
      </c>
      <c r="G15" s="10" t="s">
        <v>3401</v>
      </c>
      <c r="H15" s="10"/>
      <c r="I15" s="5"/>
      <c r="J15" s="5"/>
      <c r="K15" s="5"/>
      <c r="L15" s="5"/>
      <c r="M15" s="5"/>
      <c r="N15" s="5"/>
      <c r="O15" s="5"/>
      <c r="P15" s="5"/>
      <c r="Q15" s="5"/>
      <c r="R15" s="5"/>
      <c r="S15" s="5"/>
      <c r="T15" s="5"/>
      <c r="U15" s="5"/>
      <c r="V15" s="5"/>
      <c r="W15" s="5"/>
      <c r="X15" s="5"/>
      <c r="Y15" s="5"/>
      <c r="Z15" s="5"/>
      <c r="AA15" s="5"/>
      <c r="AB15" s="5"/>
      <c r="AC15" s="5"/>
      <c r="AD15" s="5"/>
      <c r="AE15" s="5"/>
      <c r="AF15" s="5"/>
    </row>
    <row r="16" spans="1:32" s="4" customFormat="1" ht="26" x14ac:dyDescent="0.35">
      <c r="A16" s="148"/>
      <c r="B16" s="9" t="s">
        <v>2282</v>
      </c>
      <c r="C16" s="10" t="s">
        <v>1012</v>
      </c>
      <c r="D16" s="10" t="s">
        <v>2198</v>
      </c>
      <c r="E16" s="10" t="s">
        <v>3399</v>
      </c>
      <c r="F16" s="10" t="s">
        <v>3396</v>
      </c>
      <c r="G16" s="10"/>
      <c r="H16" s="10" t="s">
        <v>3397</v>
      </c>
      <c r="I16" s="5"/>
      <c r="J16" s="5"/>
      <c r="K16" s="5"/>
      <c r="L16" s="5"/>
      <c r="M16" s="5"/>
      <c r="N16" s="5"/>
      <c r="O16" s="5"/>
      <c r="P16" s="5"/>
      <c r="Q16" s="5"/>
      <c r="R16" s="5"/>
      <c r="S16" s="5"/>
      <c r="T16" s="5"/>
      <c r="U16" s="5"/>
      <c r="V16" s="5"/>
      <c r="W16" s="5"/>
      <c r="X16" s="5"/>
      <c r="Y16" s="5"/>
      <c r="Z16" s="5"/>
      <c r="AA16" s="5"/>
      <c r="AB16" s="5"/>
      <c r="AC16" s="5"/>
      <c r="AD16" s="5"/>
      <c r="AE16" s="5"/>
      <c r="AF16" s="5"/>
    </row>
    <row r="17" spans="1:34" s="4" customFormat="1" x14ac:dyDescent="0.35">
      <c r="A17" s="149"/>
      <c r="B17" s="9" t="s">
        <v>2347</v>
      </c>
      <c r="C17" s="10" t="s">
        <v>1012</v>
      </c>
      <c r="D17" s="10" t="s">
        <v>2198</v>
      </c>
      <c r="E17" s="10" t="s">
        <v>3400</v>
      </c>
      <c r="F17" s="10" t="s">
        <v>3395</v>
      </c>
      <c r="G17" s="10"/>
      <c r="H17" s="10"/>
      <c r="I17" s="5"/>
      <c r="J17" s="5"/>
      <c r="K17" s="5"/>
      <c r="L17" s="5"/>
      <c r="M17" s="5"/>
      <c r="N17" s="5"/>
      <c r="O17" s="5"/>
      <c r="P17" s="5"/>
      <c r="Q17" s="5"/>
      <c r="R17" s="5"/>
      <c r="S17" s="5"/>
      <c r="T17" s="5"/>
      <c r="U17" s="5"/>
      <c r="V17" s="5"/>
      <c r="W17" s="5"/>
      <c r="X17" s="5"/>
      <c r="Y17" s="5"/>
      <c r="Z17" s="5"/>
      <c r="AA17" s="5"/>
      <c r="AB17" s="5"/>
      <c r="AC17" s="5"/>
      <c r="AD17" s="5"/>
      <c r="AE17" s="5"/>
      <c r="AF17" s="5"/>
    </row>
    <row r="18" spans="1:34" s="48" customFormat="1" ht="20" x14ac:dyDescent="0.35">
      <c r="A18" s="141" t="s">
        <v>2207</v>
      </c>
      <c r="B18" s="142"/>
      <c r="C18" s="142"/>
      <c r="D18" s="142"/>
      <c r="E18" s="142"/>
      <c r="F18" s="142"/>
      <c r="G18" s="142"/>
      <c r="H18" s="143"/>
      <c r="I18" s="43"/>
      <c r="J18" s="43"/>
      <c r="K18" s="43"/>
      <c r="L18" s="43"/>
      <c r="M18" s="43"/>
      <c r="N18" s="43"/>
      <c r="O18" s="43"/>
      <c r="P18" s="43"/>
      <c r="Q18" s="43"/>
      <c r="R18" s="43"/>
      <c r="S18" s="43"/>
      <c r="T18" s="43"/>
      <c r="U18" s="43"/>
      <c r="V18" s="43"/>
      <c r="W18" s="43"/>
      <c r="X18" s="43"/>
      <c r="Y18" s="43"/>
      <c r="Z18" s="43"/>
      <c r="AA18" s="43"/>
      <c r="AB18" s="43"/>
      <c r="AC18" s="43"/>
      <c r="AD18" s="43"/>
      <c r="AE18" s="43"/>
      <c r="AF18" s="43"/>
    </row>
    <row r="19" spans="1:34" ht="91" x14ac:dyDescent="0.35">
      <c r="A19" s="137" t="s">
        <v>2277</v>
      </c>
      <c r="B19" s="9" t="s">
        <v>2293</v>
      </c>
      <c r="C19" s="10" t="s">
        <v>1012</v>
      </c>
      <c r="D19" s="10" t="s">
        <v>2207</v>
      </c>
      <c r="E19" s="10" t="s">
        <v>2286</v>
      </c>
      <c r="F19" s="10" t="s">
        <v>3403</v>
      </c>
      <c r="G19" s="10" t="s">
        <v>2287</v>
      </c>
      <c r="H19" s="10" t="s">
        <v>2288</v>
      </c>
    </row>
    <row r="20" spans="1:34" ht="221" x14ac:dyDescent="0.35">
      <c r="A20" s="138"/>
      <c r="B20" s="9" t="s">
        <v>2298</v>
      </c>
      <c r="C20" s="10" t="s">
        <v>1012</v>
      </c>
      <c r="D20" s="10" t="s">
        <v>2207</v>
      </c>
      <c r="E20" s="10" t="s">
        <v>2290</v>
      </c>
      <c r="F20" s="10" t="s">
        <v>3404</v>
      </c>
      <c r="G20" s="10" t="s">
        <v>2291</v>
      </c>
      <c r="H20" s="10" t="s">
        <v>2292</v>
      </c>
    </row>
    <row r="21" spans="1:34" ht="39" x14ac:dyDescent="0.35">
      <c r="A21" s="138"/>
      <c r="B21" s="9" t="s">
        <v>2335</v>
      </c>
      <c r="C21" s="10" t="s">
        <v>1012</v>
      </c>
      <c r="D21" s="10" t="s">
        <v>2207</v>
      </c>
      <c r="E21" s="10" t="s">
        <v>3405</v>
      </c>
      <c r="F21" s="10" t="s">
        <v>3407</v>
      </c>
      <c r="G21" s="10" t="s">
        <v>3409</v>
      </c>
      <c r="H21" s="10"/>
    </row>
    <row r="22" spans="1:34" ht="52" x14ac:dyDescent="0.35">
      <c r="A22" s="138"/>
      <c r="B22" s="9" t="s">
        <v>2354</v>
      </c>
      <c r="C22" s="10" t="s">
        <v>1012</v>
      </c>
      <c r="D22" s="10" t="s">
        <v>2207</v>
      </c>
      <c r="E22" s="10" t="s">
        <v>3406</v>
      </c>
      <c r="F22" s="10" t="s">
        <v>3408</v>
      </c>
      <c r="G22" s="10" t="s">
        <v>3416</v>
      </c>
      <c r="H22" s="10"/>
    </row>
    <row r="23" spans="1:34" s="48" customFormat="1" ht="20" x14ac:dyDescent="0.35">
      <c r="A23" s="144" t="s">
        <v>2294</v>
      </c>
      <c r="B23" s="145"/>
      <c r="C23" s="145"/>
      <c r="D23" s="145"/>
      <c r="E23" s="145"/>
      <c r="F23" s="145"/>
      <c r="G23" s="145"/>
      <c r="H23" s="146"/>
      <c r="I23" s="43"/>
      <c r="J23" s="43"/>
      <c r="K23" s="43"/>
      <c r="L23" s="43"/>
      <c r="M23" s="43"/>
      <c r="N23" s="43"/>
      <c r="O23" s="43"/>
      <c r="P23" s="43"/>
      <c r="Q23" s="43"/>
      <c r="R23" s="43"/>
      <c r="S23" s="43"/>
      <c r="T23" s="43"/>
      <c r="U23" s="43"/>
      <c r="V23" s="43"/>
      <c r="W23" s="43"/>
      <c r="X23" s="43"/>
      <c r="Y23" s="43"/>
      <c r="Z23" s="43"/>
      <c r="AA23" s="43"/>
      <c r="AB23" s="43"/>
      <c r="AC23" s="43"/>
      <c r="AD23" s="43"/>
      <c r="AE23" s="43"/>
      <c r="AF23" s="43"/>
    </row>
    <row r="24" spans="1:34" ht="104" x14ac:dyDescent="0.35">
      <c r="A24" s="137" t="s">
        <v>106</v>
      </c>
      <c r="B24" s="9" t="s">
        <v>2302</v>
      </c>
      <c r="C24" s="10" t="s">
        <v>1012</v>
      </c>
      <c r="D24" s="10" t="s">
        <v>2294</v>
      </c>
      <c r="E24" s="10" t="s">
        <v>3415</v>
      </c>
      <c r="F24" s="10" t="s">
        <v>3414</v>
      </c>
      <c r="G24" s="10" t="s">
        <v>3417</v>
      </c>
      <c r="H24" s="10"/>
    </row>
    <row r="25" spans="1:34" ht="78" x14ac:dyDescent="0.35">
      <c r="A25" s="138"/>
      <c r="B25" s="9" t="s">
        <v>2304</v>
      </c>
      <c r="C25" s="10" t="s">
        <v>1012</v>
      </c>
      <c r="D25" s="10" t="s">
        <v>2294</v>
      </c>
      <c r="E25" s="10" t="s">
        <v>2295</v>
      </c>
      <c r="F25" s="10" t="s">
        <v>3411</v>
      </c>
      <c r="G25" s="10" t="s">
        <v>3410</v>
      </c>
      <c r="H25" s="10"/>
    </row>
    <row r="26" spans="1:34" s="48" customFormat="1" ht="20" x14ac:dyDescent="0.35">
      <c r="A26" s="144" t="s">
        <v>1874</v>
      </c>
      <c r="B26" s="145"/>
      <c r="C26" s="145"/>
      <c r="D26" s="145"/>
      <c r="E26" s="145"/>
      <c r="F26" s="145"/>
      <c r="G26" s="145"/>
      <c r="H26" s="146"/>
      <c r="I26" s="43"/>
      <c r="J26" s="43"/>
      <c r="K26" s="43"/>
      <c r="L26" s="43"/>
      <c r="M26" s="43"/>
      <c r="N26" s="43"/>
      <c r="O26" s="43"/>
      <c r="P26" s="43"/>
      <c r="Q26" s="43"/>
      <c r="R26" s="43"/>
      <c r="S26" s="43"/>
      <c r="T26" s="43"/>
      <c r="U26" s="43"/>
      <c r="V26" s="43"/>
      <c r="W26" s="43"/>
      <c r="X26" s="43"/>
      <c r="Y26" s="43"/>
      <c r="Z26" s="43"/>
      <c r="AA26" s="43"/>
      <c r="AB26" s="43"/>
      <c r="AC26" s="43"/>
      <c r="AD26" s="43"/>
      <c r="AE26" s="43"/>
      <c r="AF26" s="43"/>
    </row>
    <row r="27" spans="1:34" ht="52" x14ac:dyDescent="0.35">
      <c r="A27" s="137" t="s">
        <v>2301</v>
      </c>
      <c r="B27" s="9" t="s">
        <v>2309</v>
      </c>
      <c r="C27" s="10" t="s">
        <v>1012</v>
      </c>
      <c r="D27" s="10" t="s">
        <v>1874</v>
      </c>
      <c r="E27" s="10" t="s">
        <v>904</v>
      </c>
      <c r="F27" s="10" t="s">
        <v>3412</v>
      </c>
      <c r="G27" s="10" t="s">
        <v>3413</v>
      </c>
      <c r="H27" s="10"/>
    </row>
    <row r="28" spans="1:34" ht="55" customHeight="1" x14ac:dyDescent="0.35">
      <c r="A28" s="138"/>
      <c r="B28" s="9" t="s">
        <v>2310</v>
      </c>
      <c r="C28" s="10" t="s">
        <v>1012</v>
      </c>
      <c r="D28" s="10" t="s">
        <v>1874</v>
      </c>
      <c r="E28" s="10" t="s">
        <v>3420</v>
      </c>
      <c r="F28" s="10" t="s">
        <v>3421</v>
      </c>
      <c r="G28" s="10" t="s">
        <v>3422</v>
      </c>
      <c r="H28" s="10"/>
    </row>
    <row r="29" spans="1:34" s="48" customFormat="1" ht="20" x14ac:dyDescent="0.35">
      <c r="A29" s="144" t="s">
        <v>1171</v>
      </c>
      <c r="B29" s="145"/>
      <c r="C29" s="145"/>
      <c r="D29" s="145"/>
      <c r="E29" s="145"/>
      <c r="F29" s="145"/>
      <c r="G29" s="145"/>
      <c r="H29" s="146"/>
      <c r="I29" s="43"/>
      <c r="J29" s="43"/>
      <c r="K29" s="43"/>
      <c r="L29" s="43"/>
      <c r="M29" s="43"/>
      <c r="N29" s="43"/>
      <c r="O29" s="43"/>
      <c r="P29" s="43"/>
      <c r="Q29" s="43"/>
      <c r="R29" s="43"/>
      <c r="S29" s="43"/>
      <c r="T29" s="43"/>
      <c r="U29" s="43"/>
      <c r="V29" s="43"/>
      <c r="W29" s="43"/>
      <c r="X29" s="43"/>
      <c r="Y29" s="43"/>
      <c r="Z29" s="43"/>
      <c r="AA29" s="43"/>
      <c r="AB29" s="43"/>
      <c r="AC29" s="43"/>
      <c r="AD29" s="43"/>
      <c r="AE29" s="43"/>
      <c r="AF29" s="43"/>
    </row>
    <row r="30" spans="1:34" s="4" customFormat="1" x14ac:dyDescent="0.35">
      <c r="A30" s="152" t="s">
        <v>157</v>
      </c>
      <c r="B30" s="9" t="s">
        <v>2313</v>
      </c>
      <c r="C30" s="10" t="s">
        <v>1012</v>
      </c>
      <c r="D30" s="10" t="s">
        <v>1983</v>
      </c>
      <c r="E30" s="10" t="s">
        <v>3424</v>
      </c>
      <c r="F30" s="10" t="s">
        <v>3418</v>
      </c>
      <c r="G30" s="10" t="s">
        <v>3419</v>
      </c>
      <c r="H30" s="50"/>
      <c r="I30" s="5"/>
      <c r="J30" s="5"/>
      <c r="K30" s="5"/>
      <c r="L30" s="5"/>
      <c r="M30" s="5"/>
      <c r="N30" s="5"/>
      <c r="O30" s="5"/>
      <c r="P30" s="5"/>
      <c r="Q30" s="5"/>
      <c r="R30" s="5"/>
      <c r="S30" s="5"/>
      <c r="T30" s="5"/>
      <c r="U30" s="5"/>
      <c r="V30" s="5"/>
      <c r="W30" s="5"/>
      <c r="X30" s="5"/>
      <c r="Y30" s="5"/>
      <c r="Z30" s="5"/>
      <c r="AA30" s="5"/>
      <c r="AB30" s="5"/>
      <c r="AC30" s="5"/>
      <c r="AD30" s="5"/>
      <c r="AE30" s="5"/>
      <c r="AF30" s="5"/>
    </row>
    <row r="31" spans="1:34" s="4" customFormat="1" ht="26" x14ac:dyDescent="0.35">
      <c r="A31" s="153"/>
      <c r="B31" s="9" t="s">
        <v>2340</v>
      </c>
      <c r="C31" s="10" t="s">
        <v>1012</v>
      </c>
      <c r="D31" s="10" t="s">
        <v>1983</v>
      </c>
      <c r="E31" s="10" t="s">
        <v>2317</v>
      </c>
      <c r="F31" s="10" t="s">
        <v>3423</v>
      </c>
      <c r="G31" s="10"/>
      <c r="H31" s="50"/>
      <c r="I31" s="5"/>
      <c r="J31" s="5"/>
      <c r="K31" s="5"/>
      <c r="L31" s="5"/>
      <c r="M31" s="5"/>
      <c r="N31" s="5"/>
      <c r="O31" s="5"/>
      <c r="P31" s="5"/>
      <c r="Q31" s="5"/>
      <c r="R31" s="5"/>
      <c r="S31" s="5"/>
      <c r="T31" s="5"/>
      <c r="U31" s="5"/>
      <c r="V31" s="5"/>
      <c r="W31" s="5"/>
      <c r="X31" s="5"/>
      <c r="Y31" s="5"/>
      <c r="Z31" s="5"/>
      <c r="AA31" s="5"/>
      <c r="AB31" s="5"/>
      <c r="AC31" s="5"/>
      <c r="AD31" s="5"/>
      <c r="AE31" s="5"/>
      <c r="AF31" s="5"/>
    </row>
    <row r="32" spans="1:34" s="48" customFormat="1" ht="14.15" customHeight="1" x14ac:dyDescent="0.35">
      <c r="A32" s="144"/>
      <c r="B32" s="145"/>
      <c r="C32" s="145"/>
      <c r="D32" s="145"/>
      <c r="E32" s="145"/>
      <c r="F32" s="145"/>
      <c r="G32" s="145"/>
      <c r="H32" s="145"/>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row>
    <row r="33" spans="1:34" s="4" customFormat="1" x14ac:dyDescent="0.35">
      <c r="A33" s="150" t="s">
        <v>157</v>
      </c>
      <c r="B33" s="9" t="s">
        <v>2316</v>
      </c>
      <c r="C33" s="10" t="s">
        <v>1012</v>
      </c>
      <c r="D33" s="10" t="s">
        <v>2321</v>
      </c>
      <c r="E33" s="10" t="s">
        <v>2321</v>
      </c>
      <c r="F33" s="10" t="s">
        <v>2322</v>
      </c>
      <c r="G33" s="50"/>
      <c r="H33" s="81"/>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s="4" customFormat="1" x14ac:dyDescent="0.35">
      <c r="A34" s="151"/>
      <c r="B34" s="9" t="s">
        <v>3308</v>
      </c>
      <c r="C34" s="10" t="s">
        <v>1012</v>
      </c>
      <c r="D34" s="10" t="s">
        <v>2170</v>
      </c>
      <c r="E34" s="10" t="s">
        <v>2170</v>
      </c>
      <c r="F34" s="10" t="s">
        <v>2324</v>
      </c>
      <c r="G34" s="50"/>
      <c r="H34" s="81"/>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s="4" customFormat="1" x14ac:dyDescent="0.35">
      <c r="A35" s="14"/>
      <c r="B35" s="15"/>
      <c r="C35" s="16"/>
      <c r="D35" s="15"/>
      <c r="E35" s="16"/>
      <c r="F35" s="16"/>
      <c r="G35" s="16"/>
      <c r="H35" s="16"/>
      <c r="I35" s="5"/>
      <c r="J35" s="5"/>
      <c r="K35" s="5"/>
      <c r="L35" s="5"/>
      <c r="M35" s="5"/>
      <c r="N35" s="5"/>
      <c r="O35" s="5"/>
      <c r="P35" s="5"/>
      <c r="Q35" s="5"/>
      <c r="R35" s="5"/>
      <c r="S35" s="5"/>
      <c r="T35" s="5"/>
      <c r="U35" s="5"/>
      <c r="V35" s="5"/>
      <c r="W35" s="5"/>
      <c r="X35" s="5"/>
      <c r="Y35" s="5"/>
      <c r="Z35" s="5"/>
      <c r="AA35" s="5"/>
      <c r="AB35" s="5"/>
      <c r="AC35" s="5"/>
      <c r="AD35" s="5"/>
      <c r="AE35" s="5"/>
      <c r="AF35" s="5"/>
    </row>
    <row r="36" spans="1:34" s="4" customFormat="1" x14ac:dyDescent="0.35">
      <c r="A36" s="14"/>
      <c r="B36" s="15"/>
      <c r="C36" s="16"/>
      <c r="D36" s="15"/>
      <c r="E36" s="16"/>
      <c r="F36" s="16"/>
      <c r="G36" s="16"/>
      <c r="H36" s="16"/>
      <c r="I36" s="5"/>
      <c r="J36" s="5"/>
      <c r="K36" s="5"/>
      <c r="L36" s="5"/>
      <c r="M36" s="5"/>
      <c r="N36" s="5"/>
      <c r="O36" s="5"/>
      <c r="P36" s="5"/>
      <c r="Q36" s="5"/>
      <c r="R36" s="5"/>
      <c r="S36" s="5"/>
      <c r="T36" s="5"/>
      <c r="U36" s="5"/>
      <c r="V36" s="5"/>
      <c r="W36" s="5"/>
      <c r="X36" s="5"/>
      <c r="Y36" s="5"/>
      <c r="Z36" s="5"/>
      <c r="AA36" s="5"/>
      <c r="AB36" s="5"/>
      <c r="AC36" s="5"/>
      <c r="AD36" s="5"/>
      <c r="AE36" s="5"/>
      <c r="AF36" s="5"/>
    </row>
    <row r="37" spans="1:34" s="4" customFormat="1" x14ac:dyDescent="0.35">
      <c r="A37" s="14"/>
      <c r="B37" s="15"/>
      <c r="C37" s="16"/>
      <c r="D37" s="15"/>
      <c r="E37" s="16"/>
      <c r="F37" s="16"/>
      <c r="G37" s="16"/>
      <c r="H37" s="16"/>
      <c r="I37" s="5"/>
      <c r="J37" s="5"/>
      <c r="K37" s="5"/>
      <c r="L37" s="5"/>
      <c r="M37" s="5"/>
      <c r="N37" s="5"/>
      <c r="O37" s="5"/>
      <c r="P37" s="5"/>
      <c r="Q37" s="5"/>
      <c r="R37" s="5"/>
      <c r="S37" s="5"/>
      <c r="T37" s="5"/>
      <c r="U37" s="5"/>
      <c r="V37" s="5"/>
      <c r="W37" s="5"/>
      <c r="X37" s="5"/>
      <c r="Y37" s="5"/>
      <c r="Z37" s="5"/>
      <c r="AA37" s="5"/>
      <c r="AB37" s="5"/>
      <c r="AC37" s="5"/>
      <c r="AD37" s="5"/>
      <c r="AE37" s="5"/>
      <c r="AF37" s="5"/>
    </row>
    <row r="38" spans="1:34" s="4" customFormat="1" x14ac:dyDescent="0.35">
      <c r="A38" s="14"/>
      <c r="B38" s="15"/>
      <c r="C38" s="16"/>
      <c r="D38" s="15"/>
      <c r="E38" s="16"/>
      <c r="F38" s="16"/>
      <c r="G38" s="16"/>
      <c r="H38" s="16"/>
      <c r="I38" s="5"/>
      <c r="J38" s="5"/>
      <c r="K38" s="5"/>
      <c r="L38" s="5"/>
      <c r="M38" s="5"/>
      <c r="N38" s="5"/>
      <c r="O38" s="5"/>
      <c r="P38" s="5"/>
      <c r="Q38" s="5"/>
      <c r="R38" s="5"/>
      <c r="S38" s="5"/>
      <c r="T38" s="5"/>
      <c r="U38" s="5"/>
      <c r="V38" s="5"/>
      <c r="W38" s="5"/>
      <c r="X38" s="5"/>
      <c r="Y38" s="5"/>
      <c r="Z38" s="5"/>
      <c r="AA38" s="5"/>
      <c r="AB38" s="5"/>
      <c r="AC38" s="5"/>
      <c r="AD38" s="5"/>
      <c r="AE38" s="5"/>
      <c r="AF38" s="5"/>
    </row>
    <row r="39" spans="1:34" s="4" customFormat="1" x14ac:dyDescent="0.35">
      <c r="A39" s="14"/>
      <c r="B39" s="15"/>
      <c r="C39" s="16"/>
      <c r="D39" s="15"/>
      <c r="E39" s="16"/>
      <c r="F39" s="16"/>
      <c r="G39" s="16"/>
      <c r="H39" s="16"/>
      <c r="I39" s="5"/>
      <c r="J39" s="5"/>
      <c r="K39" s="5"/>
      <c r="L39" s="5"/>
      <c r="M39" s="5"/>
      <c r="N39" s="5"/>
      <c r="O39" s="5"/>
      <c r="P39" s="5"/>
      <c r="Q39" s="5"/>
      <c r="R39" s="5"/>
      <c r="S39" s="5"/>
      <c r="T39" s="5"/>
      <c r="U39" s="5"/>
      <c r="V39" s="5"/>
      <c r="W39" s="5"/>
      <c r="X39" s="5"/>
      <c r="Y39" s="5"/>
      <c r="Z39" s="5"/>
      <c r="AA39" s="5"/>
      <c r="AB39" s="5"/>
      <c r="AC39" s="5"/>
      <c r="AD39" s="5"/>
      <c r="AE39" s="5"/>
      <c r="AF39" s="5"/>
    </row>
    <row r="40" spans="1:34" s="4" customFormat="1" x14ac:dyDescent="0.35">
      <c r="A40" s="14"/>
      <c r="B40" s="15"/>
      <c r="C40" s="16"/>
      <c r="D40" s="15"/>
      <c r="E40" s="16"/>
      <c r="F40" s="16"/>
      <c r="G40" s="16"/>
      <c r="H40" s="16"/>
      <c r="I40" s="5"/>
      <c r="J40" s="5"/>
      <c r="K40" s="5"/>
      <c r="L40" s="5"/>
      <c r="M40" s="5"/>
      <c r="N40" s="5"/>
      <c r="O40" s="5"/>
      <c r="P40" s="5"/>
      <c r="Q40" s="5"/>
      <c r="R40" s="5"/>
      <c r="S40" s="5"/>
      <c r="T40" s="5"/>
      <c r="U40" s="5"/>
      <c r="V40" s="5"/>
      <c r="W40" s="5"/>
      <c r="X40" s="5"/>
      <c r="Y40" s="5"/>
      <c r="Z40" s="5"/>
      <c r="AA40" s="5"/>
      <c r="AB40" s="5"/>
      <c r="AC40" s="5"/>
      <c r="AD40" s="5"/>
      <c r="AE40" s="5"/>
      <c r="AF40" s="5"/>
    </row>
    <row r="41" spans="1:34" s="4" customFormat="1" x14ac:dyDescent="0.35">
      <c r="A41" s="14"/>
      <c r="B41" s="15"/>
      <c r="C41" s="16"/>
      <c r="D41" s="15"/>
      <c r="E41" s="16"/>
      <c r="F41" s="16"/>
      <c r="G41" s="16"/>
      <c r="H41" s="16"/>
      <c r="I41" s="5"/>
      <c r="J41" s="5"/>
      <c r="K41" s="5"/>
      <c r="L41" s="5"/>
      <c r="M41" s="5"/>
      <c r="N41" s="5"/>
      <c r="O41" s="5"/>
      <c r="P41" s="5"/>
      <c r="Q41" s="5"/>
      <c r="R41" s="5"/>
      <c r="S41" s="5"/>
      <c r="T41" s="5"/>
      <c r="U41" s="5"/>
      <c r="V41" s="5"/>
      <c r="W41" s="5"/>
      <c r="X41" s="5"/>
      <c r="Y41" s="5"/>
      <c r="Z41" s="5"/>
      <c r="AA41" s="5"/>
      <c r="AB41" s="5"/>
      <c r="AC41" s="5"/>
      <c r="AD41" s="5"/>
      <c r="AE41" s="5"/>
      <c r="AF41" s="5"/>
    </row>
    <row r="42" spans="1:34" s="4" customFormat="1" x14ac:dyDescent="0.35">
      <c r="A42" s="14"/>
      <c r="B42" s="15"/>
      <c r="C42" s="16"/>
      <c r="D42" s="15"/>
      <c r="E42" s="16"/>
      <c r="F42" s="16"/>
      <c r="G42" s="16"/>
      <c r="H42" s="16"/>
      <c r="I42" s="5"/>
      <c r="J42" s="5"/>
      <c r="K42" s="5"/>
      <c r="L42" s="5"/>
      <c r="M42" s="5"/>
      <c r="N42" s="5"/>
      <c r="O42" s="5"/>
      <c r="P42" s="5"/>
      <c r="Q42" s="5"/>
      <c r="R42" s="5"/>
      <c r="S42" s="5"/>
      <c r="T42" s="5"/>
      <c r="U42" s="5"/>
      <c r="V42" s="5"/>
      <c r="W42" s="5"/>
      <c r="X42" s="5"/>
      <c r="Y42" s="5"/>
      <c r="Z42" s="5"/>
      <c r="AA42" s="5"/>
      <c r="AB42" s="5"/>
      <c r="AC42" s="5"/>
      <c r="AD42" s="5"/>
      <c r="AE42" s="5"/>
      <c r="AF42" s="5"/>
    </row>
    <row r="43" spans="1:34" s="4" customFormat="1" x14ac:dyDescent="0.35">
      <c r="A43" s="14"/>
      <c r="B43" s="15"/>
      <c r="C43" s="16"/>
      <c r="D43" s="15"/>
      <c r="E43" s="16"/>
      <c r="F43" s="16"/>
      <c r="G43" s="16"/>
      <c r="H43" s="16"/>
      <c r="I43" s="5"/>
      <c r="J43" s="5"/>
      <c r="K43" s="5"/>
      <c r="L43" s="5"/>
      <c r="M43" s="5"/>
      <c r="N43" s="5"/>
      <c r="O43" s="5"/>
      <c r="P43" s="5"/>
      <c r="Q43" s="5"/>
      <c r="R43" s="5"/>
      <c r="S43" s="5"/>
      <c r="T43" s="5"/>
      <c r="U43" s="5"/>
      <c r="V43" s="5"/>
      <c r="W43" s="5"/>
      <c r="X43" s="5"/>
      <c r="Y43" s="5"/>
      <c r="Z43" s="5"/>
      <c r="AA43" s="5"/>
      <c r="AB43" s="5"/>
      <c r="AC43" s="5"/>
      <c r="AD43" s="5"/>
      <c r="AE43" s="5"/>
      <c r="AF43" s="5"/>
    </row>
    <row r="44" spans="1:34" s="4" customFormat="1" x14ac:dyDescent="0.35">
      <c r="A44" s="14"/>
      <c r="B44" s="15"/>
      <c r="C44" s="16"/>
      <c r="D44" s="15"/>
      <c r="E44" s="16"/>
      <c r="F44" s="16"/>
      <c r="G44" s="16"/>
      <c r="H44" s="16"/>
      <c r="I44" s="5"/>
      <c r="J44" s="5"/>
      <c r="K44" s="5"/>
      <c r="L44" s="5"/>
      <c r="M44" s="5"/>
      <c r="N44" s="5"/>
      <c r="O44" s="5"/>
      <c r="P44" s="5"/>
      <c r="Q44" s="5"/>
      <c r="R44" s="5"/>
      <c r="S44" s="5"/>
      <c r="T44" s="5"/>
      <c r="U44" s="5"/>
      <c r="V44" s="5"/>
      <c r="W44" s="5"/>
      <c r="X44" s="5"/>
      <c r="Y44" s="5"/>
      <c r="Z44" s="5"/>
      <c r="AA44" s="5"/>
      <c r="AB44" s="5"/>
      <c r="AC44" s="5"/>
      <c r="AD44" s="5"/>
      <c r="AE44" s="5"/>
      <c r="AF44" s="5"/>
    </row>
    <row r="45" spans="1:34" s="4" customFormat="1" x14ac:dyDescent="0.35">
      <c r="A45" s="14"/>
      <c r="B45" s="15"/>
      <c r="C45" s="16"/>
      <c r="D45" s="15"/>
      <c r="E45" s="16"/>
      <c r="F45" s="16"/>
      <c r="G45" s="16"/>
      <c r="H45" s="16"/>
      <c r="I45" s="5"/>
      <c r="J45" s="5"/>
      <c r="K45" s="5"/>
      <c r="L45" s="5"/>
      <c r="M45" s="5"/>
      <c r="N45" s="5"/>
      <c r="O45" s="5"/>
      <c r="P45" s="5"/>
      <c r="Q45" s="5"/>
      <c r="R45" s="5"/>
      <c r="S45" s="5"/>
      <c r="T45" s="5"/>
      <c r="U45" s="5"/>
      <c r="V45" s="5"/>
      <c r="W45" s="5"/>
      <c r="X45" s="5"/>
      <c r="Y45" s="5"/>
      <c r="Z45" s="5"/>
      <c r="AA45" s="5"/>
      <c r="AB45" s="5"/>
      <c r="AC45" s="5"/>
      <c r="AD45" s="5"/>
      <c r="AE45" s="5"/>
      <c r="AF45" s="5"/>
    </row>
    <row r="46" spans="1:34" s="4" customFormat="1" x14ac:dyDescent="0.35">
      <c r="A46" s="14"/>
      <c r="B46" s="15"/>
      <c r="C46" s="16"/>
      <c r="D46" s="15"/>
      <c r="E46" s="16"/>
      <c r="F46" s="16"/>
      <c r="G46" s="16"/>
      <c r="H46" s="16"/>
      <c r="I46" s="5"/>
      <c r="J46" s="5"/>
      <c r="K46" s="5"/>
      <c r="L46" s="5"/>
      <c r="M46" s="5"/>
      <c r="N46" s="5"/>
      <c r="O46" s="5"/>
      <c r="P46" s="5"/>
      <c r="Q46" s="5"/>
      <c r="R46" s="5"/>
      <c r="S46" s="5"/>
      <c r="T46" s="5"/>
      <c r="U46" s="5"/>
      <c r="V46" s="5"/>
      <c r="W46" s="5"/>
      <c r="X46" s="5"/>
      <c r="Y46" s="5"/>
      <c r="Z46" s="5"/>
      <c r="AA46" s="5"/>
      <c r="AB46" s="5"/>
      <c r="AC46" s="5"/>
      <c r="AD46" s="5"/>
      <c r="AE46" s="5"/>
      <c r="AF46" s="5"/>
    </row>
    <row r="47" spans="1:34" s="4" customFormat="1" x14ac:dyDescent="0.35">
      <c r="A47" s="14"/>
      <c r="B47" s="15"/>
      <c r="C47" s="16"/>
      <c r="D47" s="15"/>
      <c r="E47" s="16"/>
      <c r="F47" s="16"/>
      <c r="G47" s="16"/>
      <c r="H47" s="16"/>
      <c r="I47" s="5"/>
      <c r="J47" s="5"/>
      <c r="K47" s="5"/>
      <c r="L47" s="5"/>
      <c r="M47" s="5"/>
      <c r="N47" s="5"/>
      <c r="O47" s="5"/>
      <c r="P47" s="5"/>
      <c r="Q47" s="5"/>
      <c r="R47" s="5"/>
      <c r="S47" s="5"/>
      <c r="T47" s="5"/>
      <c r="U47" s="5"/>
      <c r="V47" s="5"/>
      <c r="W47" s="5"/>
      <c r="X47" s="5"/>
      <c r="Y47" s="5"/>
      <c r="Z47" s="5"/>
      <c r="AA47" s="5"/>
      <c r="AB47" s="5"/>
      <c r="AC47" s="5"/>
      <c r="AD47" s="5"/>
      <c r="AE47" s="5"/>
      <c r="AF47" s="5"/>
    </row>
    <row r="48" spans="1:34" s="4" customFormat="1" x14ac:dyDescent="0.35">
      <c r="A48" s="14"/>
      <c r="B48" s="15"/>
      <c r="C48" s="16"/>
      <c r="D48" s="15"/>
      <c r="E48" s="16"/>
      <c r="F48" s="16"/>
      <c r="G48" s="16"/>
      <c r="H48" s="16"/>
      <c r="I48" s="5"/>
      <c r="J48" s="5"/>
      <c r="K48" s="5"/>
      <c r="L48" s="5"/>
      <c r="M48" s="5"/>
      <c r="N48" s="5"/>
      <c r="O48" s="5"/>
      <c r="P48" s="5"/>
      <c r="Q48" s="5"/>
      <c r="R48" s="5"/>
      <c r="S48" s="5"/>
      <c r="T48" s="5"/>
      <c r="U48" s="5"/>
      <c r="V48" s="5"/>
      <c r="W48" s="5"/>
      <c r="X48" s="5"/>
      <c r="Y48" s="5"/>
      <c r="Z48" s="5"/>
      <c r="AA48" s="5"/>
      <c r="AB48" s="5"/>
      <c r="AC48" s="5"/>
      <c r="AD48" s="5"/>
      <c r="AE48" s="5"/>
      <c r="AF48" s="5"/>
    </row>
    <row r="49" spans="1:32" s="4" customFormat="1" x14ac:dyDescent="0.35">
      <c r="A49" s="14"/>
      <c r="B49" s="15"/>
      <c r="C49" s="16"/>
      <c r="D49" s="15"/>
      <c r="E49" s="16"/>
      <c r="F49" s="16"/>
      <c r="G49" s="16"/>
      <c r="H49" s="16"/>
      <c r="I49" s="5"/>
      <c r="J49" s="5"/>
      <c r="K49" s="5"/>
      <c r="L49" s="5"/>
      <c r="M49" s="5"/>
      <c r="N49" s="5"/>
      <c r="O49" s="5"/>
      <c r="P49" s="5"/>
      <c r="Q49" s="5"/>
      <c r="R49" s="5"/>
      <c r="S49" s="5"/>
      <c r="T49" s="5"/>
      <c r="U49" s="5"/>
      <c r="V49" s="5"/>
      <c r="W49" s="5"/>
      <c r="X49" s="5"/>
      <c r="Y49" s="5"/>
      <c r="Z49" s="5"/>
      <c r="AA49" s="5"/>
      <c r="AB49" s="5"/>
      <c r="AC49" s="5"/>
      <c r="AD49" s="5"/>
      <c r="AE49" s="5"/>
      <c r="AF49" s="5"/>
    </row>
    <row r="50" spans="1:32" s="4" customFormat="1" x14ac:dyDescent="0.35">
      <c r="A50" s="14"/>
      <c r="B50" s="15"/>
      <c r="C50" s="16"/>
      <c r="D50" s="15"/>
      <c r="E50" s="16"/>
      <c r="F50" s="16"/>
      <c r="G50" s="16"/>
      <c r="H50" s="16"/>
      <c r="I50" s="5"/>
      <c r="J50" s="5"/>
      <c r="K50" s="5"/>
      <c r="L50" s="5"/>
      <c r="M50" s="5"/>
      <c r="N50" s="5"/>
      <c r="O50" s="5"/>
      <c r="P50" s="5"/>
      <c r="Q50" s="5"/>
      <c r="R50" s="5"/>
      <c r="S50" s="5"/>
      <c r="T50" s="5"/>
      <c r="U50" s="5"/>
      <c r="V50" s="5"/>
      <c r="W50" s="5"/>
      <c r="X50" s="5"/>
      <c r="Y50" s="5"/>
      <c r="Z50" s="5"/>
      <c r="AA50" s="5"/>
      <c r="AB50" s="5"/>
      <c r="AC50" s="5"/>
      <c r="AD50" s="5"/>
      <c r="AE50" s="5"/>
      <c r="AF50" s="5"/>
    </row>
    <row r="51" spans="1:32" s="4" customFormat="1" x14ac:dyDescent="0.35">
      <c r="A51" s="14"/>
      <c r="B51" s="15"/>
      <c r="C51" s="16"/>
      <c r="D51" s="15"/>
      <c r="E51" s="16"/>
      <c r="F51" s="16"/>
      <c r="G51" s="16"/>
      <c r="H51" s="16"/>
      <c r="I51" s="5"/>
      <c r="J51" s="5"/>
      <c r="K51" s="5"/>
      <c r="L51" s="5"/>
      <c r="M51" s="5"/>
      <c r="N51" s="5"/>
      <c r="O51" s="5"/>
      <c r="P51" s="5"/>
      <c r="Q51" s="5"/>
      <c r="R51" s="5"/>
      <c r="S51" s="5"/>
      <c r="T51" s="5"/>
      <c r="U51" s="5"/>
      <c r="V51" s="5"/>
      <c r="W51" s="5"/>
      <c r="X51" s="5"/>
      <c r="Y51" s="5"/>
      <c r="Z51" s="5"/>
      <c r="AA51" s="5"/>
      <c r="AB51" s="5"/>
      <c r="AC51" s="5"/>
      <c r="AD51" s="5"/>
      <c r="AE51" s="5"/>
      <c r="AF51" s="5"/>
    </row>
    <row r="52" spans="1:32" s="4" customFormat="1" x14ac:dyDescent="0.35">
      <c r="A52" s="14"/>
      <c r="B52" s="15"/>
      <c r="C52" s="16"/>
      <c r="D52" s="15"/>
      <c r="E52" s="16"/>
      <c r="F52" s="16"/>
      <c r="G52" s="16"/>
      <c r="H52" s="16"/>
      <c r="I52" s="5"/>
      <c r="J52" s="5"/>
      <c r="K52" s="5"/>
      <c r="L52" s="5"/>
      <c r="M52" s="5"/>
      <c r="N52" s="5"/>
      <c r="O52" s="5"/>
      <c r="P52" s="5"/>
      <c r="Q52" s="5"/>
      <c r="R52" s="5"/>
      <c r="S52" s="5"/>
      <c r="T52" s="5"/>
      <c r="U52" s="5"/>
      <c r="V52" s="5"/>
      <c r="W52" s="5"/>
      <c r="X52" s="5"/>
      <c r="Y52" s="5"/>
      <c r="Z52" s="5"/>
      <c r="AA52" s="5"/>
      <c r="AB52" s="5"/>
      <c r="AC52" s="5"/>
      <c r="AD52" s="5"/>
      <c r="AE52" s="5"/>
      <c r="AF52" s="5"/>
    </row>
    <row r="53" spans="1:32" s="4" customFormat="1" x14ac:dyDescent="0.35">
      <c r="A53" s="14"/>
      <c r="B53" s="15"/>
      <c r="C53" s="16"/>
      <c r="D53" s="15"/>
      <c r="E53" s="16"/>
      <c r="F53" s="16"/>
      <c r="G53" s="16"/>
      <c r="H53" s="16"/>
      <c r="I53" s="5"/>
      <c r="J53" s="5"/>
      <c r="K53" s="5"/>
      <c r="L53" s="5"/>
      <c r="M53" s="5"/>
      <c r="N53" s="5"/>
      <c r="O53" s="5"/>
      <c r="P53" s="5"/>
      <c r="Q53" s="5"/>
      <c r="R53" s="5"/>
      <c r="S53" s="5"/>
      <c r="T53" s="5"/>
      <c r="U53" s="5"/>
      <c r="V53" s="5"/>
      <c r="W53" s="5"/>
      <c r="X53" s="5"/>
      <c r="Y53" s="5"/>
      <c r="Z53" s="5"/>
      <c r="AA53" s="5"/>
      <c r="AB53" s="5"/>
      <c r="AC53" s="5"/>
      <c r="AD53" s="5"/>
      <c r="AE53" s="5"/>
      <c r="AF53" s="5"/>
    </row>
    <row r="54" spans="1:32" s="4" customFormat="1" x14ac:dyDescent="0.35">
      <c r="A54" s="14"/>
      <c r="B54" s="15"/>
      <c r="C54" s="16"/>
      <c r="D54" s="15"/>
      <c r="E54" s="16"/>
      <c r="F54" s="16"/>
      <c r="G54" s="16"/>
      <c r="H54" s="16"/>
      <c r="I54" s="5"/>
      <c r="J54" s="5"/>
      <c r="K54" s="5"/>
      <c r="L54" s="5"/>
      <c r="M54" s="5"/>
      <c r="N54" s="5"/>
      <c r="O54" s="5"/>
      <c r="P54" s="5"/>
      <c r="Q54" s="5"/>
      <c r="R54" s="5"/>
      <c r="S54" s="5"/>
      <c r="T54" s="5"/>
      <c r="U54" s="5"/>
      <c r="V54" s="5"/>
      <c r="W54" s="5"/>
      <c r="X54" s="5"/>
      <c r="Y54" s="5"/>
      <c r="Z54" s="5"/>
      <c r="AA54" s="5"/>
      <c r="AB54" s="5"/>
      <c r="AC54" s="5"/>
      <c r="AD54" s="5"/>
      <c r="AE54" s="5"/>
      <c r="AF54" s="5"/>
    </row>
    <row r="55" spans="1:32" s="4" customFormat="1" x14ac:dyDescent="0.35">
      <c r="A55" s="14"/>
      <c r="B55" s="15"/>
      <c r="C55" s="16"/>
      <c r="D55" s="15"/>
      <c r="E55" s="16"/>
      <c r="F55" s="16"/>
      <c r="G55" s="16"/>
      <c r="H55" s="16"/>
      <c r="I55" s="5"/>
      <c r="J55" s="5"/>
      <c r="K55" s="5"/>
      <c r="L55" s="5"/>
      <c r="M55" s="5"/>
      <c r="N55" s="5"/>
      <c r="O55" s="5"/>
      <c r="P55" s="5"/>
      <c r="Q55" s="5"/>
      <c r="R55" s="5"/>
      <c r="S55" s="5"/>
      <c r="T55" s="5"/>
      <c r="U55" s="5"/>
      <c r="V55" s="5"/>
      <c r="W55" s="5"/>
      <c r="X55" s="5"/>
      <c r="Y55" s="5"/>
      <c r="Z55" s="5"/>
      <c r="AA55" s="5"/>
      <c r="AB55" s="5"/>
      <c r="AC55" s="5"/>
      <c r="AD55" s="5"/>
      <c r="AE55" s="5"/>
      <c r="AF55" s="5"/>
    </row>
    <row r="56" spans="1:32" s="4" customFormat="1" x14ac:dyDescent="0.35">
      <c r="A56" s="14"/>
      <c r="B56" s="15"/>
      <c r="C56" s="16"/>
      <c r="D56" s="15"/>
      <c r="E56" s="16"/>
      <c r="F56" s="16"/>
      <c r="G56" s="16"/>
      <c r="H56" s="16"/>
      <c r="I56" s="5"/>
      <c r="J56" s="5"/>
      <c r="K56" s="5"/>
      <c r="L56" s="5"/>
      <c r="M56" s="5"/>
      <c r="N56" s="5"/>
      <c r="O56" s="5"/>
      <c r="P56" s="5"/>
      <c r="Q56" s="5"/>
      <c r="R56" s="5"/>
      <c r="S56" s="5"/>
      <c r="T56" s="5"/>
      <c r="U56" s="5"/>
      <c r="V56" s="5"/>
      <c r="W56" s="5"/>
      <c r="X56" s="5"/>
      <c r="Y56" s="5"/>
      <c r="Z56" s="5"/>
      <c r="AA56" s="5"/>
      <c r="AB56" s="5"/>
      <c r="AC56" s="5"/>
      <c r="AD56" s="5"/>
      <c r="AE56" s="5"/>
      <c r="AF56" s="5"/>
    </row>
    <row r="57" spans="1:32" s="4" customFormat="1" x14ac:dyDescent="0.35">
      <c r="A57" s="14"/>
      <c r="B57" s="15"/>
      <c r="C57" s="16"/>
      <c r="D57" s="15"/>
      <c r="E57" s="16"/>
      <c r="F57" s="16"/>
      <c r="G57" s="16"/>
      <c r="H57" s="16"/>
      <c r="I57" s="5"/>
      <c r="J57" s="5"/>
      <c r="K57" s="5"/>
      <c r="L57" s="5"/>
      <c r="M57" s="5"/>
      <c r="N57" s="5"/>
      <c r="O57" s="5"/>
      <c r="P57" s="5"/>
      <c r="Q57" s="5"/>
      <c r="R57" s="5"/>
      <c r="S57" s="5"/>
      <c r="T57" s="5"/>
      <c r="U57" s="5"/>
      <c r="V57" s="5"/>
      <c r="W57" s="5"/>
      <c r="X57" s="5"/>
      <c r="Y57" s="5"/>
      <c r="Z57" s="5"/>
      <c r="AA57" s="5"/>
      <c r="AB57" s="5"/>
      <c r="AC57" s="5"/>
      <c r="AD57" s="5"/>
      <c r="AE57" s="5"/>
      <c r="AF57" s="5"/>
    </row>
    <row r="58" spans="1:32" s="4" customFormat="1" x14ac:dyDescent="0.35">
      <c r="A58" s="14"/>
      <c r="B58" s="15"/>
      <c r="C58" s="16"/>
      <c r="D58" s="15"/>
      <c r="E58" s="16"/>
      <c r="F58" s="16"/>
      <c r="G58" s="16"/>
      <c r="H58" s="16"/>
      <c r="I58" s="5"/>
      <c r="J58" s="5"/>
      <c r="K58" s="5"/>
      <c r="L58" s="5"/>
      <c r="M58" s="5"/>
      <c r="N58" s="5"/>
      <c r="O58" s="5"/>
      <c r="P58" s="5"/>
      <c r="Q58" s="5"/>
      <c r="R58" s="5"/>
      <c r="S58" s="5"/>
      <c r="T58" s="5"/>
      <c r="U58" s="5"/>
      <c r="V58" s="5"/>
      <c r="W58" s="5"/>
      <c r="X58" s="5"/>
      <c r="Y58" s="5"/>
      <c r="Z58" s="5"/>
      <c r="AA58" s="5"/>
      <c r="AB58" s="5"/>
      <c r="AC58" s="5"/>
      <c r="AD58" s="5"/>
      <c r="AE58" s="5"/>
      <c r="AF58" s="5"/>
    </row>
    <row r="59" spans="1:32" s="4" customFormat="1" x14ac:dyDescent="0.35">
      <c r="A59" s="14"/>
      <c r="B59" s="15"/>
      <c r="C59" s="16"/>
      <c r="D59" s="15"/>
      <c r="E59" s="16"/>
      <c r="F59" s="16"/>
      <c r="G59" s="16"/>
      <c r="H59" s="16"/>
      <c r="I59" s="5"/>
      <c r="J59" s="5"/>
      <c r="K59" s="5"/>
      <c r="L59" s="5"/>
      <c r="M59" s="5"/>
      <c r="N59" s="5"/>
      <c r="O59" s="5"/>
      <c r="P59" s="5"/>
      <c r="Q59" s="5"/>
      <c r="R59" s="5"/>
      <c r="S59" s="5"/>
      <c r="T59" s="5"/>
      <c r="U59" s="5"/>
      <c r="V59" s="5"/>
      <c r="W59" s="5"/>
      <c r="X59" s="5"/>
      <c r="Y59" s="5"/>
      <c r="Z59" s="5"/>
      <c r="AA59" s="5"/>
      <c r="AB59" s="5"/>
      <c r="AC59" s="5"/>
      <c r="AD59" s="5"/>
      <c r="AE59" s="5"/>
      <c r="AF59" s="5"/>
    </row>
    <row r="60" spans="1:32" s="4" customFormat="1" x14ac:dyDescent="0.35">
      <c r="A60" s="14"/>
      <c r="B60" s="15"/>
      <c r="C60" s="16"/>
      <c r="D60" s="15"/>
      <c r="E60" s="16"/>
      <c r="F60" s="16"/>
      <c r="G60" s="16"/>
      <c r="H60" s="16"/>
      <c r="I60" s="5"/>
      <c r="J60" s="5"/>
      <c r="K60" s="5"/>
      <c r="L60" s="5"/>
      <c r="M60" s="5"/>
      <c r="N60" s="5"/>
      <c r="O60" s="5"/>
      <c r="P60" s="5"/>
      <c r="Q60" s="5"/>
      <c r="R60" s="5"/>
      <c r="S60" s="5"/>
      <c r="T60" s="5"/>
      <c r="U60" s="5"/>
      <c r="V60" s="5"/>
      <c r="W60" s="5"/>
      <c r="X60" s="5"/>
      <c r="Y60" s="5"/>
      <c r="Z60" s="5"/>
      <c r="AA60" s="5"/>
      <c r="AB60" s="5"/>
      <c r="AC60" s="5"/>
      <c r="AD60" s="5"/>
      <c r="AE60" s="5"/>
      <c r="AF60" s="5"/>
    </row>
    <row r="61" spans="1:32" s="4" customFormat="1" x14ac:dyDescent="0.35">
      <c r="A61" s="14"/>
      <c r="B61" s="15"/>
      <c r="C61" s="16"/>
      <c r="D61" s="15"/>
      <c r="E61" s="16"/>
      <c r="F61" s="16"/>
      <c r="G61" s="16"/>
      <c r="H61" s="16"/>
      <c r="I61" s="5"/>
      <c r="J61" s="5"/>
      <c r="K61" s="5"/>
      <c r="L61" s="5"/>
      <c r="M61" s="5"/>
      <c r="N61" s="5"/>
      <c r="O61" s="5"/>
      <c r="P61" s="5"/>
      <c r="Q61" s="5"/>
      <c r="R61" s="5"/>
      <c r="S61" s="5"/>
      <c r="T61" s="5"/>
      <c r="U61" s="5"/>
      <c r="V61" s="5"/>
      <c r="W61" s="5"/>
      <c r="X61" s="5"/>
      <c r="Y61" s="5"/>
      <c r="Z61" s="5"/>
      <c r="AA61" s="5"/>
      <c r="AB61" s="5"/>
      <c r="AC61" s="5"/>
      <c r="AD61" s="5"/>
      <c r="AE61" s="5"/>
      <c r="AF61" s="5"/>
    </row>
    <row r="62" spans="1:32" s="4" customFormat="1" x14ac:dyDescent="0.35">
      <c r="A62" s="14"/>
      <c r="B62" s="15"/>
      <c r="C62" s="16"/>
      <c r="D62" s="15"/>
      <c r="E62" s="16"/>
      <c r="F62" s="16"/>
      <c r="G62" s="16"/>
      <c r="H62" s="16"/>
      <c r="I62" s="5"/>
      <c r="J62" s="5"/>
      <c r="K62" s="5"/>
      <c r="L62" s="5"/>
      <c r="M62" s="5"/>
      <c r="N62" s="5"/>
      <c r="O62" s="5"/>
      <c r="P62" s="5"/>
      <c r="Q62" s="5"/>
      <c r="R62" s="5"/>
      <c r="S62" s="5"/>
      <c r="T62" s="5"/>
      <c r="U62" s="5"/>
      <c r="V62" s="5"/>
      <c r="W62" s="5"/>
      <c r="X62" s="5"/>
      <c r="Y62" s="5"/>
      <c r="Z62" s="5"/>
      <c r="AA62" s="5"/>
      <c r="AB62" s="5"/>
      <c r="AC62" s="5"/>
      <c r="AD62" s="5"/>
      <c r="AE62" s="5"/>
      <c r="AF62" s="5"/>
    </row>
    <row r="63" spans="1:32" s="4" customFormat="1" x14ac:dyDescent="0.35">
      <c r="A63" s="14"/>
      <c r="B63" s="15"/>
      <c r="C63" s="16"/>
      <c r="D63" s="15"/>
      <c r="E63" s="16"/>
      <c r="F63" s="16"/>
      <c r="G63" s="16"/>
      <c r="H63" s="16"/>
      <c r="I63" s="5"/>
      <c r="J63" s="5"/>
      <c r="K63" s="5"/>
      <c r="L63" s="5"/>
      <c r="M63" s="5"/>
      <c r="N63" s="5"/>
      <c r="O63" s="5"/>
      <c r="P63" s="5"/>
      <c r="Q63" s="5"/>
      <c r="R63" s="5"/>
      <c r="S63" s="5"/>
      <c r="T63" s="5"/>
      <c r="U63" s="5"/>
      <c r="V63" s="5"/>
      <c r="W63" s="5"/>
      <c r="X63" s="5"/>
      <c r="Y63" s="5"/>
      <c r="Z63" s="5"/>
      <c r="AA63" s="5"/>
      <c r="AB63" s="5"/>
      <c r="AC63" s="5"/>
      <c r="AD63" s="5"/>
      <c r="AE63" s="5"/>
      <c r="AF63" s="5"/>
    </row>
    <row r="64" spans="1:32" s="4" customFormat="1" x14ac:dyDescent="0.35">
      <c r="A64" s="14"/>
      <c r="B64" s="15"/>
      <c r="C64" s="16"/>
      <c r="D64" s="15"/>
      <c r="E64" s="16"/>
      <c r="F64" s="16"/>
      <c r="G64" s="16"/>
      <c r="H64" s="16"/>
      <c r="I64" s="5"/>
      <c r="J64" s="5"/>
      <c r="K64" s="5"/>
      <c r="L64" s="5"/>
      <c r="M64" s="5"/>
      <c r="N64" s="5"/>
      <c r="O64" s="5"/>
      <c r="P64" s="5"/>
      <c r="Q64" s="5"/>
      <c r="R64" s="5"/>
      <c r="S64" s="5"/>
      <c r="T64" s="5"/>
      <c r="U64" s="5"/>
      <c r="V64" s="5"/>
      <c r="W64" s="5"/>
      <c r="X64" s="5"/>
      <c r="Y64" s="5"/>
      <c r="Z64" s="5"/>
      <c r="AA64" s="5"/>
      <c r="AB64" s="5"/>
      <c r="AC64" s="5"/>
      <c r="AD64" s="5"/>
      <c r="AE64" s="5"/>
      <c r="AF64" s="5"/>
    </row>
    <row r="65" spans="1:32" s="4" customFormat="1" x14ac:dyDescent="0.35">
      <c r="A65" s="14"/>
      <c r="B65" s="15"/>
      <c r="C65" s="16"/>
      <c r="D65" s="15"/>
      <c r="E65" s="16"/>
      <c r="F65" s="16"/>
      <c r="G65" s="16"/>
      <c r="H65" s="16"/>
      <c r="I65" s="5"/>
      <c r="J65" s="5"/>
      <c r="K65" s="5"/>
      <c r="L65" s="5"/>
      <c r="M65" s="5"/>
      <c r="N65" s="5"/>
      <c r="O65" s="5"/>
      <c r="P65" s="5"/>
      <c r="Q65" s="5"/>
      <c r="R65" s="5"/>
      <c r="S65" s="5"/>
      <c r="T65" s="5"/>
      <c r="U65" s="5"/>
      <c r="V65" s="5"/>
      <c r="W65" s="5"/>
      <c r="X65" s="5"/>
      <c r="Y65" s="5"/>
      <c r="Z65" s="5"/>
      <c r="AA65" s="5"/>
      <c r="AB65" s="5"/>
      <c r="AC65" s="5"/>
      <c r="AD65" s="5"/>
      <c r="AE65" s="5"/>
      <c r="AF65" s="5"/>
    </row>
    <row r="66" spans="1:32" s="4" customFormat="1" x14ac:dyDescent="0.35">
      <c r="A66" s="14"/>
      <c r="B66" s="15"/>
      <c r="C66" s="16"/>
      <c r="D66" s="15"/>
      <c r="E66" s="16"/>
      <c r="F66" s="16"/>
      <c r="G66" s="16"/>
      <c r="H66" s="16"/>
      <c r="I66" s="5"/>
      <c r="J66" s="5"/>
      <c r="K66" s="5"/>
      <c r="L66" s="5"/>
      <c r="M66" s="5"/>
      <c r="N66" s="5"/>
      <c r="O66" s="5"/>
      <c r="P66" s="5"/>
      <c r="Q66" s="5"/>
      <c r="R66" s="5"/>
      <c r="S66" s="5"/>
      <c r="T66" s="5"/>
      <c r="U66" s="5"/>
      <c r="V66" s="5"/>
      <c r="W66" s="5"/>
      <c r="X66" s="5"/>
      <c r="Y66" s="5"/>
      <c r="Z66" s="5"/>
      <c r="AA66" s="5"/>
      <c r="AB66" s="5"/>
      <c r="AC66" s="5"/>
      <c r="AD66" s="5"/>
      <c r="AE66" s="5"/>
      <c r="AF66" s="5"/>
    </row>
    <row r="67" spans="1:32" s="4" customFormat="1" x14ac:dyDescent="0.35">
      <c r="A67" s="14"/>
      <c r="B67" s="15"/>
      <c r="C67" s="16"/>
      <c r="D67" s="15"/>
      <c r="E67" s="16"/>
      <c r="F67" s="16"/>
      <c r="G67" s="16"/>
      <c r="H67" s="16"/>
      <c r="I67" s="5"/>
      <c r="J67" s="5"/>
      <c r="K67" s="5"/>
      <c r="L67" s="5"/>
      <c r="M67" s="5"/>
      <c r="N67" s="5"/>
      <c r="O67" s="5"/>
      <c r="P67" s="5"/>
      <c r="Q67" s="5"/>
      <c r="R67" s="5"/>
      <c r="S67" s="5"/>
      <c r="T67" s="5"/>
      <c r="U67" s="5"/>
      <c r="V67" s="5"/>
      <c r="W67" s="5"/>
      <c r="X67" s="5"/>
      <c r="Y67" s="5"/>
      <c r="Z67" s="5"/>
      <c r="AA67" s="5"/>
      <c r="AB67" s="5"/>
      <c r="AC67" s="5"/>
      <c r="AD67" s="5"/>
      <c r="AE67" s="5"/>
      <c r="AF67" s="5"/>
    </row>
    <row r="68" spans="1:32" s="4" customFormat="1" x14ac:dyDescent="0.35">
      <c r="A68" s="14"/>
      <c r="B68" s="15"/>
      <c r="C68" s="16"/>
      <c r="D68" s="15"/>
      <c r="E68" s="16"/>
      <c r="F68" s="16"/>
      <c r="G68" s="16"/>
      <c r="H68" s="16"/>
      <c r="I68" s="5"/>
      <c r="J68" s="5"/>
      <c r="K68" s="5"/>
      <c r="L68" s="5"/>
      <c r="M68" s="5"/>
      <c r="N68" s="5"/>
      <c r="O68" s="5"/>
      <c r="P68" s="5"/>
      <c r="Q68" s="5"/>
      <c r="R68" s="5"/>
      <c r="S68" s="5"/>
      <c r="T68" s="5"/>
      <c r="U68" s="5"/>
      <c r="V68" s="5"/>
      <c r="W68" s="5"/>
      <c r="X68" s="5"/>
      <c r="Y68" s="5"/>
      <c r="Z68" s="5"/>
      <c r="AA68" s="5"/>
      <c r="AB68" s="5"/>
      <c r="AC68" s="5"/>
      <c r="AD68" s="5"/>
      <c r="AE68" s="5"/>
      <c r="AF68" s="5"/>
    </row>
    <row r="69" spans="1:32" s="4" customFormat="1" x14ac:dyDescent="0.35">
      <c r="A69" s="14"/>
      <c r="B69" s="15"/>
      <c r="C69" s="16"/>
      <c r="D69" s="15"/>
      <c r="E69" s="16"/>
      <c r="F69" s="16"/>
      <c r="G69" s="16"/>
      <c r="H69" s="16"/>
      <c r="I69" s="5"/>
      <c r="J69" s="5"/>
      <c r="K69" s="5"/>
      <c r="L69" s="5"/>
      <c r="M69" s="5"/>
      <c r="N69" s="5"/>
      <c r="O69" s="5"/>
      <c r="P69" s="5"/>
      <c r="Q69" s="5"/>
      <c r="R69" s="5"/>
      <c r="S69" s="5"/>
      <c r="T69" s="5"/>
      <c r="U69" s="5"/>
      <c r="V69" s="5"/>
      <c r="W69" s="5"/>
      <c r="X69" s="5"/>
      <c r="Y69" s="5"/>
      <c r="Z69" s="5"/>
      <c r="AA69" s="5"/>
      <c r="AB69" s="5"/>
      <c r="AC69" s="5"/>
      <c r="AD69" s="5"/>
      <c r="AE69" s="5"/>
      <c r="AF69" s="5"/>
    </row>
    <row r="70" spans="1:32" s="4" customFormat="1" x14ac:dyDescent="0.35">
      <c r="A70" s="14"/>
      <c r="B70" s="15"/>
      <c r="C70" s="16"/>
      <c r="D70" s="15"/>
      <c r="E70" s="16"/>
      <c r="F70" s="16"/>
      <c r="G70" s="16"/>
      <c r="H70" s="16"/>
      <c r="I70" s="5"/>
      <c r="J70" s="5"/>
      <c r="K70" s="5"/>
      <c r="L70" s="5"/>
      <c r="M70" s="5"/>
      <c r="N70" s="5"/>
      <c r="O70" s="5"/>
      <c r="P70" s="5"/>
      <c r="Q70" s="5"/>
      <c r="R70" s="5"/>
      <c r="S70" s="5"/>
      <c r="T70" s="5"/>
      <c r="U70" s="5"/>
      <c r="V70" s="5"/>
      <c r="W70" s="5"/>
      <c r="X70" s="5"/>
      <c r="Y70" s="5"/>
      <c r="Z70" s="5"/>
      <c r="AA70" s="5"/>
      <c r="AB70" s="5"/>
      <c r="AC70" s="5"/>
      <c r="AD70" s="5"/>
      <c r="AE70" s="5"/>
      <c r="AF70" s="5"/>
    </row>
    <row r="71" spans="1:32" s="4" customFormat="1" x14ac:dyDescent="0.35">
      <c r="A71" s="14"/>
      <c r="B71" s="15"/>
      <c r="C71" s="16"/>
      <c r="D71" s="15"/>
      <c r="E71" s="16"/>
      <c r="F71" s="16"/>
      <c r="G71" s="16"/>
      <c r="H71" s="16"/>
      <c r="I71" s="5"/>
      <c r="J71" s="5"/>
      <c r="K71" s="5"/>
      <c r="L71" s="5"/>
      <c r="M71" s="5"/>
      <c r="N71" s="5"/>
      <c r="O71" s="5"/>
      <c r="P71" s="5"/>
      <c r="Q71" s="5"/>
      <c r="R71" s="5"/>
      <c r="S71" s="5"/>
      <c r="T71" s="5"/>
      <c r="U71" s="5"/>
      <c r="V71" s="5"/>
      <c r="W71" s="5"/>
      <c r="X71" s="5"/>
      <c r="Y71" s="5"/>
      <c r="Z71" s="5"/>
      <c r="AA71" s="5"/>
      <c r="AB71" s="5"/>
      <c r="AC71" s="5"/>
      <c r="AD71" s="5"/>
      <c r="AE71" s="5"/>
      <c r="AF71" s="5"/>
    </row>
    <row r="72" spans="1:32" s="4" customFormat="1" x14ac:dyDescent="0.35">
      <c r="A72" s="14"/>
      <c r="B72" s="15"/>
      <c r="C72" s="16"/>
      <c r="D72" s="15"/>
      <c r="E72" s="16"/>
      <c r="F72" s="16"/>
      <c r="G72" s="16"/>
      <c r="H72" s="16"/>
      <c r="I72" s="5"/>
      <c r="J72" s="5"/>
      <c r="K72" s="5"/>
      <c r="L72" s="5"/>
      <c r="M72" s="5"/>
      <c r="N72" s="5"/>
      <c r="O72" s="5"/>
      <c r="P72" s="5"/>
      <c r="Q72" s="5"/>
      <c r="R72" s="5"/>
      <c r="S72" s="5"/>
      <c r="T72" s="5"/>
      <c r="U72" s="5"/>
      <c r="V72" s="5"/>
      <c r="W72" s="5"/>
      <c r="X72" s="5"/>
      <c r="Y72" s="5"/>
      <c r="Z72" s="5"/>
      <c r="AA72" s="5"/>
      <c r="AB72" s="5"/>
      <c r="AC72" s="5"/>
      <c r="AD72" s="5"/>
      <c r="AE72" s="5"/>
      <c r="AF72" s="5"/>
    </row>
    <row r="73" spans="1:32" s="4" customFormat="1" x14ac:dyDescent="0.35">
      <c r="A73" s="14"/>
      <c r="B73" s="15"/>
      <c r="C73" s="16"/>
      <c r="D73" s="15"/>
      <c r="E73" s="16"/>
      <c r="F73" s="16"/>
      <c r="G73" s="16"/>
      <c r="H73" s="16"/>
      <c r="I73" s="5"/>
      <c r="J73" s="5"/>
      <c r="K73" s="5"/>
      <c r="L73" s="5"/>
      <c r="M73" s="5"/>
      <c r="N73" s="5"/>
      <c r="O73" s="5"/>
      <c r="P73" s="5"/>
      <c r="Q73" s="5"/>
      <c r="R73" s="5"/>
      <c r="S73" s="5"/>
      <c r="T73" s="5"/>
      <c r="U73" s="5"/>
      <c r="V73" s="5"/>
      <c r="W73" s="5"/>
      <c r="X73" s="5"/>
      <c r="Y73" s="5"/>
      <c r="Z73" s="5"/>
      <c r="AA73" s="5"/>
      <c r="AB73" s="5"/>
      <c r="AC73" s="5"/>
      <c r="AD73" s="5"/>
      <c r="AE73" s="5"/>
      <c r="AF73" s="5"/>
    </row>
    <row r="74" spans="1:32" s="4" customFormat="1" x14ac:dyDescent="0.35">
      <c r="A74" s="14"/>
      <c r="B74" s="15"/>
      <c r="C74" s="16"/>
      <c r="D74" s="15"/>
      <c r="E74" s="16"/>
      <c r="F74" s="16"/>
      <c r="G74" s="16"/>
      <c r="H74" s="16"/>
      <c r="I74" s="5"/>
      <c r="J74" s="5"/>
      <c r="K74" s="5"/>
      <c r="L74" s="5"/>
      <c r="M74" s="5"/>
      <c r="N74" s="5"/>
      <c r="O74" s="5"/>
      <c r="P74" s="5"/>
      <c r="Q74" s="5"/>
      <c r="R74" s="5"/>
      <c r="S74" s="5"/>
      <c r="T74" s="5"/>
      <c r="U74" s="5"/>
      <c r="V74" s="5"/>
      <c r="W74" s="5"/>
      <c r="X74" s="5"/>
      <c r="Y74" s="5"/>
      <c r="Z74" s="5"/>
      <c r="AA74" s="5"/>
      <c r="AB74" s="5"/>
      <c r="AC74" s="5"/>
      <c r="AD74" s="5"/>
      <c r="AE74" s="5"/>
      <c r="AF74" s="5"/>
    </row>
    <row r="75" spans="1:32" s="4" customFormat="1" x14ac:dyDescent="0.35">
      <c r="A75" s="14"/>
      <c r="B75" s="15"/>
      <c r="C75" s="16"/>
      <c r="D75" s="15"/>
      <c r="E75" s="16"/>
      <c r="F75" s="16"/>
      <c r="G75" s="16"/>
      <c r="H75" s="16"/>
      <c r="I75" s="5"/>
      <c r="J75" s="5"/>
      <c r="K75" s="5"/>
      <c r="L75" s="5"/>
      <c r="M75" s="5"/>
      <c r="N75" s="5"/>
      <c r="O75" s="5"/>
      <c r="P75" s="5"/>
      <c r="Q75" s="5"/>
      <c r="R75" s="5"/>
      <c r="S75" s="5"/>
      <c r="T75" s="5"/>
      <c r="U75" s="5"/>
      <c r="V75" s="5"/>
      <c r="W75" s="5"/>
      <c r="X75" s="5"/>
      <c r="Y75" s="5"/>
      <c r="Z75" s="5"/>
      <c r="AA75" s="5"/>
      <c r="AB75" s="5"/>
      <c r="AC75" s="5"/>
      <c r="AD75" s="5"/>
      <c r="AE75" s="5"/>
      <c r="AF75" s="5"/>
    </row>
    <row r="76" spans="1:32" s="4" customFormat="1" x14ac:dyDescent="0.35">
      <c r="A76" s="14"/>
      <c r="B76" s="15"/>
      <c r="C76" s="16"/>
      <c r="D76" s="15"/>
      <c r="E76" s="16"/>
      <c r="F76" s="16"/>
      <c r="G76" s="16"/>
      <c r="H76" s="16"/>
      <c r="I76" s="5"/>
      <c r="J76" s="5"/>
      <c r="K76" s="5"/>
      <c r="L76" s="5"/>
      <c r="M76" s="5"/>
      <c r="N76" s="5"/>
      <c r="O76" s="5"/>
      <c r="P76" s="5"/>
      <c r="Q76" s="5"/>
      <c r="R76" s="5"/>
      <c r="S76" s="5"/>
      <c r="T76" s="5"/>
      <c r="U76" s="5"/>
      <c r="V76" s="5"/>
      <c r="W76" s="5"/>
      <c r="X76" s="5"/>
      <c r="Y76" s="5"/>
      <c r="Z76" s="5"/>
      <c r="AA76" s="5"/>
      <c r="AB76" s="5"/>
      <c r="AC76" s="5"/>
      <c r="AD76" s="5"/>
      <c r="AE76" s="5"/>
      <c r="AF76" s="5"/>
    </row>
    <row r="77" spans="1:32" s="4" customFormat="1" x14ac:dyDescent="0.35">
      <c r="A77" s="14"/>
      <c r="B77" s="15"/>
      <c r="C77" s="16"/>
      <c r="D77" s="15"/>
      <c r="E77" s="16"/>
      <c r="F77" s="16"/>
      <c r="G77" s="16"/>
      <c r="H77" s="16"/>
      <c r="I77" s="5"/>
      <c r="J77" s="5"/>
      <c r="K77" s="5"/>
      <c r="L77" s="5"/>
      <c r="M77" s="5"/>
      <c r="N77" s="5"/>
      <c r="O77" s="5"/>
      <c r="P77" s="5"/>
      <c r="Q77" s="5"/>
      <c r="R77" s="5"/>
      <c r="S77" s="5"/>
      <c r="T77" s="5"/>
      <c r="U77" s="5"/>
      <c r="V77" s="5"/>
      <c r="W77" s="5"/>
      <c r="X77" s="5"/>
      <c r="Y77" s="5"/>
      <c r="Z77" s="5"/>
      <c r="AA77" s="5"/>
      <c r="AB77" s="5"/>
      <c r="AC77" s="5"/>
      <c r="AD77" s="5"/>
      <c r="AE77" s="5"/>
      <c r="AF77" s="5"/>
    </row>
    <row r="78" spans="1:32" s="4" customFormat="1" x14ac:dyDescent="0.35">
      <c r="A78" s="14"/>
      <c r="B78" s="15"/>
      <c r="C78" s="16"/>
      <c r="D78" s="15"/>
      <c r="E78" s="16"/>
      <c r="F78" s="16"/>
      <c r="G78" s="16"/>
      <c r="H78" s="16"/>
      <c r="I78" s="5"/>
      <c r="J78" s="5"/>
      <c r="K78" s="5"/>
      <c r="L78" s="5"/>
      <c r="M78" s="5"/>
      <c r="N78" s="5"/>
      <c r="O78" s="5"/>
      <c r="P78" s="5"/>
      <c r="Q78" s="5"/>
      <c r="R78" s="5"/>
      <c r="S78" s="5"/>
      <c r="T78" s="5"/>
      <c r="U78" s="5"/>
      <c r="V78" s="5"/>
      <c r="W78" s="5"/>
      <c r="X78" s="5"/>
      <c r="Y78" s="5"/>
      <c r="Z78" s="5"/>
      <c r="AA78" s="5"/>
      <c r="AB78" s="5"/>
      <c r="AC78" s="5"/>
      <c r="AD78" s="5"/>
      <c r="AE78" s="5"/>
      <c r="AF78" s="5"/>
    </row>
    <row r="79" spans="1:32" s="4" customFormat="1" x14ac:dyDescent="0.35">
      <c r="A79" s="14"/>
      <c r="B79" s="15"/>
      <c r="C79" s="16"/>
      <c r="D79" s="15"/>
      <c r="E79" s="16"/>
      <c r="F79" s="16"/>
      <c r="G79" s="16"/>
      <c r="H79" s="16"/>
      <c r="I79" s="5"/>
      <c r="J79" s="5"/>
      <c r="K79" s="5"/>
      <c r="L79" s="5"/>
      <c r="M79" s="5"/>
      <c r="N79" s="5"/>
      <c r="O79" s="5"/>
      <c r="P79" s="5"/>
      <c r="Q79" s="5"/>
      <c r="R79" s="5"/>
      <c r="S79" s="5"/>
      <c r="T79" s="5"/>
      <c r="U79" s="5"/>
      <c r="V79" s="5"/>
      <c r="W79" s="5"/>
      <c r="X79" s="5"/>
      <c r="Y79" s="5"/>
      <c r="Z79" s="5"/>
      <c r="AA79" s="5"/>
      <c r="AB79" s="5"/>
      <c r="AC79" s="5"/>
      <c r="AD79" s="5"/>
      <c r="AE79" s="5"/>
      <c r="AF79" s="5"/>
    </row>
    <row r="80" spans="1:32" s="4" customFormat="1" x14ac:dyDescent="0.35">
      <c r="A80" s="14"/>
      <c r="B80" s="15"/>
      <c r="C80" s="16"/>
      <c r="D80" s="15"/>
      <c r="E80" s="16"/>
      <c r="F80" s="16"/>
      <c r="G80" s="16"/>
      <c r="H80" s="16"/>
      <c r="I80" s="5"/>
      <c r="J80" s="5"/>
      <c r="K80" s="5"/>
      <c r="L80" s="5"/>
      <c r="M80" s="5"/>
      <c r="N80" s="5"/>
      <c r="O80" s="5"/>
      <c r="P80" s="5"/>
      <c r="Q80" s="5"/>
      <c r="R80" s="5"/>
      <c r="S80" s="5"/>
      <c r="T80" s="5"/>
      <c r="U80" s="5"/>
      <c r="V80" s="5"/>
      <c r="W80" s="5"/>
      <c r="X80" s="5"/>
      <c r="Y80" s="5"/>
      <c r="Z80" s="5"/>
      <c r="AA80" s="5"/>
      <c r="AB80" s="5"/>
      <c r="AC80" s="5"/>
      <c r="AD80" s="5"/>
      <c r="AE80" s="5"/>
      <c r="AF80" s="5"/>
    </row>
    <row r="81" spans="1:32" s="4" customFormat="1" x14ac:dyDescent="0.35">
      <c r="A81" s="14"/>
      <c r="B81" s="15"/>
      <c r="C81" s="16"/>
      <c r="D81" s="15"/>
      <c r="E81" s="16"/>
      <c r="F81" s="16"/>
      <c r="G81" s="16"/>
      <c r="H81" s="16"/>
      <c r="I81" s="5"/>
      <c r="J81" s="5"/>
      <c r="K81" s="5"/>
      <c r="L81" s="5"/>
      <c r="M81" s="5"/>
      <c r="N81" s="5"/>
      <c r="O81" s="5"/>
      <c r="P81" s="5"/>
      <c r="Q81" s="5"/>
      <c r="R81" s="5"/>
      <c r="S81" s="5"/>
      <c r="T81" s="5"/>
      <c r="U81" s="5"/>
      <c r="V81" s="5"/>
      <c r="W81" s="5"/>
      <c r="X81" s="5"/>
      <c r="Y81" s="5"/>
      <c r="Z81" s="5"/>
      <c r="AA81" s="5"/>
      <c r="AB81" s="5"/>
      <c r="AC81" s="5"/>
      <c r="AD81" s="5"/>
      <c r="AE81" s="5"/>
      <c r="AF81" s="5"/>
    </row>
    <row r="82" spans="1:32" s="4" customFormat="1" x14ac:dyDescent="0.35">
      <c r="A82" s="14"/>
      <c r="B82" s="15"/>
      <c r="C82" s="16"/>
      <c r="D82" s="15"/>
      <c r="E82" s="16"/>
      <c r="F82" s="16"/>
      <c r="G82" s="16"/>
      <c r="H82" s="16"/>
      <c r="I82" s="5"/>
      <c r="J82" s="5"/>
      <c r="K82" s="5"/>
      <c r="L82" s="5"/>
      <c r="M82" s="5"/>
      <c r="N82" s="5"/>
      <c r="O82" s="5"/>
      <c r="P82" s="5"/>
      <c r="Q82" s="5"/>
      <c r="R82" s="5"/>
      <c r="S82" s="5"/>
      <c r="T82" s="5"/>
      <c r="U82" s="5"/>
      <c r="V82" s="5"/>
      <c r="W82" s="5"/>
      <c r="X82" s="5"/>
      <c r="Y82" s="5"/>
      <c r="Z82" s="5"/>
      <c r="AA82" s="5"/>
      <c r="AB82" s="5"/>
      <c r="AC82" s="5"/>
      <c r="AD82" s="5"/>
      <c r="AE82" s="5"/>
      <c r="AF82" s="5"/>
    </row>
    <row r="83" spans="1:32" s="4" customFormat="1" x14ac:dyDescent="0.35">
      <c r="A83" s="14"/>
      <c r="B83" s="15"/>
      <c r="C83" s="16"/>
      <c r="D83" s="15"/>
      <c r="E83" s="16"/>
      <c r="F83" s="16"/>
      <c r="G83" s="16"/>
      <c r="H83" s="16"/>
      <c r="I83" s="5"/>
      <c r="J83" s="5"/>
      <c r="K83" s="5"/>
      <c r="L83" s="5"/>
      <c r="M83" s="5"/>
      <c r="N83" s="5"/>
      <c r="O83" s="5"/>
      <c r="P83" s="5"/>
      <c r="Q83" s="5"/>
      <c r="R83" s="5"/>
      <c r="S83" s="5"/>
      <c r="T83" s="5"/>
      <c r="U83" s="5"/>
      <c r="V83" s="5"/>
      <c r="W83" s="5"/>
      <c r="X83" s="5"/>
      <c r="Y83" s="5"/>
      <c r="Z83" s="5"/>
      <c r="AA83" s="5"/>
      <c r="AB83" s="5"/>
      <c r="AC83" s="5"/>
      <c r="AD83" s="5"/>
      <c r="AE83" s="5"/>
      <c r="AF83" s="5"/>
    </row>
    <row r="84" spans="1:32" s="4" customFormat="1" x14ac:dyDescent="0.35">
      <c r="A84" s="14"/>
      <c r="B84" s="15"/>
      <c r="C84" s="16"/>
      <c r="D84" s="15"/>
      <c r="E84" s="16"/>
      <c r="F84" s="16"/>
      <c r="G84" s="16"/>
      <c r="H84" s="16"/>
      <c r="I84" s="5"/>
      <c r="J84" s="5"/>
      <c r="K84" s="5"/>
      <c r="L84" s="5"/>
      <c r="M84" s="5"/>
      <c r="N84" s="5"/>
      <c r="O84" s="5"/>
      <c r="P84" s="5"/>
      <c r="Q84" s="5"/>
      <c r="R84" s="5"/>
      <c r="S84" s="5"/>
      <c r="T84" s="5"/>
      <c r="U84" s="5"/>
      <c r="V84" s="5"/>
      <c r="W84" s="5"/>
      <c r="X84" s="5"/>
      <c r="Y84" s="5"/>
      <c r="Z84" s="5"/>
      <c r="AA84" s="5"/>
      <c r="AB84" s="5"/>
      <c r="AC84" s="5"/>
      <c r="AD84" s="5"/>
      <c r="AE84" s="5"/>
      <c r="AF84" s="5"/>
    </row>
    <row r="85" spans="1:32" s="4" customFormat="1" x14ac:dyDescent="0.35">
      <c r="A85" s="14"/>
      <c r="B85" s="15"/>
      <c r="C85" s="16"/>
      <c r="D85" s="15"/>
      <c r="E85" s="16"/>
      <c r="F85" s="16"/>
      <c r="G85" s="16"/>
      <c r="H85" s="16"/>
      <c r="I85" s="5"/>
      <c r="J85" s="5"/>
      <c r="K85" s="5"/>
      <c r="L85" s="5"/>
      <c r="M85" s="5"/>
      <c r="N85" s="5"/>
      <c r="O85" s="5"/>
      <c r="P85" s="5"/>
      <c r="Q85" s="5"/>
      <c r="R85" s="5"/>
      <c r="S85" s="5"/>
      <c r="T85" s="5"/>
      <c r="U85" s="5"/>
      <c r="V85" s="5"/>
      <c r="W85" s="5"/>
      <c r="X85" s="5"/>
      <c r="Y85" s="5"/>
      <c r="Z85" s="5"/>
      <c r="AA85" s="5"/>
      <c r="AB85" s="5"/>
      <c r="AC85" s="5"/>
      <c r="AD85" s="5"/>
      <c r="AE85" s="5"/>
      <c r="AF85" s="5"/>
    </row>
    <row r="86" spans="1:32" s="4" customFormat="1" x14ac:dyDescent="0.35">
      <c r="A86" s="14"/>
      <c r="B86" s="15"/>
      <c r="C86" s="16"/>
      <c r="D86" s="15"/>
      <c r="E86" s="16"/>
      <c r="F86" s="16"/>
      <c r="G86" s="16"/>
      <c r="H86" s="16"/>
      <c r="I86" s="5"/>
      <c r="J86" s="5"/>
      <c r="K86" s="5"/>
      <c r="L86" s="5"/>
      <c r="M86" s="5"/>
      <c r="N86" s="5"/>
      <c r="O86" s="5"/>
      <c r="P86" s="5"/>
      <c r="Q86" s="5"/>
      <c r="R86" s="5"/>
      <c r="S86" s="5"/>
      <c r="T86" s="5"/>
      <c r="U86" s="5"/>
      <c r="V86" s="5"/>
      <c r="W86" s="5"/>
      <c r="X86" s="5"/>
      <c r="Y86" s="5"/>
      <c r="Z86" s="5"/>
      <c r="AA86" s="5"/>
      <c r="AB86" s="5"/>
      <c r="AC86" s="5"/>
      <c r="AD86" s="5"/>
      <c r="AE86" s="5"/>
      <c r="AF86" s="5"/>
    </row>
    <row r="87" spans="1:32" s="4" customFormat="1" x14ac:dyDescent="0.35">
      <c r="A87" s="14"/>
      <c r="B87" s="15"/>
      <c r="C87" s="16"/>
      <c r="D87" s="15"/>
      <c r="E87" s="16"/>
      <c r="F87" s="16"/>
      <c r="G87" s="16"/>
      <c r="H87" s="16"/>
      <c r="I87" s="5"/>
      <c r="J87" s="5"/>
      <c r="K87" s="5"/>
      <c r="L87" s="5"/>
      <c r="M87" s="5"/>
      <c r="N87" s="5"/>
      <c r="O87" s="5"/>
      <c r="P87" s="5"/>
      <c r="Q87" s="5"/>
      <c r="R87" s="5"/>
      <c r="S87" s="5"/>
      <c r="T87" s="5"/>
      <c r="U87" s="5"/>
      <c r="V87" s="5"/>
      <c r="W87" s="5"/>
      <c r="X87" s="5"/>
      <c r="Y87" s="5"/>
      <c r="Z87" s="5"/>
      <c r="AA87" s="5"/>
      <c r="AB87" s="5"/>
      <c r="AC87" s="5"/>
      <c r="AD87" s="5"/>
      <c r="AE87" s="5"/>
      <c r="AF87" s="5"/>
    </row>
    <row r="88" spans="1:32" s="4" customFormat="1" x14ac:dyDescent="0.35">
      <c r="A88" s="14"/>
      <c r="B88" s="15"/>
      <c r="C88" s="16"/>
      <c r="D88" s="15"/>
      <c r="E88" s="16"/>
      <c r="F88" s="16"/>
      <c r="G88" s="16"/>
      <c r="H88" s="16"/>
      <c r="I88" s="5"/>
      <c r="J88" s="5"/>
      <c r="K88" s="5"/>
      <c r="L88" s="5"/>
      <c r="M88" s="5"/>
      <c r="N88" s="5"/>
      <c r="O88" s="5"/>
      <c r="P88" s="5"/>
      <c r="Q88" s="5"/>
      <c r="R88" s="5"/>
      <c r="S88" s="5"/>
      <c r="T88" s="5"/>
      <c r="U88" s="5"/>
      <c r="V88" s="5"/>
      <c r="W88" s="5"/>
      <c r="X88" s="5"/>
      <c r="Y88" s="5"/>
      <c r="Z88" s="5"/>
      <c r="AA88" s="5"/>
      <c r="AB88" s="5"/>
      <c r="AC88" s="5"/>
      <c r="AD88" s="5"/>
      <c r="AE88" s="5"/>
      <c r="AF88" s="5"/>
    </row>
    <row r="89" spans="1:32" s="4" customFormat="1" x14ac:dyDescent="0.35">
      <c r="A89" s="14"/>
      <c r="B89" s="15"/>
      <c r="C89" s="16"/>
      <c r="D89" s="15"/>
      <c r="E89" s="16"/>
      <c r="F89" s="16"/>
      <c r="G89" s="16"/>
      <c r="H89" s="16"/>
      <c r="I89" s="5"/>
      <c r="J89" s="5"/>
      <c r="K89" s="5"/>
      <c r="L89" s="5"/>
      <c r="M89" s="5"/>
      <c r="N89" s="5"/>
      <c r="O89" s="5"/>
      <c r="P89" s="5"/>
      <c r="Q89" s="5"/>
      <c r="R89" s="5"/>
      <c r="S89" s="5"/>
      <c r="T89" s="5"/>
      <c r="U89" s="5"/>
      <c r="V89" s="5"/>
      <c r="W89" s="5"/>
      <c r="X89" s="5"/>
      <c r="Y89" s="5"/>
      <c r="Z89" s="5"/>
      <c r="AA89" s="5"/>
      <c r="AB89" s="5"/>
      <c r="AC89" s="5"/>
      <c r="AD89" s="5"/>
      <c r="AE89" s="5"/>
      <c r="AF89" s="5"/>
    </row>
    <row r="90" spans="1:32" s="4" customFormat="1" x14ac:dyDescent="0.35">
      <c r="A90" s="14"/>
      <c r="B90" s="15"/>
      <c r="C90" s="16"/>
      <c r="D90" s="15"/>
      <c r="E90" s="16"/>
      <c r="F90" s="16"/>
      <c r="G90" s="16"/>
      <c r="H90" s="16"/>
      <c r="I90" s="5"/>
      <c r="J90" s="5"/>
      <c r="K90" s="5"/>
      <c r="L90" s="5"/>
      <c r="M90" s="5"/>
      <c r="N90" s="5"/>
      <c r="O90" s="5"/>
      <c r="P90" s="5"/>
      <c r="Q90" s="5"/>
      <c r="R90" s="5"/>
      <c r="S90" s="5"/>
      <c r="T90" s="5"/>
      <c r="U90" s="5"/>
      <c r="V90" s="5"/>
      <c r="W90" s="5"/>
      <c r="X90" s="5"/>
      <c r="Y90" s="5"/>
      <c r="Z90" s="5"/>
      <c r="AA90" s="5"/>
      <c r="AB90" s="5"/>
      <c r="AC90" s="5"/>
      <c r="AD90" s="5"/>
      <c r="AE90" s="5"/>
      <c r="AF90" s="5"/>
    </row>
    <row r="91" spans="1:32" s="4" customFormat="1" x14ac:dyDescent="0.35">
      <c r="A91" s="14"/>
      <c r="B91" s="15"/>
      <c r="C91" s="16"/>
      <c r="D91" s="15"/>
      <c r="E91" s="16"/>
      <c r="F91" s="16"/>
      <c r="G91" s="16"/>
      <c r="H91" s="16"/>
      <c r="I91" s="5"/>
      <c r="J91" s="5"/>
      <c r="K91" s="5"/>
      <c r="L91" s="5"/>
      <c r="M91" s="5"/>
      <c r="N91" s="5"/>
      <c r="O91" s="5"/>
      <c r="P91" s="5"/>
      <c r="Q91" s="5"/>
      <c r="R91" s="5"/>
      <c r="S91" s="5"/>
      <c r="T91" s="5"/>
      <c r="U91" s="5"/>
      <c r="V91" s="5"/>
      <c r="W91" s="5"/>
      <c r="X91" s="5"/>
      <c r="Y91" s="5"/>
      <c r="Z91" s="5"/>
      <c r="AA91" s="5"/>
      <c r="AB91" s="5"/>
      <c r="AC91" s="5"/>
      <c r="AD91" s="5"/>
      <c r="AE91" s="5"/>
      <c r="AF91" s="5"/>
    </row>
    <row r="92" spans="1:32" s="4" customFormat="1" x14ac:dyDescent="0.35">
      <c r="A92" s="14"/>
      <c r="B92" s="15"/>
      <c r="C92" s="16"/>
      <c r="D92" s="15"/>
      <c r="E92" s="16"/>
      <c r="F92" s="16"/>
      <c r="G92" s="16"/>
      <c r="H92" s="16"/>
      <c r="I92" s="5"/>
      <c r="J92" s="5"/>
      <c r="K92" s="5"/>
      <c r="L92" s="5"/>
      <c r="M92" s="5"/>
      <c r="N92" s="5"/>
      <c r="O92" s="5"/>
      <c r="P92" s="5"/>
      <c r="Q92" s="5"/>
      <c r="R92" s="5"/>
      <c r="S92" s="5"/>
      <c r="T92" s="5"/>
      <c r="U92" s="5"/>
      <c r="V92" s="5"/>
      <c r="W92" s="5"/>
      <c r="X92" s="5"/>
      <c r="Y92" s="5"/>
      <c r="Z92" s="5"/>
      <c r="AA92" s="5"/>
      <c r="AB92" s="5"/>
      <c r="AC92" s="5"/>
      <c r="AD92" s="5"/>
      <c r="AE92" s="5"/>
      <c r="AF92" s="5"/>
    </row>
    <row r="93" spans="1:32" s="4" customFormat="1" x14ac:dyDescent="0.35">
      <c r="A93" s="14"/>
      <c r="B93" s="15"/>
      <c r="C93" s="16"/>
      <c r="D93" s="15"/>
      <c r="E93" s="16"/>
      <c r="F93" s="16"/>
      <c r="G93" s="16"/>
      <c r="H93" s="16"/>
      <c r="I93" s="5"/>
      <c r="J93" s="5"/>
      <c r="K93" s="5"/>
      <c r="L93" s="5"/>
      <c r="M93" s="5"/>
      <c r="N93" s="5"/>
      <c r="O93" s="5"/>
      <c r="P93" s="5"/>
      <c r="Q93" s="5"/>
      <c r="R93" s="5"/>
      <c r="S93" s="5"/>
      <c r="T93" s="5"/>
      <c r="U93" s="5"/>
      <c r="V93" s="5"/>
      <c r="W93" s="5"/>
      <c r="X93" s="5"/>
      <c r="Y93" s="5"/>
      <c r="Z93" s="5"/>
      <c r="AA93" s="5"/>
      <c r="AB93" s="5"/>
      <c r="AC93" s="5"/>
      <c r="AD93" s="5"/>
      <c r="AE93" s="5"/>
      <c r="AF93" s="5"/>
    </row>
    <row r="94" spans="1:32" s="4" customFormat="1" x14ac:dyDescent="0.35">
      <c r="A94" s="14"/>
      <c r="B94" s="15"/>
      <c r="C94" s="16"/>
      <c r="D94" s="15"/>
      <c r="E94" s="16"/>
      <c r="F94" s="16"/>
      <c r="G94" s="16"/>
      <c r="H94" s="16"/>
      <c r="I94" s="5"/>
      <c r="J94" s="5"/>
      <c r="K94" s="5"/>
      <c r="L94" s="5"/>
      <c r="M94" s="5"/>
      <c r="N94" s="5"/>
      <c r="O94" s="5"/>
      <c r="P94" s="5"/>
      <c r="Q94" s="5"/>
      <c r="R94" s="5"/>
      <c r="S94" s="5"/>
      <c r="T94" s="5"/>
      <c r="U94" s="5"/>
      <c r="V94" s="5"/>
      <c r="W94" s="5"/>
      <c r="X94" s="5"/>
      <c r="Y94" s="5"/>
      <c r="Z94" s="5"/>
      <c r="AA94" s="5"/>
      <c r="AB94" s="5"/>
      <c r="AC94" s="5"/>
      <c r="AD94" s="5"/>
      <c r="AE94" s="5"/>
      <c r="AF94" s="5"/>
    </row>
    <row r="95" spans="1:32" s="4" customFormat="1" x14ac:dyDescent="0.35">
      <c r="A95" s="14"/>
      <c r="B95" s="15"/>
      <c r="C95" s="16"/>
      <c r="D95" s="15"/>
      <c r="E95" s="16"/>
      <c r="F95" s="16"/>
      <c r="G95" s="16"/>
      <c r="H95" s="16"/>
      <c r="I95" s="5"/>
      <c r="J95" s="5"/>
      <c r="K95" s="5"/>
      <c r="L95" s="5"/>
      <c r="M95" s="5"/>
      <c r="N95" s="5"/>
      <c r="O95" s="5"/>
      <c r="P95" s="5"/>
      <c r="Q95" s="5"/>
      <c r="R95" s="5"/>
      <c r="S95" s="5"/>
      <c r="T95" s="5"/>
      <c r="U95" s="5"/>
      <c r="V95" s="5"/>
      <c r="W95" s="5"/>
      <c r="X95" s="5"/>
      <c r="Y95" s="5"/>
      <c r="Z95" s="5"/>
      <c r="AA95" s="5"/>
      <c r="AB95" s="5"/>
      <c r="AC95" s="5"/>
      <c r="AD95" s="5"/>
      <c r="AE95" s="5"/>
      <c r="AF95" s="5"/>
    </row>
    <row r="96" spans="1:32" s="4" customFormat="1" x14ac:dyDescent="0.35">
      <c r="A96" s="14"/>
      <c r="B96" s="15"/>
      <c r="C96" s="16"/>
      <c r="D96" s="15"/>
      <c r="E96" s="16"/>
      <c r="F96" s="16"/>
      <c r="G96" s="16"/>
      <c r="H96" s="16"/>
      <c r="I96" s="5"/>
      <c r="J96" s="5"/>
      <c r="K96" s="5"/>
      <c r="L96" s="5"/>
      <c r="M96" s="5"/>
      <c r="N96" s="5"/>
      <c r="O96" s="5"/>
      <c r="P96" s="5"/>
      <c r="Q96" s="5"/>
      <c r="R96" s="5"/>
      <c r="S96" s="5"/>
      <c r="T96" s="5"/>
      <c r="U96" s="5"/>
      <c r="V96" s="5"/>
      <c r="W96" s="5"/>
      <c r="X96" s="5"/>
      <c r="Y96" s="5"/>
      <c r="Z96" s="5"/>
      <c r="AA96" s="5"/>
      <c r="AB96" s="5"/>
      <c r="AC96" s="5"/>
      <c r="AD96" s="5"/>
      <c r="AE96" s="5"/>
      <c r="AF96" s="5"/>
    </row>
    <row r="97" spans="1:32" s="4" customFormat="1" x14ac:dyDescent="0.35">
      <c r="A97" s="14"/>
      <c r="B97" s="15"/>
      <c r="C97" s="16"/>
      <c r="D97" s="15"/>
      <c r="E97" s="16"/>
      <c r="F97" s="16"/>
      <c r="G97" s="16"/>
      <c r="H97" s="16"/>
      <c r="I97" s="5"/>
      <c r="J97" s="5"/>
      <c r="K97" s="5"/>
      <c r="L97" s="5"/>
      <c r="M97" s="5"/>
      <c r="N97" s="5"/>
      <c r="O97" s="5"/>
      <c r="P97" s="5"/>
      <c r="Q97" s="5"/>
      <c r="R97" s="5"/>
      <c r="S97" s="5"/>
      <c r="T97" s="5"/>
      <c r="U97" s="5"/>
      <c r="V97" s="5"/>
      <c r="W97" s="5"/>
      <c r="X97" s="5"/>
      <c r="Y97" s="5"/>
      <c r="Z97" s="5"/>
      <c r="AA97" s="5"/>
      <c r="AB97" s="5"/>
      <c r="AC97" s="5"/>
      <c r="AD97" s="5"/>
      <c r="AE97" s="5"/>
      <c r="AF97" s="5"/>
    </row>
    <row r="98" spans="1:32" s="4" customFormat="1" x14ac:dyDescent="0.35">
      <c r="A98" s="14"/>
      <c r="B98" s="15"/>
      <c r="C98" s="16"/>
      <c r="D98" s="15"/>
      <c r="E98" s="16"/>
      <c r="F98" s="16"/>
      <c r="G98" s="16"/>
      <c r="H98" s="16"/>
      <c r="I98" s="5"/>
      <c r="J98" s="5"/>
      <c r="K98" s="5"/>
      <c r="L98" s="5"/>
      <c r="M98" s="5"/>
      <c r="N98" s="5"/>
      <c r="O98" s="5"/>
      <c r="P98" s="5"/>
      <c r="Q98" s="5"/>
      <c r="R98" s="5"/>
      <c r="S98" s="5"/>
      <c r="T98" s="5"/>
      <c r="U98" s="5"/>
      <c r="V98" s="5"/>
      <c r="W98" s="5"/>
      <c r="X98" s="5"/>
      <c r="Y98" s="5"/>
      <c r="Z98" s="5"/>
      <c r="AA98" s="5"/>
      <c r="AB98" s="5"/>
      <c r="AC98" s="5"/>
      <c r="AD98" s="5"/>
      <c r="AE98" s="5"/>
      <c r="AF98" s="5"/>
    </row>
    <row r="99" spans="1:32" s="4" customFormat="1" x14ac:dyDescent="0.35">
      <c r="A99" s="14"/>
      <c r="B99" s="15"/>
      <c r="C99" s="16"/>
      <c r="D99" s="15"/>
      <c r="E99" s="16"/>
      <c r="F99" s="16"/>
      <c r="G99" s="16"/>
      <c r="H99" s="16"/>
      <c r="I99" s="5"/>
      <c r="J99" s="5"/>
      <c r="K99" s="5"/>
      <c r="L99" s="5"/>
      <c r="M99" s="5"/>
      <c r="N99" s="5"/>
      <c r="O99" s="5"/>
      <c r="P99" s="5"/>
      <c r="Q99" s="5"/>
      <c r="R99" s="5"/>
      <c r="S99" s="5"/>
      <c r="T99" s="5"/>
      <c r="U99" s="5"/>
      <c r="V99" s="5"/>
      <c r="W99" s="5"/>
      <c r="X99" s="5"/>
      <c r="Y99" s="5"/>
      <c r="Z99" s="5"/>
      <c r="AA99" s="5"/>
      <c r="AB99" s="5"/>
      <c r="AC99" s="5"/>
      <c r="AD99" s="5"/>
      <c r="AE99" s="5"/>
      <c r="AF99" s="5"/>
    </row>
    <row r="100" spans="1:32" s="4" customFormat="1" x14ac:dyDescent="0.35">
      <c r="A100" s="14"/>
      <c r="B100" s="15"/>
      <c r="C100" s="16"/>
      <c r="D100" s="15"/>
      <c r="E100" s="16"/>
      <c r="F100" s="16"/>
      <c r="G100" s="16"/>
      <c r="H100" s="16"/>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1:32" s="4" customFormat="1" x14ac:dyDescent="0.35">
      <c r="A101" s="14"/>
      <c r="B101" s="15"/>
      <c r="C101" s="16"/>
      <c r="D101" s="15"/>
      <c r="E101" s="16"/>
      <c r="F101" s="16"/>
      <c r="G101" s="16"/>
      <c r="H101" s="16"/>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1:32" s="4" customFormat="1" x14ac:dyDescent="0.35">
      <c r="A102" s="14"/>
      <c r="B102" s="15"/>
      <c r="C102" s="16"/>
      <c r="D102" s="15"/>
      <c r="E102" s="16"/>
      <c r="F102" s="16"/>
      <c r="G102" s="16"/>
      <c r="H102" s="16"/>
      <c r="I102" s="5"/>
      <c r="J102" s="5"/>
      <c r="K102" s="5"/>
      <c r="L102" s="5"/>
      <c r="M102" s="5"/>
      <c r="N102" s="5"/>
      <c r="O102" s="5"/>
      <c r="P102" s="5"/>
      <c r="Q102" s="5"/>
      <c r="R102" s="5"/>
      <c r="S102" s="5"/>
      <c r="T102" s="5"/>
      <c r="U102" s="5"/>
      <c r="V102" s="5"/>
      <c r="W102" s="5"/>
      <c r="X102" s="5"/>
      <c r="Y102" s="5"/>
      <c r="Z102" s="5"/>
      <c r="AA102" s="5"/>
      <c r="AB102" s="5"/>
      <c r="AC102" s="5"/>
      <c r="AD102" s="5"/>
      <c r="AE102" s="5"/>
      <c r="AF102" s="5"/>
    </row>
    <row r="103" spans="1:32" s="4" customFormat="1" x14ac:dyDescent="0.35">
      <c r="A103" s="14"/>
      <c r="B103" s="15"/>
      <c r="C103" s="16"/>
      <c r="D103" s="15"/>
      <c r="E103" s="16"/>
      <c r="F103" s="16"/>
      <c r="G103" s="16"/>
      <c r="H103" s="16"/>
      <c r="I103" s="5"/>
      <c r="J103" s="5"/>
      <c r="K103" s="5"/>
      <c r="L103" s="5"/>
      <c r="M103" s="5"/>
      <c r="N103" s="5"/>
      <c r="O103" s="5"/>
      <c r="P103" s="5"/>
      <c r="Q103" s="5"/>
      <c r="R103" s="5"/>
      <c r="S103" s="5"/>
      <c r="T103" s="5"/>
      <c r="U103" s="5"/>
      <c r="V103" s="5"/>
      <c r="W103" s="5"/>
      <c r="X103" s="5"/>
      <c r="Y103" s="5"/>
      <c r="Z103" s="5"/>
      <c r="AA103" s="5"/>
      <c r="AB103" s="5"/>
      <c r="AC103" s="5"/>
      <c r="AD103" s="5"/>
      <c r="AE103" s="5"/>
      <c r="AF103" s="5"/>
    </row>
    <row r="104" spans="1:32" s="4" customFormat="1" x14ac:dyDescent="0.35">
      <c r="A104" s="14"/>
      <c r="B104" s="15"/>
      <c r="C104" s="16"/>
      <c r="D104" s="15"/>
      <c r="E104" s="16"/>
      <c r="F104" s="16"/>
      <c r="G104" s="16"/>
      <c r="H104" s="16"/>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1:32" s="4" customFormat="1" x14ac:dyDescent="0.35">
      <c r="A105" s="14"/>
      <c r="B105" s="15"/>
      <c r="C105" s="16"/>
      <c r="D105" s="15"/>
      <c r="E105" s="16"/>
      <c r="F105" s="16"/>
      <c r="G105" s="16"/>
      <c r="H105" s="16"/>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1:32" s="4" customFormat="1" x14ac:dyDescent="0.35">
      <c r="A106" s="14"/>
      <c r="B106" s="15"/>
      <c r="C106" s="16"/>
      <c r="D106" s="15"/>
      <c r="E106" s="16"/>
      <c r="F106" s="16"/>
      <c r="G106" s="16"/>
      <c r="H106" s="16"/>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1:32" s="4" customFormat="1" x14ac:dyDescent="0.35">
      <c r="A107" s="14"/>
      <c r="B107" s="15"/>
      <c r="C107" s="16"/>
      <c r="D107" s="15"/>
      <c r="E107" s="16"/>
      <c r="F107" s="16"/>
      <c r="G107" s="16"/>
      <c r="H107" s="16"/>
      <c r="I107" s="5"/>
      <c r="J107" s="5"/>
      <c r="K107" s="5"/>
      <c r="L107" s="5"/>
      <c r="M107" s="5"/>
      <c r="N107" s="5"/>
      <c r="O107" s="5"/>
      <c r="P107" s="5"/>
      <c r="Q107" s="5"/>
      <c r="R107" s="5"/>
      <c r="S107" s="5"/>
      <c r="T107" s="5"/>
      <c r="U107" s="5"/>
      <c r="V107" s="5"/>
      <c r="W107" s="5"/>
      <c r="X107" s="5"/>
      <c r="Y107" s="5"/>
      <c r="Z107" s="5"/>
      <c r="AA107" s="5"/>
      <c r="AB107" s="5"/>
      <c r="AC107" s="5"/>
      <c r="AD107" s="5"/>
      <c r="AE107" s="5"/>
      <c r="AF107" s="5"/>
    </row>
    <row r="108" spans="1:32" s="4" customFormat="1" x14ac:dyDescent="0.35">
      <c r="A108" s="14"/>
      <c r="B108" s="15"/>
      <c r="C108" s="16"/>
      <c r="D108" s="15"/>
      <c r="E108" s="16"/>
      <c r="F108" s="16"/>
      <c r="G108" s="16"/>
      <c r="H108" s="16"/>
      <c r="I108" s="5"/>
      <c r="J108" s="5"/>
      <c r="K108" s="5"/>
      <c r="L108" s="5"/>
      <c r="M108" s="5"/>
      <c r="N108" s="5"/>
      <c r="O108" s="5"/>
      <c r="P108" s="5"/>
      <c r="Q108" s="5"/>
      <c r="R108" s="5"/>
      <c r="S108" s="5"/>
      <c r="T108" s="5"/>
      <c r="U108" s="5"/>
      <c r="V108" s="5"/>
      <c r="W108" s="5"/>
      <c r="X108" s="5"/>
      <c r="Y108" s="5"/>
      <c r="Z108" s="5"/>
      <c r="AA108" s="5"/>
      <c r="AB108" s="5"/>
      <c r="AC108" s="5"/>
      <c r="AD108" s="5"/>
      <c r="AE108" s="5"/>
      <c r="AF108" s="5"/>
    </row>
    <row r="109" spans="1:32" s="4" customFormat="1" x14ac:dyDescent="0.35">
      <c r="A109" s="14"/>
      <c r="B109" s="15"/>
      <c r="C109" s="16"/>
      <c r="D109" s="15"/>
      <c r="E109" s="16"/>
      <c r="F109" s="16"/>
      <c r="G109" s="16"/>
      <c r="H109" s="16"/>
      <c r="I109" s="5"/>
      <c r="J109" s="5"/>
      <c r="K109" s="5"/>
      <c r="L109" s="5"/>
      <c r="M109" s="5"/>
      <c r="N109" s="5"/>
      <c r="O109" s="5"/>
      <c r="P109" s="5"/>
      <c r="Q109" s="5"/>
      <c r="R109" s="5"/>
      <c r="S109" s="5"/>
      <c r="T109" s="5"/>
      <c r="U109" s="5"/>
      <c r="V109" s="5"/>
      <c r="W109" s="5"/>
      <c r="X109" s="5"/>
      <c r="Y109" s="5"/>
      <c r="Z109" s="5"/>
      <c r="AA109" s="5"/>
      <c r="AB109" s="5"/>
      <c r="AC109" s="5"/>
      <c r="AD109" s="5"/>
      <c r="AE109" s="5"/>
      <c r="AF109" s="5"/>
    </row>
    <row r="110" spans="1:32" s="4" customFormat="1" x14ac:dyDescent="0.35">
      <c r="A110" s="14"/>
      <c r="B110" s="15"/>
      <c r="C110" s="16"/>
      <c r="D110" s="15"/>
      <c r="E110" s="16"/>
      <c r="F110" s="16"/>
      <c r="G110" s="16"/>
      <c r="H110" s="16"/>
      <c r="I110" s="5"/>
      <c r="J110" s="5"/>
      <c r="K110" s="5"/>
      <c r="L110" s="5"/>
      <c r="M110" s="5"/>
      <c r="N110" s="5"/>
      <c r="O110" s="5"/>
      <c r="P110" s="5"/>
      <c r="Q110" s="5"/>
      <c r="R110" s="5"/>
      <c r="S110" s="5"/>
      <c r="T110" s="5"/>
      <c r="U110" s="5"/>
      <c r="V110" s="5"/>
      <c r="W110" s="5"/>
      <c r="X110" s="5"/>
      <c r="Y110" s="5"/>
      <c r="Z110" s="5"/>
      <c r="AA110" s="5"/>
      <c r="AB110" s="5"/>
      <c r="AC110" s="5"/>
      <c r="AD110" s="5"/>
      <c r="AE110" s="5"/>
      <c r="AF110" s="5"/>
    </row>
    <row r="111" spans="1:32" s="4" customFormat="1" x14ac:dyDescent="0.35">
      <c r="A111" s="14"/>
      <c r="B111" s="15"/>
      <c r="C111" s="16"/>
      <c r="D111" s="15"/>
      <c r="E111" s="16"/>
      <c r="F111" s="16"/>
      <c r="G111" s="16"/>
      <c r="H111" s="16"/>
      <c r="I111" s="5"/>
      <c r="J111" s="5"/>
      <c r="K111" s="5"/>
      <c r="L111" s="5"/>
      <c r="M111" s="5"/>
      <c r="N111" s="5"/>
      <c r="O111" s="5"/>
      <c r="P111" s="5"/>
      <c r="Q111" s="5"/>
      <c r="R111" s="5"/>
      <c r="S111" s="5"/>
      <c r="T111" s="5"/>
      <c r="U111" s="5"/>
      <c r="V111" s="5"/>
      <c r="W111" s="5"/>
      <c r="X111" s="5"/>
      <c r="Y111" s="5"/>
      <c r="Z111" s="5"/>
      <c r="AA111" s="5"/>
      <c r="AB111" s="5"/>
      <c r="AC111" s="5"/>
      <c r="AD111" s="5"/>
      <c r="AE111" s="5"/>
      <c r="AF111" s="5"/>
    </row>
    <row r="112" spans="1:32" s="4" customFormat="1" x14ac:dyDescent="0.35">
      <c r="A112" s="14"/>
      <c r="B112" s="15"/>
      <c r="C112" s="16"/>
      <c r="D112" s="15"/>
      <c r="E112" s="16"/>
      <c r="F112" s="16"/>
      <c r="G112" s="16"/>
      <c r="H112" s="16"/>
      <c r="I112" s="5"/>
      <c r="J112" s="5"/>
      <c r="K112" s="5"/>
      <c r="L112" s="5"/>
      <c r="M112" s="5"/>
      <c r="N112" s="5"/>
      <c r="O112" s="5"/>
      <c r="P112" s="5"/>
      <c r="Q112" s="5"/>
      <c r="R112" s="5"/>
      <c r="S112" s="5"/>
      <c r="T112" s="5"/>
      <c r="U112" s="5"/>
      <c r="V112" s="5"/>
      <c r="W112" s="5"/>
      <c r="X112" s="5"/>
      <c r="Y112" s="5"/>
      <c r="Z112" s="5"/>
      <c r="AA112" s="5"/>
      <c r="AB112" s="5"/>
      <c r="AC112" s="5"/>
      <c r="AD112" s="5"/>
      <c r="AE112" s="5"/>
      <c r="AF112" s="5"/>
    </row>
    <row r="113" spans="1:32" s="4" customFormat="1" x14ac:dyDescent="0.35">
      <c r="A113" s="14"/>
      <c r="B113" s="15"/>
      <c r="C113" s="16"/>
      <c r="D113" s="15"/>
      <c r="E113" s="16"/>
      <c r="F113" s="16"/>
      <c r="G113" s="16"/>
      <c r="H113" s="16"/>
      <c r="I113" s="5"/>
      <c r="J113" s="5"/>
      <c r="K113" s="5"/>
      <c r="L113" s="5"/>
      <c r="M113" s="5"/>
      <c r="N113" s="5"/>
      <c r="O113" s="5"/>
      <c r="P113" s="5"/>
      <c r="Q113" s="5"/>
      <c r="R113" s="5"/>
      <c r="S113" s="5"/>
      <c r="T113" s="5"/>
      <c r="U113" s="5"/>
      <c r="V113" s="5"/>
      <c r="W113" s="5"/>
      <c r="X113" s="5"/>
      <c r="Y113" s="5"/>
      <c r="Z113" s="5"/>
      <c r="AA113" s="5"/>
      <c r="AB113" s="5"/>
      <c r="AC113" s="5"/>
      <c r="AD113" s="5"/>
      <c r="AE113" s="5"/>
      <c r="AF113" s="5"/>
    </row>
    <row r="114" spans="1:32" s="4" customFormat="1" x14ac:dyDescent="0.35">
      <c r="A114" s="14"/>
      <c r="B114" s="15"/>
      <c r="C114" s="16"/>
      <c r="D114" s="15"/>
      <c r="E114" s="16"/>
      <c r="F114" s="16"/>
      <c r="G114" s="16"/>
      <c r="H114" s="16"/>
      <c r="I114" s="5"/>
      <c r="J114" s="5"/>
      <c r="K114" s="5"/>
      <c r="L114" s="5"/>
      <c r="M114" s="5"/>
      <c r="N114" s="5"/>
      <c r="O114" s="5"/>
      <c r="P114" s="5"/>
      <c r="Q114" s="5"/>
      <c r="R114" s="5"/>
      <c r="S114" s="5"/>
      <c r="T114" s="5"/>
      <c r="U114" s="5"/>
      <c r="V114" s="5"/>
      <c r="W114" s="5"/>
      <c r="X114" s="5"/>
      <c r="Y114" s="5"/>
      <c r="Z114" s="5"/>
      <c r="AA114" s="5"/>
      <c r="AB114" s="5"/>
      <c r="AC114" s="5"/>
      <c r="AD114" s="5"/>
      <c r="AE114" s="5"/>
      <c r="AF114" s="5"/>
    </row>
    <row r="115" spans="1:32" s="4" customFormat="1" x14ac:dyDescent="0.35">
      <c r="A115" s="14"/>
      <c r="B115" s="15"/>
      <c r="C115" s="16"/>
      <c r="D115" s="15"/>
      <c r="E115" s="16"/>
      <c r="F115" s="16"/>
      <c r="G115" s="16"/>
      <c r="H115" s="16"/>
      <c r="I115" s="5"/>
      <c r="J115" s="5"/>
      <c r="K115" s="5"/>
      <c r="L115" s="5"/>
      <c r="M115" s="5"/>
      <c r="N115" s="5"/>
      <c r="O115" s="5"/>
      <c r="P115" s="5"/>
      <c r="Q115" s="5"/>
      <c r="R115" s="5"/>
      <c r="S115" s="5"/>
      <c r="T115" s="5"/>
      <c r="U115" s="5"/>
      <c r="V115" s="5"/>
      <c r="W115" s="5"/>
      <c r="X115" s="5"/>
      <c r="Y115" s="5"/>
      <c r="Z115" s="5"/>
      <c r="AA115" s="5"/>
      <c r="AB115" s="5"/>
      <c r="AC115" s="5"/>
      <c r="AD115" s="5"/>
      <c r="AE115" s="5"/>
      <c r="AF115" s="5"/>
    </row>
    <row r="116" spans="1:32" s="4" customFormat="1" x14ac:dyDescent="0.35">
      <c r="A116" s="14"/>
      <c r="B116" s="15"/>
      <c r="C116" s="16"/>
      <c r="D116" s="15"/>
      <c r="E116" s="16"/>
      <c r="F116" s="16"/>
      <c r="G116" s="16"/>
      <c r="H116" s="16"/>
      <c r="I116" s="5"/>
      <c r="J116" s="5"/>
      <c r="K116" s="5"/>
      <c r="L116" s="5"/>
      <c r="M116" s="5"/>
      <c r="N116" s="5"/>
      <c r="O116" s="5"/>
      <c r="P116" s="5"/>
      <c r="Q116" s="5"/>
      <c r="R116" s="5"/>
      <c r="S116" s="5"/>
      <c r="T116" s="5"/>
      <c r="U116" s="5"/>
      <c r="V116" s="5"/>
      <c r="W116" s="5"/>
      <c r="X116" s="5"/>
      <c r="Y116" s="5"/>
      <c r="Z116" s="5"/>
      <c r="AA116" s="5"/>
      <c r="AB116" s="5"/>
      <c r="AC116" s="5"/>
      <c r="AD116" s="5"/>
      <c r="AE116" s="5"/>
      <c r="AF116" s="5"/>
    </row>
    <row r="117" spans="1:32" s="4" customFormat="1" x14ac:dyDescent="0.35">
      <c r="A117" s="14"/>
      <c r="B117" s="15"/>
      <c r="C117" s="16"/>
      <c r="D117" s="15"/>
      <c r="E117" s="16"/>
      <c r="F117" s="16"/>
      <c r="G117" s="16"/>
      <c r="H117" s="16"/>
      <c r="I117" s="5"/>
      <c r="J117" s="5"/>
      <c r="K117" s="5"/>
      <c r="L117" s="5"/>
      <c r="M117" s="5"/>
      <c r="N117" s="5"/>
      <c r="O117" s="5"/>
      <c r="P117" s="5"/>
      <c r="Q117" s="5"/>
      <c r="R117" s="5"/>
      <c r="S117" s="5"/>
      <c r="T117" s="5"/>
      <c r="U117" s="5"/>
      <c r="V117" s="5"/>
      <c r="W117" s="5"/>
      <c r="X117" s="5"/>
      <c r="Y117" s="5"/>
      <c r="Z117" s="5"/>
      <c r="AA117" s="5"/>
      <c r="AB117" s="5"/>
      <c r="AC117" s="5"/>
      <c r="AD117" s="5"/>
      <c r="AE117" s="5"/>
      <c r="AF117" s="5"/>
    </row>
    <row r="118" spans="1:32" s="4" customFormat="1" x14ac:dyDescent="0.35">
      <c r="A118" s="14"/>
      <c r="B118" s="15"/>
      <c r="C118" s="16"/>
      <c r="D118" s="15"/>
      <c r="E118" s="16"/>
      <c r="F118" s="16"/>
      <c r="G118" s="16"/>
      <c r="H118" s="16"/>
      <c r="I118" s="5"/>
      <c r="J118" s="5"/>
      <c r="K118" s="5"/>
      <c r="L118" s="5"/>
      <c r="M118" s="5"/>
      <c r="N118" s="5"/>
      <c r="O118" s="5"/>
      <c r="P118" s="5"/>
      <c r="Q118" s="5"/>
      <c r="R118" s="5"/>
      <c r="S118" s="5"/>
      <c r="T118" s="5"/>
      <c r="U118" s="5"/>
      <c r="V118" s="5"/>
      <c r="W118" s="5"/>
      <c r="X118" s="5"/>
      <c r="Y118" s="5"/>
      <c r="Z118" s="5"/>
      <c r="AA118" s="5"/>
      <c r="AB118" s="5"/>
      <c r="AC118" s="5"/>
      <c r="AD118" s="5"/>
      <c r="AE118" s="5"/>
      <c r="AF118" s="5"/>
    </row>
    <row r="119" spans="1:32" s="4" customFormat="1" x14ac:dyDescent="0.35">
      <c r="A119" s="14"/>
      <c r="B119" s="15"/>
      <c r="C119" s="16"/>
      <c r="D119" s="15"/>
      <c r="E119" s="16"/>
      <c r="F119" s="16"/>
      <c r="G119" s="16"/>
      <c r="H119" s="16"/>
      <c r="I119" s="5"/>
      <c r="J119" s="5"/>
      <c r="K119" s="5"/>
      <c r="L119" s="5"/>
      <c r="M119" s="5"/>
      <c r="N119" s="5"/>
      <c r="O119" s="5"/>
      <c r="P119" s="5"/>
      <c r="Q119" s="5"/>
      <c r="R119" s="5"/>
      <c r="S119" s="5"/>
      <c r="T119" s="5"/>
      <c r="U119" s="5"/>
      <c r="V119" s="5"/>
      <c r="W119" s="5"/>
      <c r="X119" s="5"/>
      <c r="Y119" s="5"/>
      <c r="Z119" s="5"/>
      <c r="AA119" s="5"/>
      <c r="AB119" s="5"/>
      <c r="AC119" s="5"/>
      <c r="AD119" s="5"/>
      <c r="AE119" s="5"/>
      <c r="AF119" s="5"/>
    </row>
    <row r="120" spans="1:32" s="4" customFormat="1" x14ac:dyDescent="0.35">
      <c r="A120" s="14"/>
      <c r="B120" s="15"/>
      <c r="C120" s="16"/>
      <c r="D120" s="15"/>
      <c r="E120" s="16"/>
      <c r="F120" s="16"/>
      <c r="G120" s="16"/>
      <c r="H120" s="16"/>
      <c r="I120" s="5"/>
      <c r="J120" s="5"/>
      <c r="K120" s="5"/>
      <c r="L120" s="5"/>
      <c r="M120" s="5"/>
      <c r="N120" s="5"/>
      <c r="O120" s="5"/>
      <c r="P120" s="5"/>
      <c r="Q120" s="5"/>
      <c r="R120" s="5"/>
      <c r="S120" s="5"/>
      <c r="T120" s="5"/>
      <c r="U120" s="5"/>
      <c r="V120" s="5"/>
      <c r="W120" s="5"/>
      <c r="X120" s="5"/>
      <c r="Y120" s="5"/>
      <c r="Z120" s="5"/>
      <c r="AA120" s="5"/>
      <c r="AB120" s="5"/>
      <c r="AC120" s="5"/>
      <c r="AD120" s="5"/>
      <c r="AE120" s="5"/>
      <c r="AF120" s="5"/>
    </row>
    <row r="121" spans="1:32" s="4" customFormat="1" x14ac:dyDescent="0.35">
      <c r="A121" s="14"/>
      <c r="B121" s="15"/>
      <c r="C121" s="16"/>
      <c r="D121" s="15"/>
      <c r="E121" s="16"/>
      <c r="F121" s="16"/>
      <c r="G121" s="16"/>
      <c r="H121" s="16"/>
      <c r="I121" s="5"/>
      <c r="J121" s="5"/>
      <c r="K121" s="5"/>
      <c r="L121" s="5"/>
      <c r="M121" s="5"/>
      <c r="N121" s="5"/>
      <c r="O121" s="5"/>
      <c r="P121" s="5"/>
      <c r="Q121" s="5"/>
      <c r="R121" s="5"/>
      <c r="S121" s="5"/>
      <c r="T121" s="5"/>
      <c r="U121" s="5"/>
      <c r="V121" s="5"/>
      <c r="W121" s="5"/>
      <c r="X121" s="5"/>
      <c r="Y121" s="5"/>
      <c r="Z121" s="5"/>
      <c r="AA121" s="5"/>
      <c r="AB121" s="5"/>
      <c r="AC121" s="5"/>
      <c r="AD121" s="5"/>
      <c r="AE121" s="5"/>
      <c r="AF121" s="5"/>
    </row>
    <row r="122" spans="1:32" s="4" customFormat="1" x14ac:dyDescent="0.35">
      <c r="A122" s="14"/>
      <c r="B122" s="15"/>
      <c r="C122" s="16"/>
      <c r="D122" s="15"/>
      <c r="E122" s="16"/>
      <c r="F122" s="16"/>
      <c r="G122" s="16"/>
      <c r="H122" s="16"/>
      <c r="I122" s="5"/>
      <c r="J122" s="5"/>
      <c r="K122" s="5"/>
      <c r="L122" s="5"/>
      <c r="M122" s="5"/>
      <c r="N122" s="5"/>
      <c r="O122" s="5"/>
      <c r="P122" s="5"/>
      <c r="Q122" s="5"/>
      <c r="R122" s="5"/>
      <c r="S122" s="5"/>
      <c r="T122" s="5"/>
      <c r="U122" s="5"/>
      <c r="V122" s="5"/>
      <c r="W122" s="5"/>
      <c r="X122" s="5"/>
      <c r="Y122" s="5"/>
      <c r="Z122" s="5"/>
      <c r="AA122" s="5"/>
      <c r="AB122" s="5"/>
      <c r="AC122" s="5"/>
      <c r="AD122" s="5"/>
      <c r="AE122" s="5"/>
      <c r="AF122" s="5"/>
    </row>
    <row r="123" spans="1:32" s="4" customFormat="1" x14ac:dyDescent="0.35">
      <c r="A123" s="14"/>
      <c r="B123" s="15"/>
      <c r="C123" s="16"/>
      <c r="D123" s="15"/>
      <c r="E123" s="16"/>
      <c r="F123" s="16"/>
      <c r="G123" s="16"/>
      <c r="H123" s="16"/>
      <c r="I123" s="5"/>
      <c r="J123" s="5"/>
      <c r="K123" s="5"/>
      <c r="L123" s="5"/>
      <c r="M123" s="5"/>
      <c r="N123" s="5"/>
      <c r="O123" s="5"/>
      <c r="P123" s="5"/>
      <c r="Q123" s="5"/>
      <c r="R123" s="5"/>
      <c r="S123" s="5"/>
      <c r="T123" s="5"/>
      <c r="U123" s="5"/>
      <c r="V123" s="5"/>
      <c r="W123" s="5"/>
      <c r="X123" s="5"/>
      <c r="Y123" s="5"/>
      <c r="Z123" s="5"/>
      <c r="AA123" s="5"/>
      <c r="AB123" s="5"/>
      <c r="AC123" s="5"/>
      <c r="AD123" s="5"/>
      <c r="AE123" s="5"/>
      <c r="AF123" s="5"/>
    </row>
    <row r="124" spans="1:32" s="4" customFormat="1" x14ac:dyDescent="0.35">
      <c r="A124" s="14"/>
      <c r="B124" s="15"/>
      <c r="C124" s="16"/>
      <c r="D124" s="15"/>
      <c r="E124" s="16"/>
      <c r="F124" s="16"/>
      <c r="G124" s="16"/>
      <c r="H124" s="16"/>
      <c r="I124" s="5"/>
      <c r="J124" s="5"/>
      <c r="K124" s="5"/>
      <c r="L124" s="5"/>
      <c r="M124" s="5"/>
      <c r="N124" s="5"/>
      <c r="O124" s="5"/>
      <c r="P124" s="5"/>
      <c r="Q124" s="5"/>
      <c r="R124" s="5"/>
      <c r="S124" s="5"/>
      <c r="T124" s="5"/>
      <c r="U124" s="5"/>
      <c r="V124" s="5"/>
      <c r="W124" s="5"/>
      <c r="X124" s="5"/>
      <c r="Y124" s="5"/>
      <c r="Z124" s="5"/>
      <c r="AA124" s="5"/>
      <c r="AB124" s="5"/>
      <c r="AC124" s="5"/>
      <c r="AD124" s="5"/>
      <c r="AE124" s="5"/>
      <c r="AF124" s="5"/>
    </row>
    <row r="125" spans="1:32" s="4" customFormat="1" x14ac:dyDescent="0.35">
      <c r="A125" s="14"/>
      <c r="B125" s="15"/>
      <c r="C125" s="16"/>
      <c r="D125" s="15"/>
      <c r="E125" s="16"/>
      <c r="F125" s="16"/>
      <c r="G125" s="16"/>
      <c r="H125" s="16"/>
      <c r="I125" s="5"/>
      <c r="J125" s="5"/>
      <c r="K125" s="5"/>
      <c r="L125" s="5"/>
      <c r="M125" s="5"/>
      <c r="N125" s="5"/>
      <c r="O125" s="5"/>
      <c r="P125" s="5"/>
      <c r="Q125" s="5"/>
      <c r="R125" s="5"/>
      <c r="S125" s="5"/>
      <c r="T125" s="5"/>
      <c r="U125" s="5"/>
      <c r="V125" s="5"/>
      <c r="W125" s="5"/>
      <c r="X125" s="5"/>
      <c r="Y125" s="5"/>
      <c r="Z125" s="5"/>
      <c r="AA125" s="5"/>
      <c r="AB125" s="5"/>
      <c r="AC125" s="5"/>
      <c r="AD125" s="5"/>
      <c r="AE125" s="5"/>
      <c r="AF125" s="5"/>
    </row>
    <row r="126" spans="1:32" s="4" customFormat="1" x14ac:dyDescent="0.35">
      <c r="A126" s="14"/>
      <c r="B126" s="15"/>
      <c r="C126" s="16"/>
      <c r="D126" s="15"/>
      <c r="E126" s="16"/>
      <c r="F126" s="16"/>
      <c r="G126" s="16"/>
      <c r="H126" s="16"/>
      <c r="I126" s="5"/>
      <c r="J126" s="5"/>
      <c r="K126" s="5"/>
      <c r="L126" s="5"/>
      <c r="M126" s="5"/>
      <c r="N126" s="5"/>
      <c r="O126" s="5"/>
      <c r="P126" s="5"/>
      <c r="Q126" s="5"/>
      <c r="R126" s="5"/>
      <c r="S126" s="5"/>
      <c r="T126" s="5"/>
      <c r="U126" s="5"/>
      <c r="V126" s="5"/>
      <c r="W126" s="5"/>
      <c r="X126" s="5"/>
      <c r="Y126" s="5"/>
      <c r="Z126" s="5"/>
      <c r="AA126" s="5"/>
      <c r="AB126" s="5"/>
      <c r="AC126" s="5"/>
      <c r="AD126" s="5"/>
      <c r="AE126" s="5"/>
      <c r="AF126" s="5"/>
    </row>
    <row r="127" spans="1:32" s="4" customFormat="1" x14ac:dyDescent="0.35">
      <c r="A127" s="14"/>
      <c r="B127" s="15"/>
      <c r="C127" s="16"/>
      <c r="D127" s="15"/>
      <c r="E127" s="16"/>
      <c r="F127" s="16"/>
      <c r="G127" s="16"/>
      <c r="H127" s="16"/>
      <c r="I127" s="5"/>
      <c r="J127" s="5"/>
      <c r="K127" s="5"/>
      <c r="L127" s="5"/>
      <c r="M127" s="5"/>
      <c r="N127" s="5"/>
      <c r="O127" s="5"/>
      <c r="P127" s="5"/>
      <c r="Q127" s="5"/>
      <c r="R127" s="5"/>
      <c r="S127" s="5"/>
      <c r="T127" s="5"/>
      <c r="U127" s="5"/>
      <c r="V127" s="5"/>
      <c r="W127" s="5"/>
      <c r="X127" s="5"/>
      <c r="Y127" s="5"/>
      <c r="Z127" s="5"/>
      <c r="AA127" s="5"/>
      <c r="AB127" s="5"/>
      <c r="AC127" s="5"/>
      <c r="AD127" s="5"/>
      <c r="AE127" s="5"/>
      <c r="AF127" s="5"/>
    </row>
    <row r="128" spans="1:32" s="4" customFormat="1" x14ac:dyDescent="0.35">
      <c r="A128" s="14"/>
      <c r="B128" s="15"/>
      <c r="C128" s="16"/>
      <c r="D128" s="15"/>
      <c r="E128" s="16"/>
      <c r="F128" s="16"/>
      <c r="G128" s="16"/>
      <c r="H128" s="16"/>
      <c r="I128" s="5"/>
      <c r="J128" s="5"/>
      <c r="K128" s="5"/>
      <c r="L128" s="5"/>
      <c r="M128" s="5"/>
      <c r="N128" s="5"/>
      <c r="O128" s="5"/>
      <c r="P128" s="5"/>
      <c r="Q128" s="5"/>
      <c r="R128" s="5"/>
      <c r="S128" s="5"/>
      <c r="T128" s="5"/>
      <c r="U128" s="5"/>
      <c r="V128" s="5"/>
      <c r="W128" s="5"/>
      <c r="X128" s="5"/>
      <c r="Y128" s="5"/>
      <c r="Z128" s="5"/>
      <c r="AA128" s="5"/>
      <c r="AB128" s="5"/>
      <c r="AC128" s="5"/>
      <c r="AD128" s="5"/>
      <c r="AE128" s="5"/>
      <c r="AF128" s="5"/>
    </row>
    <row r="129" spans="1:32" s="4" customFormat="1" x14ac:dyDescent="0.35">
      <c r="A129" s="14"/>
      <c r="B129" s="15"/>
      <c r="C129" s="16"/>
      <c r="D129" s="15"/>
      <c r="E129" s="16"/>
      <c r="F129" s="16"/>
      <c r="G129" s="16"/>
      <c r="H129" s="16"/>
      <c r="I129" s="5"/>
      <c r="J129" s="5"/>
      <c r="K129" s="5"/>
      <c r="L129" s="5"/>
      <c r="M129" s="5"/>
      <c r="N129" s="5"/>
      <c r="O129" s="5"/>
      <c r="P129" s="5"/>
      <c r="Q129" s="5"/>
      <c r="R129" s="5"/>
      <c r="S129" s="5"/>
      <c r="T129" s="5"/>
      <c r="U129" s="5"/>
      <c r="V129" s="5"/>
      <c r="W129" s="5"/>
      <c r="X129" s="5"/>
      <c r="Y129" s="5"/>
      <c r="Z129" s="5"/>
      <c r="AA129" s="5"/>
      <c r="AB129" s="5"/>
      <c r="AC129" s="5"/>
      <c r="AD129" s="5"/>
      <c r="AE129" s="5"/>
      <c r="AF129" s="5"/>
    </row>
    <row r="130" spans="1:32" s="4" customFormat="1" x14ac:dyDescent="0.35">
      <c r="A130" s="14"/>
      <c r="B130" s="15"/>
      <c r="C130" s="16"/>
      <c r="D130" s="15"/>
      <c r="E130" s="16"/>
      <c r="F130" s="16"/>
      <c r="G130" s="16"/>
      <c r="H130" s="16"/>
      <c r="I130" s="5"/>
      <c r="J130" s="5"/>
      <c r="K130" s="5"/>
      <c r="L130" s="5"/>
      <c r="M130" s="5"/>
      <c r="N130" s="5"/>
      <c r="O130" s="5"/>
      <c r="P130" s="5"/>
      <c r="Q130" s="5"/>
      <c r="R130" s="5"/>
      <c r="S130" s="5"/>
      <c r="T130" s="5"/>
      <c r="U130" s="5"/>
      <c r="V130" s="5"/>
      <c r="W130" s="5"/>
      <c r="X130" s="5"/>
      <c r="Y130" s="5"/>
      <c r="Z130" s="5"/>
      <c r="AA130" s="5"/>
      <c r="AB130" s="5"/>
      <c r="AC130" s="5"/>
      <c r="AD130" s="5"/>
      <c r="AE130" s="5"/>
      <c r="AF130" s="5"/>
    </row>
    <row r="131" spans="1:32" s="4" customFormat="1" x14ac:dyDescent="0.35">
      <c r="A131" s="14"/>
      <c r="B131" s="15"/>
      <c r="C131" s="16"/>
      <c r="D131" s="15"/>
      <c r="E131" s="16"/>
      <c r="F131" s="16"/>
      <c r="G131" s="16"/>
      <c r="H131" s="16"/>
      <c r="I131" s="5"/>
      <c r="J131" s="5"/>
      <c r="K131" s="5"/>
      <c r="L131" s="5"/>
      <c r="M131" s="5"/>
      <c r="N131" s="5"/>
      <c r="O131" s="5"/>
      <c r="P131" s="5"/>
      <c r="Q131" s="5"/>
      <c r="R131" s="5"/>
      <c r="S131" s="5"/>
      <c r="T131" s="5"/>
      <c r="U131" s="5"/>
      <c r="V131" s="5"/>
      <c r="W131" s="5"/>
      <c r="X131" s="5"/>
      <c r="Y131" s="5"/>
      <c r="Z131" s="5"/>
      <c r="AA131" s="5"/>
      <c r="AB131" s="5"/>
      <c r="AC131" s="5"/>
      <c r="AD131" s="5"/>
      <c r="AE131" s="5"/>
      <c r="AF131" s="5"/>
    </row>
    <row r="132" spans="1:32" s="4" customFormat="1" x14ac:dyDescent="0.35">
      <c r="A132" s="14"/>
      <c r="B132" s="15"/>
      <c r="C132" s="16"/>
      <c r="D132" s="15"/>
      <c r="E132" s="16"/>
      <c r="F132" s="16"/>
      <c r="G132" s="16"/>
      <c r="H132" s="16"/>
      <c r="I132" s="5"/>
      <c r="J132" s="5"/>
      <c r="K132" s="5"/>
      <c r="L132" s="5"/>
      <c r="M132" s="5"/>
      <c r="N132" s="5"/>
      <c r="O132" s="5"/>
      <c r="P132" s="5"/>
      <c r="Q132" s="5"/>
      <c r="R132" s="5"/>
      <c r="S132" s="5"/>
      <c r="T132" s="5"/>
      <c r="U132" s="5"/>
      <c r="V132" s="5"/>
      <c r="W132" s="5"/>
      <c r="X132" s="5"/>
      <c r="Y132" s="5"/>
      <c r="Z132" s="5"/>
      <c r="AA132" s="5"/>
      <c r="AB132" s="5"/>
      <c r="AC132" s="5"/>
      <c r="AD132" s="5"/>
      <c r="AE132" s="5"/>
      <c r="AF132" s="5"/>
    </row>
    <row r="133" spans="1:32" s="4" customFormat="1" x14ac:dyDescent="0.35">
      <c r="A133" s="14"/>
      <c r="B133" s="15"/>
      <c r="C133" s="16"/>
      <c r="D133" s="15"/>
      <c r="E133" s="16"/>
      <c r="F133" s="16"/>
      <c r="G133" s="16"/>
      <c r="H133" s="16"/>
      <c r="I133" s="5"/>
      <c r="J133" s="5"/>
      <c r="K133" s="5"/>
      <c r="L133" s="5"/>
      <c r="M133" s="5"/>
      <c r="N133" s="5"/>
      <c r="O133" s="5"/>
      <c r="P133" s="5"/>
      <c r="Q133" s="5"/>
      <c r="R133" s="5"/>
      <c r="S133" s="5"/>
      <c r="T133" s="5"/>
      <c r="U133" s="5"/>
      <c r="V133" s="5"/>
      <c r="W133" s="5"/>
      <c r="X133" s="5"/>
      <c r="Y133" s="5"/>
      <c r="Z133" s="5"/>
      <c r="AA133" s="5"/>
      <c r="AB133" s="5"/>
      <c r="AC133" s="5"/>
      <c r="AD133" s="5"/>
      <c r="AE133" s="5"/>
      <c r="AF133" s="5"/>
    </row>
    <row r="134" spans="1:32" s="4" customFormat="1" x14ac:dyDescent="0.35">
      <c r="A134" s="14"/>
      <c r="B134" s="15"/>
      <c r="C134" s="16"/>
      <c r="D134" s="15"/>
      <c r="E134" s="16"/>
      <c r="F134" s="16"/>
      <c r="G134" s="16"/>
      <c r="H134" s="16"/>
      <c r="I134" s="5"/>
      <c r="J134" s="5"/>
      <c r="K134" s="5"/>
      <c r="L134" s="5"/>
      <c r="M134" s="5"/>
      <c r="N134" s="5"/>
      <c r="O134" s="5"/>
      <c r="P134" s="5"/>
      <c r="Q134" s="5"/>
      <c r="R134" s="5"/>
      <c r="S134" s="5"/>
      <c r="T134" s="5"/>
      <c r="U134" s="5"/>
      <c r="V134" s="5"/>
      <c r="W134" s="5"/>
      <c r="X134" s="5"/>
      <c r="Y134" s="5"/>
      <c r="Z134" s="5"/>
      <c r="AA134" s="5"/>
      <c r="AB134" s="5"/>
      <c r="AC134" s="5"/>
      <c r="AD134" s="5"/>
      <c r="AE134" s="5"/>
      <c r="AF134" s="5"/>
    </row>
    <row r="135" spans="1:32" s="4" customFormat="1" x14ac:dyDescent="0.35">
      <c r="A135" s="14"/>
      <c r="B135" s="15"/>
      <c r="C135" s="16"/>
      <c r="D135" s="15"/>
      <c r="E135" s="16"/>
      <c r="F135" s="16"/>
      <c r="G135" s="16"/>
      <c r="H135" s="16"/>
      <c r="I135" s="5"/>
      <c r="J135" s="5"/>
      <c r="K135" s="5"/>
      <c r="L135" s="5"/>
      <c r="M135" s="5"/>
      <c r="N135" s="5"/>
      <c r="O135" s="5"/>
      <c r="P135" s="5"/>
      <c r="Q135" s="5"/>
      <c r="R135" s="5"/>
      <c r="S135" s="5"/>
      <c r="T135" s="5"/>
      <c r="U135" s="5"/>
      <c r="V135" s="5"/>
      <c r="W135" s="5"/>
      <c r="X135" s="5"/>
      <c r="Y135" s="5"/>
      <c r="Z135" s="5"/>
      <c r="AA135" s="5"/>
      <c r="AB135" s="5"/>
      <c r="AC135" s="5"/>
      <c r="AD135" s="5"/>
      <c r="AE135" s="5"/>
      <c r="AF135" s="5"/>
    </row>
    <row r="136" spans="1:32" s="4" customFormat="1" x14ac:dyDescent="0.35">
      <c r="A136" s="14"/>
      <c r="B136" s="15"/>
      <c r="C136" s="16"/>
      <c r="D136" s="15"/>
      <c r="E136" s="16"/>
      <c r="F136" s="16"/>
      <c r="G136" s="16"/>
      <c r="H136" s="16"/>
      <c r="I136" s="5"/>
      <c r="J136" s="5"/>
      <c r="K136" s="5"/>
      <c r="L136" s="5"/>
      <c r="M136" s="5"/>
      <c r="N136" s="5"/>
      <c r="O136" s="5"/>
      <c r="P136" s="5"/>
      <c r="Q136" s="5"/>
      <c r="R136" s="5"/>
      <c r="S136" s="5"/>
      <c r="T136" s="5"/>
      <c r="U136" s="5"/>
      <c r="V136" s="5"/>
      <c r="W136" s="5"/>
      <c r="X136" s="5"/>
      <c r="Y136" s="5"/>
      <c r="Z136" s="5"/>
      <c r="AA136" s="5"/>
      <c r="AB136" s="5"/>
      <c r="AC136" s="5"/>
      <c r="AD136" s="5"/>
      <c r="AE136" s="5"/>
      <c r="AF136" s="5"/>
    </row>
    <row r="137" spans="1:32" s="4" customFormat="1" x14ac:dyDescent="0.35">
      <c r="A137" s="14"/>
      <c r="B137" s="15"/>
      <c r="C137" s="16"/>
      <c r="D137" s="15"/>
      <c r="E137" s="16"/>
      <c r="F137" s="16"/>
      <c r="G137" s="16"/>
      <c r="H137" s="16"/>
      <c r="I137" s="5"/>
      <c r="J137" s="5"/>
      <c r="K137" s="5"/>
      <c r="L137" s="5"/>
      <c r="M137" s="5"/>
      <c r="N137" s="5"/>
      <c r="O137" s="5"/>
      <c r="P137" s="5"/>
      <c r="Q137" s="5"/>
      <c r="R137" s="5"/>
      <c r="S137" s="5"/>
      <c r="T137" s="5"/>
      <c r="U137" s="5"/>
      <c r="V137" s="5"/>
      <c r="W137" s="5"/>
      <c r="X137" s="5"/>
      <c r="Y137" s="5"/>
      <c r="Z137" s="5"/>
      <c r="AA137" s="5"/>
      <c r="AB137" s="5"/>
      <c r="AC137" s="5"/>
      <c r="AD137" s="5"/>
      <c r="AE137" s="5"/>
      <c r="AF137" s="5"/>
    </row>
    <row r="138" spans="1:32" s="4" customFormat="1" x14ac:dyDescent="0.35">
      <c r="A138" s="14"/>
      <c r="B138" s="15"/>
      <c r="C138" s="16"/>
      <c r="D138" s="15"/>
      <c r="E138" s="16"/>
      <c r="F138" s="16"/>
      <c r="G138" s="16"/>
      <c r="H138" s="16"/>
      <c r="I138" s="5"/>
      <c r="J138" s="5"/>
      <c r="K138" s="5"/>
      <c r="L138" s="5"/>
      <c r="M138" s="5"/>
      <c r="N138" s="5"/>
      <c r="O138" s="5"/>
      <c r="P138" s="5"/>
      <c r="Q138" s="5"/>
      <c r="R138" s="5"/>
      <c r="S138" s="5"/>
      <c r="T138" s="5"/>
      <c r="U138" s="5"/>
      <c r="V138" s="5"/>
      <c r="W138" s="5"/>
      <c r="X138" s="5"/>
      <c r="Y138" s="5"/>
      <c r="Z138" s="5"/>
      <c r="AA138" s="5"/>
      <c r="AB138" s="5"/>
      <c r="AC138" s="5"/>
      <c r="AD138" s="5"/>
      <c r="AE138" s="5"/>
      <c r="AF138" s="5"/>
    </row>
    <row r="139" spans="1:32" s="4" customFormat="1" x14ac:dyDescent="0.35">
      <c r="A139" s="14"/>
      <c r="B139" s="15"/>
      <c r="C139" s="16"/>
      <c r="D139" s="15"/>
      <c r="E139" s="16"/>
      <c r="F139" s="16"/>
      <c r="G139" s="16"/>
      <c r="H139" s="16"/>
      <c r="I139" s="5"/>
      <c r="J139" s="5"/>
      <c r="K139" s="5"/>
      <c r="L139" s="5"/>
      <c r="M139" s="5"/>
      <c r="N139" s="5"/>
      <c r="O139" s="5"/>
      <c r="P139" s="5"/>
      <c r="Q139" s="5"/>
      <c r="R139" s="5"/>
      <c r="S139" s="5"/>
      <c r="T139" s="5"/>
      <c r="U139" s="5"/>
      <c r="V139" s="5"/>
      <c r="W139" s="5"/>
      <c r="X139" s="5"/>
      <c r="Y139" s="5"/>
      <c r="Z139" s="5"/>
      <c r="AA139" s="5"/>
      <c r="AB139" s="5"/>
      <c r="AC139" s="5"/>
      <c r="AD139" s="5"/>
      <c r="AE139" s="5"/>
      <c r="AF139" s="5"/>
    </row>
    <row r="140" spans="1:32" s="4" customFormat="1" x14ac:dyDescent="0.35">
      <c r="A140" s="14"/>
      <c r="B140" s="15"/>
      <c r="C140" s="16"/>
      <c r="D140" s="15"/>
      <c r="E140" s="16"/>
      <c r="F140" s="16"/>
      <c r="G140" s="16"/>
      <c r="H140" s="16"/>
      <c r="I140" s="5"/>
      <c r="J140" s="5"/>
      <c r="K140" s="5"/>
      <c r="L140" s="5"/>
      <c r="M140" s="5"/>
      <c r="N140" s="5"/>
      <c r="O140" s="5"/>
      <c r="P140" s="5"/>
      <c r="Q140" s="5"/>
      <c r="R140" s="5"/>
      <c r="S140" s="5"/>
      <c r="T140" s="5"/>
      <c r="U140" s="5"/>
      <c r="V140" s="5"/>
      <c r="W140" s="5"/>
      <c r="X140" s="5"/>
      <c r="Y140" s="5"/>
      <c r="Z140" s="5"/>
      <c r="AA140" s="5"/>
      <c r="AB140" s="5"/>
      <c r="AC140" s="5"/>
      <c r="AD140" s="5"/>
      <c r="AE140" s="5"/>
      <c r="AF140" s="5"/>
    </row>
    <row r="141" spans="1:32" s="4" customFormat="1" x14ac:dyDescent="0.35">
      <c r="A141" s="14"/>
      <c r="B141" s="15"/>
      <c r="C141" s="16"/>
      <c r="D141" s="15"/>
      <c r="E141" s="16"/>
      <c r="F141" s="16"/>
      <c r="G141" s="16"/>
      <c r="H141" s="16"/>
      <c r="I141" s="5"/>
      <c r="J141" s="5"/>
      <c r="K141" s="5"/>
      <c r="L141" s="5"/>
      <c r="M141" s="5"/>
      <c r="N141" s="5"/>
      <c r="O141" s="5"/>
      <c r="P141" s="5"/>
      <c r="Q141" s="5"/>
      <c r="R141" s="5"/>
      <c r="S141" s="5"/>
      <c r="T141" s="5"/>
      <c r="U141" s="5"/>
      <c r="V141" s="5"/>
      <c r="W141" s="5"/>
      <c r="X141" s="5"/>
      <c r="Y141" s="5"/>
      <c r="Z141" s="5"/>
      <c r="AA141" s="5"/>
      <c r="AB141" s="5"/>
      <c r="AC141" s="5"/>
      <c r="AD141" s="5"/>
      <c r="AE141" s="5"/>
      <c r="AF141" s="5"/>
    </row>
    <row r="142" spans="1:32" s="4" customFormat="1" x14ac:dyDescent="0.35">
      <c r="A142" s="14"/>
      <c r="B142" s="15"/>
      <c r="C142" s="16"/>
      <c r="D142" s="15"/>
      <c r="E142" s="16"/>
      <c r="F142" s="16"/>
      <c r="G142" s="16"/>
      <c r="H142" s="16"/>
      <c r="I142" s="5"/>
      <c r="J142" s="5"/>
      <c r="K142" s="5"/>
      <c r="L142" s="5"/>
      <c r="M142" s="5"/>
      <c r="N142" s="5"/>
      <c r="O142" s="5"/>
      <c r="P142" s="5"/>
      <c r="Q142" s="5"/>
      <c r="R142" s="5"/>
      <c r="S142" s="5"/>
      <c r="T142" s="5"/>
      <c r="U142" s="5"/>
      <c r="V142" s="5"/>
      <c r="W142" s="5"/>
      <c r="X142" s="5"/>
      <c r="Y142" s="5"/>
      <c r="Z142" s="5"/>
      <c r="AA142" s="5"/>
      <c r="AB142" s="5"/>
      <c r="AC142" s="5"/>
      <c r="AD142" s="5"/>
      <c r="AE142" s="5"/>
      <c r="AF142" s="5"/>
    </row>
    <row r="143" spans="1:32" s="4" customFormat="1" x14ac:dyDescent="0.35">
      <c r="A143" s="14"/>
      <c r="B143" s="15"/>
      <c r="C143" s="16"/>
      <c r="D143" s="15"/>
      <c r="E143" s="16"/>
      <c r="F143" s="16"/>
      <c r="G143" s="16"/>
      <c r="H143" s="16"/>
      <c r="I143" s="5"/>
      <c r="J143" s="5"/>
      <c r="K143" s="5"/>
      <c r="L143" s="5"/>
      <c r="M143" s="5"/>
      <c r="N143" s="5"/>
      <c r="O143" s="5"/>
      <c r="P143" s="5"/>
      <c r="Q143" s="5"/>
      <c r="R143" s="5"/>
      <c r="S143" s="5"/>
      <c r="T143" s="5"/>
      <c r="U143" s="5"/>
      <c r="V143" s="5"/>
      <c r="W143" s="5"/>
      <c r="X143" s="5"/>
      <c r="Y143" s="5"/>
      <c r="Z143" s="5"/>
      <c r="AA143" s="5"/>
      <c r="AB143" s="5"/>
      <c r="AC143" s="5"/>
      <c r="AD143" s="5"/>
      <c r="AE143" s="5"/>
      <c r="AF143" s="5"/>
    </row>
    <row r="144" spans="1:32" s="4" customFormat="1" x14ac:dyDescent="0.35">
      <c r="A144" s="14"/>
      <c r="B144" s="15"/>
      <c r="C144" s="16"/>
      <c r="D144" s="15"/>
      <c r="E144" s="16"/>
      <c r="F144" s="16"/>
      <c r="G144" s="16"/>
      <c r="H144" s="16"/>
      <c r="I144" s="5"/>
      <c r="J144" s="5"/>
      <c r="K144" s="5"/>
      <c r="L144" s="5"/>
      <c r="M144" s="5"/>
      <c r="N144" s="5"/>
      <c r="O144" s="5"/>
      <c r="P144" s="5"/>
      <c r="Q144" s="5"/>
      <c r="R144" s="5"/>
      <c r="S144" s="5"/>
      <c r="T144" s="5"/>
      <c r="U144" s="5"/>
      <c r="V144" s="5"/>
      <c r="W144" s="5"/>
      <c r="X144" s="5"/>
      <c r="Y144" s="5"/>
      <c r="Z144" s="5"/>
      <c r="AA144" s="5"/>
      <c r="AB144" s="5"/>
      <c r="AC144" s="5"/>
      <c r="AD144" s="5"/>
      <c r="AE144" s="5"/>
      <c r="AF144" s="5"/>
    </row>
    <row r="145" spans="1:32" s="4" customFormat="1" x14ac:dyDescent="0.35">
      <c r="A145" s="14"/>
      <c r="B145" s="15"/>
      <c r="C145" s="16"/>
      <c r="D145" s="15"/>
      <c r="E145" s="16"/>
      <c r="F145" s="16"/>
      <c r="G145" s="16"/>
      <c r="H145" s="16"/>
      <c r="I145" s="5"/>
      <c r="J145" s="5"/>
      <c r="K145" s="5"/>
      <c r="L145" s="5"/>
      <c r="M145" s="5"/>
      <c r="N145" s="5"/>
      <c r="O145" s="5"/>
      <c r="P145" s="5"/>
      <c r="Q145" s="5"/>
      <c r="R145" s="5"/>
      <c r="S145" s="5"/>
      <c r="T145" s="5"/>
      <c r="U145" s="5"/>
      <c r="V145" s="5"/>
      <c r="W145" s="5"/>
      <c r="X145" s="5"/>
      <c r="Y145" s="5"/>
      <c r="Z145" s="5"/>
      <c r="AA145" s="5"/>
      <c r="AB145" s="5"/>
      <c r="AC145" s="5"/>
      <c r="AD145" s="5"/>
      <c r="AE145" s="5"/>
      <c r="AF145" s="5"/>
    </row>
    <row r="146" spans="1:32" s="4" customFormat="1" x14ac:dyDescent="0.35">
      <c r="A146" s="14"/>
      <c r="B146" s="15"/>
      <c r="C146" s="16"/>
      <c r="D146" s="15"/>
      <c r="E146" s="16"/>
      <c r="F146" s="16"/>
      <c r="G146" s="16"/>
      <c r="H146" s="16"/>
      <c r="I146" s="5"/>
      <c r="J146" s="5"/>
      <c r="K146" s="5"/>
      <c r="L146" s="5"/>
      <c r="M146" s="5"/>
      <c r="N146" s="5"/>
      <c r="O146" s="5"/>
      <c r="P146" s="5"/>
      <c r="Q146" s="5"/>
      <c r="R146" s="5"/>
      <c r="S146" s="5"/>
      <c r="T146" s="5"/>
      <c r="U146" s="5"/>
      <c r="V146" s="5"/>
      <c r="W146" s="5"/>
      <c r="X146" s="5"/>
      <c r="Y146" s="5"/>
      <c r="Z146" s="5"/>
      <c r="AA146" s="5"/>
      <c r="AB146" s="5"/>
      <c r="AC146" s="5"/>
      <c r="AD146" s="5"/>
      <c r="AE146" s="5"/>
      <c r="AF146" s="5"/>
    </row>
    <row r="147" spans="1:32" s="4" customFormat="1" x14ac:dyDescent="0.35">
      <c r="A147" s="14"/>
      <c r="B147" s="15"/>
      <c r="C147" s="16"/>
      <c r="D147" s="15"/>
      <c r="E147" s="16"/>
      <c r="F147" s="16"/>
      <c r="G147" s="16"/>
      <c r="H147" s="16"/>
      <c r="I147" s="5"/>
      <c r="J147" s="5"/>
      <c r="K147" s="5"/>
      <c r="L147" s="5"/>
      <c r="M147" s="5"/>
      <c r="N147" s="5"/>
      <c r="O147" s="5"/>
      <c r="P147" s="5"/>
      <c r="Q147" s="5"/>
      <c r="R147" s="5"/>
      <c r="S147" s="5"/>
      <c r="T147" s="5"/>
      <c r="U147" s="5"/>
      <c r="V147" s="5"/>
      <c r="W147" s="5"/>
      <c r="X147" s="5"/>
      <c r="Y147" s="5"/>
      <c r="Z147" s="5"/>
      <c r="AA147" s="5"/>
      <c r="AB147" s="5"/>
      <c r="AC147" s="5"/>
      <c r="AD147" s="5"/>
      <c r="AE147" s="5"/>
      <c r="AF147" s="5"/>
    </row>
    <row r="148" spans="1:32" s="4" customFormat="1" x14ac:dyDescent="0.35">
      <c r="A148" s="14"/>
      <c r="B148" s="15"/>
      <c r="C148" s="16"/>
      <c r="D148" s="15"/>
      <c r="E148" s="16"/>
      <c r="F148" s="16"/>
      <c r="G148" s="16"/>
      <c r="H148" s="16"/>
      <c r="I148" s="5"/>
      <c r="J148" s="5"/>
      <c r="K148" s="5"/>
      <c r="L148" s="5"/>
      <c r="M148" s="5"/>
      <c r="N148" s="5"/>
      <c r="O148" s="5"/>
      <c r="P148" s="5"/>
      <c r="Q148" s="5"/>
      <c r="R148" s="5"/>
      <c r="S148" s="5"/>
      <c r="T148" s="5"/>
      <c r="U148" s="5"/>
      <c r="V148" s="5"/>
      <c r="W148" s="5"/>
      <c r="X148" s="5"/>
      <c r="Y148" s="5"/>
      <c r="Z148" s="5"/>
      <c r="AA148" s="5"/>
      <c r="AB148" s="5"/>
      <c r="AC148" s="5"/>
      <c r="AD148" s="5"/>
      <c r="AE148" s="5"/>
      <c r="AF148" s="5"/>
    </row>
    <row r="149" spans="1:32" s="4" customFormat="1" x14ac:dyDescent="0.35">
      <c r="A149" s="14"/>
      <c r="B149" s="15"/>
      <c r="C149" s="16"/>
      <c r="D149" s="15"/>
      <c r="E149" s="16"/>
      <c r="F149" s="16"/>
      <c r="G149" s="16"/>
      <c r="H149" s="16"/>
      <c r="I149" s="5"/>
      <c r="J149" s="5"/>
      <c r="K149" s="5"/>
      <c r="L149" s="5"/>
      <c r="M149" s="5"/>
      <c r="N149" s="5"/>
      <c r="O149" s="5"/>
      <c r="P149" s="5"/>
      <c r="Q149" s="5"/>
      <c r="R149" s="5"/>
      <c r="S149" s="5"/>
      <c r="T149" s="5"/>
      <c r="U149" s="5"/>
      <c r="V149" s="5"/>
      <c r="W149" s="5"/>
      <c r="X149" s="5"/>
      <c r="Y149" s="5"/>
      <c r="Z149" s="5"/>
      <c r="AA149" s="5"/>
      <c r="AB149" s="5"/>
      <c r="AC149" s="5"/>
      <c r="AD149" s="5"/>
      <c r="AE149" s="5"/>
      <c r="AF149" s="5"/>
    </row>
    <row r="150" spans="1:32" s="4" customFormat="1" x14ac:dyDescent="0.35">
      <c r="A150" s="14"/>
      <c r="B150" s="15"/>
      <c r="C150" s="16"/>
      <c r="D150" s="15"/>
      <c r="E150" s="16"/>
      <c r="F150" s="16"/>
      <c r="G150" s="16"/>
      <c r="H150" s="16"/>
      <c r="I150" s="5"/>
      <c r="J150" s="5"/>
      <c r="K150" s="5"/>
      <c r="L150" s="5"/>
      <c r="M150" s="5"/>
      <c r="N150" s="5"/>
      <c r="O150" s="5"/>
      <c r="P150" s="5"/>
      <c r="Q150" s="5"/>
      <c r="R150" s="5"/>
      <c r="S150" s="5"/>
      <c r="T150" s="5"/>
      <c r="U150" s="5"/>
      <c r="V150" s="5"/>
      <c r="W150" s="5"/>
      <c r="X150" s="5"/>
      <c r="Y150" s="5"/>
      <c r="Z150" s="5"/>
      <c r="AA150" s="5"/>
      <c r="AB150" s="5"/>
      <c r="AC150" s="5"/>
      <c r="AD150" s="5"/>
      <c r="AE150" s="5"/>
      <c r="AF150" s="5"/>
    </row>
    <row r="151" spans="1:32" s="4" customFormat="1" x14ac:dyDescent="0.35">
      <c r="A151" s="14"/>
      <c r="B151" s="15"/>
      <c r="C151" s="16"/>
      <c r="D151" s="15"/>
      <c r="E151" s="16"/>
      <c r="F151" s="16"/>
      <c r="G151" s="16"/>
      <c r="H151" s="16"/>
      <c r="I151" s="5"/>
      <c r="J151" s="5"/>
      <c r="K151" s="5"/>
      <c r="L151" s="5"/>
      <c r="M151" s="5"/>
      <c r="N151" s="5"/>
      <c r="O151" s="5"/>
      <c r="P151" s="5"/>
      <c r="Q151" s="5"/>
      <c r="R151" s="5"/>
      <c r="S151" s="5"/>
      <c r="T151" s="5"/>
      <c r="U151" s="5"/>
      <c r="V151" s="5"/>
      <c r="W151" s="5"/>
      <c r="X151" s="5"/>
      <c r="Y151" s="5"/>
      <c r="Z151" s="5"/>
      <c r="AA151" s="5"/>
      <c r="AB151" s="5"/>
      <c r="AC151" s="5"/>
      <c r="AD151" s="5"/>
      <c r="AE151" s="5"/>
      <c r="AF151" s="5"/>
    </row>
    <row r="152" spans="1:32" s="4" customFormat="1" x14ac:dyDescent="0.35">
      <c r="A152" s="14"/>
      <c r="B152" s="15"/>
      <c r="C152" s="16"/>
      <c r="D152" s="15"/>
      <c r="E152" s="16"/>
      <c r="F152" s="16"/>
      <c r="G152" s="16"/>
      <c r="H152" s="16"/>
      <c r="I152" s="5"/>
      <c r="J152" s="5"/>
      <c r="K152" s="5"/>
      <c r="L152" s="5"/>
      <c r="M152" s="5"/>
      <c r="N152" s="5"/>
      <c r="O152" s="5"/>
      <c r="P152" s="5"/>
      <c r="Q152" s="5"/>
      <c r="R152" s="5"/>
      <c r="S152" s="5"/>
      <c r="T152" s="5"/>
      <c r="U152" s="5"/>
      <c r="V152" s="5"/>
      <c r="W152" s="5"/>
      <c r="X152" s="5"/>
      <c r="Y152" s="5"/>
      <c r="Z152" s="5"/>
      <c r="AA152" s="5"/>
      <c r="AB152" s="5"/>
      <c r="AC152" s="5"/>
      <c r="AD152" s="5"/>
      <c r="AE152" s="5"/>
      <c r="AF152" s="5"/>
    </row>
    <row r="153" spans="1:32" s="4" customFormat="1" x14ac:dyDescent="0.35">
      <c r="A153" s="14"/>
      <c r="B153" s="15"/>
      <c r="C153" s="16"/>
      <c r="D153" s="15"/>
      <c r="E153" s="16"/>
      <c r="F153" s="16"/>
      <c r="G153" s="16"/>
      <c r="H153" s="16"/>
      <c r="I153" s="5"/>
      <c r="J153" s="5"/>
      <c r="K153" s="5"/>
      <c r="L153" s="5"/>
      <c r="M153" s="5"/>
      <c r="N153" s="5"/>
      <c r="O153" s="5"/>
      <c r="P153" s="5"/>
      <c r="Q153" s="5"/>
      <c r="R153" s="5"/>
      <c r="S153" s="5"/>
      <c r="T153" s="5"/>
      <c r="U153" s="5"/>
      <c r="V153" s="5"/>
      <c r="W153" s="5"/>
      <c r="X153" s="5"/>
      <c r="Y153" s="5"/>
      <c r="Z153" s="5"/>
      <c r="AA153" s="5"/>
      <c r="AB153" s="5"/>
      <c r="AC153" s="5"/>
      <c r="AD153" s="5"/>
      <c r="AE153" s="5"/>
      <c r="AF153" s="5"/>
    </row>
    <row r="154" spans="1:32" s="4" customFormat="1" x14ac:dyDescent="0.35">
      <c r="A154" s="14"/>
      <c r="B154" s="15"/>
      <c r="C154" s="16"/>
      <c r="D154" s="15"/>
      <c r="E154" s="16"/>
      <c r="F154" s="16"/>
      <c r="G154" s="16"/>
      <c r="H154" s="16"/>
      <c r="I154" s="5"/>
      <c r="J154" s="5"/>
      <c r="K154" s="5"/>
      <c r="L154" s="5"/>
      <c r="M154" s="5"/>
      <c r="N154" s="5"/>
      <c r="O154" s="5"/>
      <c r="P154" s="5"/>
      <c r="Q154" s="5"/>
      <c r="R154" s="5"/>
      <c r="S154" s="5"/>
      <c r="T154" s="5"/>
      <c r="U154" s="5"/>
      <c r="V154" s="5"/>
      <c r="W154" s="5"/>
      <c r="X154" s="5"/>
      <c r="Y154" s="5"/>
      <c r="Z154" s="5"/>
      <c r="AA154" s="5"/>
      <c r="AB154" s="5"/>
      <c r="AC154" s="5"/>
      <c r="AD154" s="5"/>
      <c r="AE154" s="5"/>
      <c r="AF154" s="5"/>
    </row>
    <row r="155" spans="1:32" s="4" customFormat="1" x14ac:dyDescent="0.35">
      <c r="A155" s="14"/>
      <c r="B155" s="15"/>
      <c r="C155" s="16"/>
      <c r="D155" s="15"/>
      <c r="E155" s="16"/>
      <c r="F155" s="16"/>
      <c r="G155" s="16"/>
      <c r="H155" s="16"/>
      <c r="I155" s="5"/>
      <c r="J155" s="5"/>
      <c r="K155" s="5"/>
      <c r="L155" s="5"/>
      <c r="M155" s="5"/>
      <c r="N155" s="5"/>
      <c r="O155" s="5"/>
      <c r="P155" s="5"/>
      <c r="Q155" s="5"/>
      <c r="R155" s="5"/>
      <c r="S155" s="5"/>
      <c r="T155" s="5"/>
      <c r="U155" s="5"/>
      <c r="V155" s="5"/>
      <c r="W155" s="5"/>
      <c r="X155" s="5"/>
      <c r="Y155" s="5"/>
      <c r="Z155" s="5"/>
      <c r="AA155" s="5"/>
      <c r="AB155" s="5"/>
      <c r="AC155" s="5"/>
      <c r="AD155" s="5"/>
      <c r="AE155" s="5"/>
      <c r="AF155" s="5"/>
    </row>
    <row r="156" spans="1:32" s="4" customFormat="1" x14ac:dyDescent="0.35">
      <c r="A156" s="14"/>
      <c r="B156" s="15"/>
      <c r="C156" s="16"/>
      <c r="D156" s="15"/>
      <c r="E156" s="16"/>
      <c r="F156" s="16"/>
      <c r="G156" s="16"/>
      <c r="H156" s="16"/>
      <c r="I156" s="5"/>
      <c r="J156" s="5"/>
      <c r="K156" s="5"/>
      <c r="L156" s="5"/>
      <c r="M156" s="5"/>
      <c r="N156" s="5"/>
      <c r="O156" s="5"/>
      <c r="P156" s="5"/>
      <c r="Q156" s="5"/>
      <c r="R156" s="5"/>
      <c r="S156" s="5"/>
      <c r="T156" s="5"/>
      <c r="U156" s="5"/>
      <c r="V156" s="5"/>
      <c r="W156" s="5"/>
      <c r="X156" s="5"/>
      <c r="Y156" s="5"/>
      <c r="Z156" s="5"/>
      <c r="AA156" s="5"/>
      <c r="AB156" s="5"/>
      <c r="AC156" s="5"/>
      <c r="AD156" s="5"/>
      <c r="AE156" s="5"/>
      <c r="AF156" s="5"/>
    </row>
    <row r="157" spans="1:32" s="4" customFormat="1" x14ac:dyDescent="0.35">
      <c r="A157" s="14"/>
      <c r="B157" s="15"/>
      <c r="C157" s="16"/>
      <c r="D157" s="15"/>
      <c r="E157" s="16"/>
      <c r="F157" s="16"/>
      <c r="G157" s="16"/>
      <c r="H157" s="16"/>
      <c r="I157" s="5"/>
      <c r="J157" s="5"/>
      <c r="K157" s="5"/>
      <c r="L157" s="5"/>
      <c r="M157" s="5"/>
      <c r="N157" s="5"/>
      <c r="O157" s="5"/>
      <c r="P157" s="5"/>
      <c r="Q157" s="5"/>
      <c r="R157" s="5"/>
      <c r="S157" s="5"/>
      <c r="T157" s="5"/>
      <c r="U157" s="5"/>
      <c r="V157" s="5"/>
      <c r="W157" s="5"/>
      <c r="X157" s="5"/>
      <c r="Y157" s="5"/>
      <c r="Z157" s="5"/>
      <c r="AA157" s="5"/>
      <c r="AB157" s="5"/>
      <c r="AC157" s="5"/>
      <c r="AD157" s="5"/>
      <c r="AE157" s="5"/>
      <c r="AF157" s="5"/>
    </row>
    <row r="158" spans="1:32" s="4" customFormat="1" x14ac:dyDescent="0.35">
      <c r="A158" s="14"/>
      <c r="B158" s="15"/>
      <c r="C158" s="16"/>
      <c r="D158" s="15"/>
      <c r="E158" s="16"/>
      <c r="F158" s="16"/>
      <c r="G158" s="16"/>
      <c r="H158" s="16"/>
      <c r="I158" s="5"/>
      <c r="J158" s="5"/>
      <c r="K158" s="5"/>
      <c r="L158" s="5"/>
      <c r="M158" s="5"/>
      <c r="N158" s="5"/>
      <c r="O158" s="5"/>
      <c r="P158" s="5"/>
      <c r="Q158" s="5"/>
      <c r="R158" s="5"/>
      <c r="S158" s="5"/>
      <c r="T158" s="5"/>
      <c r="U158" s="5"/>
      <c r="V158" s="5"/>
      <c r="W158" s="5"/>
      <c r="X158" s="5"/>
      <c r="Y158" s="5"/>
      <c r="Z158" s="5"/>
      <c r="AA158" s="5"/>
      <c r="AB158" s="5"/>
      <c r="AC158" s="5"/>
      <c r="AD158" s="5"/>
      <c r="AE158" s="5"/>
      <c r="AF158" s="5"/>
    </row>
    <row r="159" spans="1:32" s="4" customFormat="1" x14ac:dyDescent="0.35">
      <c r="A159" s="14"/>
      <c r="B159" s="15"/>
      <c r="C159" s="16"/>
      <c r="D159" s="15"/>
      <c r="E159" s="16"/>
      <c r="F159" s="16"/>
      <c r="G159" s="16"/>
      <c r="H159" s="16"/>
      <c r="I159" s="5"/>
      <c r="J159" s="5"/>
      <c r="K159" s="5"/>
      <c r="L159" s="5"/>
      <c r="M159" s="5"/>
      <c r="N159" s="5"/>
      <c r="O159" s="5"/>
      <c r="P159" s="5"/>
      <c r="Q159" s="5"/>
      <c r="R159" s="5"/>
      <c r="S159" s="5"/>
      <c r="T159" s="5"/>
      <c r="U159" s="5"/>
      <c r="V159" s="5"/>
      <c r="W159" s="5"/>
      <c r="X159" s="5"/>
      <c r="Y159" s="5"/>
      <c r="Z159" s="5"/>
      <c r="AA159" s="5"/>
      <c r="AB159" s="5"/>
      <c r="AC159" s="5"/>
      <c r="AD159" s="5"/>
      <c r="AE159" s="5"/>
      <c r="AF159" s="5"/>
    </row>
    <row r="160" spans="1:32" s="4" customFormat="1" x14ac:dyDescent="0.35">
      <c r="A160" s="14"/>
      <c r="B160" s="15"/>
      <c r="C160" s="16"/>
      <c r="D160" s="15"/>
      <c r="E160" s="16"/>
      <c r="F160" s="16"/>
      <c r="G160" s="16"/>
      <c r="H160" s="16"/>
      <c r="I160" s="5"/>
      <c r="J160" s="5"/>
      <c r="K160" s="5"/>
      <c r="L160" s="5"/>
      <c r="M160" s="5"/>
      <c r="N160" s="5"/>
      <c r="O160" s="5"/>
      <c r="P160" s="5"/>
      <c r="Q160" s="5"/>
      <c r="R160" s="5"/>
      <c r="S160" s="5"/>
      <c r="T160" s="5"/>
      <c r="U160" s="5"/>
      <c r="V160" s="5"/>
      <c r="W160" s="5"/>
      <c r="X160" s="5"/>
      <c r="Y160" s="5"/>
      <c r="Z160" s="5"/>
      <c r="AA160" s="5"/>
      <c r="AB160" s="5"/>
      <c r="AC160" s="5"/>
      <c r="AD160" s="5"/>
      <c r="AE160" s="5"/>
      <c r="AF160" s="5"/>
    </row>
    <row r="161" spans="1:32" s="4" customFormat="1" x14ac:dyDescent="0.35">
      <c r="A161" s="14"/>
      <c r="B161" s="15"/>
      <c r="C161" s="16"/>
      <c r="D161" s="15"/>
      <c r="E161" s="16"/>
      <c r="F161" s="16"/>
      <c r="G161" s="16"/>
      <c r="H161" s="16"/>
      <c r="I161" s="5"/>
      <c r="J161" s="5"/>
      <c r="K161" s="5"/>
      <c r="L161" s="5"/>
      <c r="M161" s="5"/>
      <c r="N161" s="5"/>
      <c r="O161" s="5"/>
      <c r="P161" s="5"/>
      <c r="Q161" s="5"/>
      <c r="R161" s="5"/>
      <c r="S161" s="5"/>
      <c r="T161" s="5"/>
      <c r="U161" s="5"/>
      <c r="V161" s="5"/>
      <c r="W161" s="5"/>
      <c r="X161" s="5"/>
      <c r="Y161" s="5"/>
      <c r="Z161" s="5"/>
      <c r="AA161" s="5"/>
      <c r="AB161" s="5"/>
      <c r="AC161" s="5"/>
      <c r="AD161" s="5"/>
      <c r="AE161" s="5"/>
      <c r="AF161" s="5"/>
    </row>
    <row r="162" spans="1:32" s="4" customFormat="1" x14ac:dyDescent="0.35">
      <c r="A162" s="14"/>
      <c r="B162" s="15"/>
      <c r="C162" s="16"/>
      <c r="D162" s="15"/>
      <c r="E162" s="16"/>
      <c r="F162" s="16"/>
      <c r="G162" s="16"/>
      <c r="H162" s="16"/>
      <c r="I162" s="5"/>
      <c r="J162" s="5"/>
      <c r="K162" s="5"/>
      <c r="L162" s="5"/>
      <c r="M162" s="5"/>
      <c r="N162" s="5"/>
      <c r="O162" s="5"/>
      <c r="P162" s="5"/>
      <c r="Q162" s="5"/>
      <c r="R162" s="5"/>
      <c r="S162" s="5"/>
      <c r="T162" s="5"/>
      <c r="U162" s="5"/>
      <c r="V162" s="5"/>
      <c r="W162" s="5"/>
      <c r="X162" s="5"/>
      <c r="Y162" s="5"/>
      <c r="Z162" s="5"/>
      <c r="AA162" s="5"/>
      <c r="AB162" s="5"/>
      <c r="AC162" s="5"/>
      <c r="AD162" s="5"/>
      <c r="AE162" s="5"/>
      <c r="AF162" s="5"/>
    </row>
    <row r="163" spans="1:32" s="4" customFormat="1" x14ac:dyDescent="0.35">
      <c r="A163" s="14"/>
      <c r="B163" s="15"/>
      <c r="C163" s="16"/>
      <c r="D163" s="15"/>
      <c r="E163" s="16"/>
      <c r="F163" s="16"/>
      <c r="G163" s="16"/>
      <c r="H163" s="16"/>
      <c r="I163" s="5"/>
      <c r="J163" s="5"/>
      <c r="K163" s="5"/>
      <c r="L163" s="5"/>
      <c r="M163" s="5"/>
      <c r="N163" s="5"/>
      <c r="O163" s="5"/>
      <c r="P163" s="5"/>
      <c r="Q163" s="5"/>
      <c r="R163" s="5"/>
      <c r="S163" s="5"/>
      <c r="T163" s="5"/>
      <c r="U163" s="5"/>
      <c r="V163" s="5"/>
      <c r="W163" s="5"/>
      <c r="X163" s="5"/>
      <c r="Y163" s="5"/>
      <c r="Z163" s="5"/>
      <c r="AA163" s="5"/>
      <c r="AB163" s="5"/>
      <c r="AC163" s="5"/>
      <c r="AD163" s="5"/>
      <c r="AE163" s="5"/>
      <c r="AF163" s="5"/>
    </row>
    <row r="164" spans="1:32" s="4" customFormat="1" x14ac:dyDescent="0.35">
      <c r="A164" s="14"/>
      <c r="B164" s="15"/>
      <c r="C164" s="16"/>
      <c r="D164" s="15"/>
      <c r="E164" s="16"/>
      <c r="F164" s="16"/>
      <c r="G164" s="16"/>
      <c r="H164" s="16"/>
      <c r="I164" s="5"/>
      <c r="J164" s="5"/>
      <c r="K164" s="5"/>
      <c r="L164" s="5"/>
      <c r="M164" s="5"/>
      <c r="N164" s="5"/>
      <c r="O164" s="5"/>
      <c r="P164" s="5"/>
      <c r="Q164" s="5"/>
      <c r="R164" s="5"/>
      <c r="S164" s="5"/>
      <c r="T164" s="5"/>
      <c r="U164" s="5"/>
      <c r="V164" s="5"/>
      <c r="W164" s="5"/>
      <c r="X164" s="5"/>
      <c r="Y164" s="5"/>
      <c r="Z164" s="5"/>
      <c r="AA164" s="5"/>
      <c r="AB164" s="5"/>
      <c r="AC164" s="5"/>
      <c r="AD164" s="5"/>
      <c r="AE164" s="5"/>
      <c r="AF164" s="5"/>
    </row>
    <row r="165" spans="1:32" s="4" customFormat="1" x14ac:dyDescent="0.35">
      <c r="A165" s="14"/>
      <c r="B165" s="15"/>
      <c r="C165" s="16"/>
      <c r="D165" s="15"/>
      <c r="E165" s="16"/>
      <c r="F165" s="16"/>
      <c r="G165" s="16"/>
      <c r="H165" s="16"/>
      <c r="I165" s="5"/>
      <c r="J165" s="5"/>
      <c r="K165" s="5"/>
      <c r="L165" s="5"/>
      <c r="M165" s="5"/>
      <c r="N165" s="5"/>
      <c r="O165" s="5"/>
      <c r="P165" s="5"/>
      <c r="Q165" s="5"/>
      <c r="R165" s="5"/>
      <c r="S165" s="5"/>
      <c r="T165" s="5"/>
      <c r="U165" s="5"/>
      <c r="V165" s="5"/>
      <c r="W165" s="5"/>
      <c r="X165" s="5"/>
      <c r="Y165" s="5"/>
      <c r="Z165" s="5"/>
      <c r="AA165" s="5"/>
      <c r="AB165" s="5"/>
      <c r="AC165" s="5"/>
      <c r="AD165" s="5"/>
      <c r="AE165" s="5"/>
      <c r="AF165" s="5"/>
    </row>
    <row r="166" spans="1:32" s="4" customFormat="1" x14ac:dyDescent="0.35">
      <c r="A166" s="14"/>
      <c r="B166" s="15"/>
      <c r="C166" s="16"/>
      <c r="D166" s="15"/>
      <c r="E166" s="16"/>
      <c r="F166" s="16"/>
      <c r="G166" s="16"/>
      <c r="H166" s="16"/>
      <c r="I166" s="5"/>
      <c r="J166" s="5"/>
      <c r="K166" s="5"/>
      <c r="L166" s="5"/>
      <c r="M166" s="5"/>
      <c r="N166" s="5"/>
      <c r="O166" s="5"/>
      <c r="P166" s="5"/>
      <c r="Q166" s="5"/>
      <c r="R166" s="5"/>
      <c r="S166" s="5"/>
      <c r="T166" s="5"/>
      <c r="U166" s="5"/>
      <c r="V166" s="5"/>
      <c r="W166" s="5"/>
      <c r="X166" s="5"/>
      <c r="Y166" s="5"/>
      <c r="Z166" s="5"/>
      <c r="AA166" s="5"/>
      <c r="AB166" s="5"/>
      <c r="AC166" s="5"/>
      <c r="AD166" s="5"/>
      <c r="AE166" s="5"/>
      <c r="AF166" s="5"/>
    </row>
    <row r="167" spans="1:32" s="4" customFormat="1" x14ac:dyDescent="0.35">
      <c r="A167" s="14"/>
      <c r="B167" s="15"/>
      <c r="C167" s="16"/>
      <c r="D167" s="15"/>
      <c r="E167" s="16"/>
      <c r="F167" s="16"/>
      <c r="G167" s="16"/>
      <c r="H167" s="16"/>
      <c r="I167" s="5"/>
      <c r="J167" s="5"/>
      <c r="K167" s="5"/>
      <c r="L167" s="5"/>
      <c r="M167" s="5"/>
      <c r="N167" s="5"/>
      <c r="O167" s="5"/>
      <c r="P167" s="5"/>
      <c r="Q167" s="5"/>
      <c r="R167" s="5"/>
      <c r="S167" s="5"/>
      <c r="T167" s="5"/>
      <c r="U167" s="5"/>
      <c r="V167" s="5"/>
      <c r="W167" s="5"/>
      <c r="X167" s="5"/>
      <c r="Y167" s="5"/>
      <c r="Z167" s="5"/>
      <c r="AA167" s="5"/>
      <c r="AB167" s="5"/>
      <c r="AC167" s="5"/>
      <c r="AD167" s="5"/>
      <c r="AE167" s="5"/>
      <c r="AF167" s="5"/>
    </row>
    <row r="168" spans="1:32" s="4" customFormat="1" x14ac:dyDescent="0.35">
      <c r="A168" s="14"/>
      <c r="B168" s="15"/>
      <c r="C168" s="16"/>
      <c r="D168" s="15"/>
      <c r="E168" s="16"/>
      <c r="F168" s="16"/>
      <c r="G168" s="16"/>
      <c r="H168" s="16"/>
      <c r="I168" s="5"/>
      <c r="J168" s="5"/>
      <c r="K168" s="5"/>
      <c r="L168" s="5"/>
      <c r="M168" s="5"/>
      <c r="N168" s="5"/>
      <c r="O168" s="5"/>
      <c r="P168" s="5"/>
      <c r="Q168" s="5"/>
      <c r="R168" s="5"/>
      <c r="S168" s="5"/>
      <c r="T168" s="5"/>
      <c r="U168" s="5"/>
      <c r="V168" s="5"/>
      <c r="W168" s="5"/>
      <c r="X168" s="5"/>
      <c r="Y168" s="5"/>
      <c r="Z168" s="5"/>
      <c r="AA168" s="5"/>
      <c r="AB168" s="5"/>
      <c r="AC168" s="5"/>
      <c r="AD168" s="5"/>
      <c r="AE168" s="5"/>
      <c r="AF168" s="5"/>
    </row>
    <row r="169" spans="1:32" s="4" customFormat="1" x14ac:dyDescent="0.35">
      <c r="A169" s="14"/>
      <c r="B169" s="15"/>
      <c r="C169" s="16"/>
      <c r="D169" s="15"/>
      <c r="E169" s="16"/>
      <c r="F169" s="16"/>
      <c r="G169" s="16"/>
      <c r="H169" s="16"/>
      <c r="I169" s="5"/>
      <c r="J169" s="5"/>
      <c r="K169" s="5"/>
      <c r="L169" s="5"/>
      <c r="M169" s="5"/>
      <c r="N169" s="5"/>
      <c r="O169" s="5"/>
      <c r="P169" s="5"/>
      <c r="Q169" s="5"/>
      <c r="R169" s="5"/>
      <c r="S169" s="5"/>
      <c r="T169" s="5"/>
      <c r="U169" s="5"/>
      <c r="V169" s="5"/>
      <c r="W169" s="5"/>
      <c r="X169" s="5"/>
      <c r="Y169" s="5"/>
      <c r="Z169" s="5"/>
      <c r="AA169" s="5"/>
      <c r="AB169" s="5"/>
      <c r="AC169" s="5"/>
      <c r="AD169" s="5"/>
      <c r="AE169" s="5"/>
      <c r="AF169" s="5"/>
    </row>
    <row r="170" spans="1:32" s="4" customFormat="1" x14ac:dyDescent="0.35">
      <c r="A170" s="14"/>
      <c r="B170" s="15"/>
      <c r="C170" s="16"/>
      <c r="D170" s="15"/>
      <c r="E170" s="16"/>
      <c r="F170" s="16"/>
      <c r="G170" s="16"/>
      <c r="H170" s="16"/>
      <c r="I170" s="5"/>
      <c r="J170" s="5"/>
      <c r="K170" s="5"/>
      <c r="L170" s="5"/>
      <c r="M170" s="5"/>
      <c r="N170" s="5"/>
      <c r="O170" s="5"/>
      <c r="P170" s="5"/>
      <c r="Q170" s="5"/>
      <c r="R170" s="5"/>
      <c r="S170" s="5"/>
      <c r="T170" s="5"/>
      <c r="U170" s="5"/>
      <c r="V170" s="5"/>
      <c r="W170" s="5"/>
      <c r="X170" s="5"/>
      <c r="Y170" s="5"/>
      <c r="Z170" s="5"/>
      <c r="AA170" s="5"/>
      <c r="AB170" s="5"/>
      <c r="AC170" s="5"/>
      <c r="AD170" s="5"/>
      <c r="AE170" s="5"/>
      <c r="AF170" s="5"/>
    </row>
    <row r="171" spans="1:32" s="4" customFormat="1" x14ac:dyDescent="0.35">
      <c r="A171" s="14"/>
      <c r="B171" s="15"/>
      <c r="C171" s="16"/>
      <c r="D171" s="15"/>
      <c r="E171" s="16"/>
      <c r="F171" s="16"/>
      <c r="G171" s="16"/>
      <c r="H171" s="16"/>
      <c r="I171" s="5"/>
      <c r="J171" s="5"/>
      <c r="K171" s="5"/>
      <c r="L171" s="5"/>
      <c r="M171" s="5"/>
      <c r="N171" s="5"/>
      <c r="O171" s="5"/>
      <c r="P171" s="5"/>
      <c r="Q171" s="5"/>
      <c r="R171" s="5"/>
      <c r="S171" s="5"/>
      <c r="T171" s="5"/>
      <c r="U171" s="5"/>
      <c r="V171" s="5"/>
      <c r="W171" s="5"/>
      <c r="X171" s="5"/>
      <c r="Y171" s="5"/>
      <c r="Z171" s="5"/>
      <c r="AA171" s="5"/>
      <c r="AB171" s="5"/>
      <c r="AC171" s="5"/>
      <c r="AD171" s="5"/>
      <c r="AE171" s="5"/>
      <c r="AF171" s="5"/>
    </row>
    <row r="172" spans="1:32" s="4" customFormat="1" x14ac:dyDescent="0.35">
      <c r="A172" s="14"/>
      <c r="B172" s="15"/>
      <c r="C172" s="16"/>
      <c r="D172" s="15"/>
      <c r="E172" s="16"/>
      <c r="F172" s="16"/>
      <c r="G172" s="16"/>
      <c r="H172" s="16"/>
      <c r="I172" s="5"/>
      <c r="J172" s="5"/>
      <c r="K172" s="5"/>
      <c r="L172" s="5"/>
      <c r="M172" s="5"/>
      <c r="N172" s="5"/>
      <c r="O172" s="5"/>
      <c r="P172" s="5"/>
      <c r="Q172" s="5"/>
      <c r="R172" s="5"/>
      <c r="S172" s="5"/>
      <c r="T172" s="5"/>
      <c r="U172" s="5"/>
      <c r="V172" s="5"/>
      <c r="W172" s="5"/>
      <c r="X172" s="5"/>
      <c r="Y172" s="5"/>
      <c r="Z172" s="5"/>
      <c r="AA172" s="5"/>
      <c r="AB172" s="5"/>
      <c r="AC172" s="5"/>
      <c r="AD172" s="5"/>
      <c r="AE172" s="5"/>
      <c r="AF172" s="5"/>
    </row>
    <row r="173" spans="1:32" s="4" customFormat="1" x14ac:dyDescent="0.35">
      <c r="A173" s="14"/>
      <c r="B173" s="15"/>
      <c r="C173" s="16"/>
      <c r="D173" s="15"/>
      <c r="E173" s="16"/>
      <c r="F173" s="16"/>
      <c r="G173" s="16"/>
      <c r="H173" s="16"/>
      <c r="I173" s="5"/>
      <c r="J173" s="5"/>
      <c r="K173" s="5"/>
      <c r="L173" s="5"/>
      <c r="M173" s="5"/>
      <c r="N173" s="5"/>
      <c r="O173" s="5"/>
      <c r="P173" s="5"/>
      <c r="Q173" s="5"/>
      <c r="R173" s="5"/>
      <c r="S173" s="5"/>
      <c r="T173" s="5"/>
      <c r="U173" s="5"/>
      <c r="V173" s="5"/>
      <c r="W173" s="5"/>
      <c r="X173" s="5"/>
      <c r="Y173" s="5"/>
      <c r="Z173" s="5"/>
      <c r="AA173" s="5"/>
      <c r="AB173" s="5"/>
      <c r="AC173" s="5"/>
      <c r="AD173" s="5"/>
      <c r="AE173" s="5"/>
      <c r="AF173" s="5"/>
    </row>
    <row r="174" spans="1:32" s="4" customFormat="1" x14ac:dyDescent="0.35">
      <c r="A174" s="14"/>
      <c r="B174" s="15"/>
      <c r="C174" s="16"/>
      <c r="D174" s="15"/>
      <c r="E174" s="16"/>
      <c r="F174" s="16"/>
      <c r="G174" s="16"/>
      <c r="H174" s="16"/>
      <c r="I174" s="5"/>
      <c r="J174" s="5"/>
      <c r="K174" s="5"/>
      <c r="L174" s="5"/>
      <c r="M174" s="5"/>
      <c r="N174" s="5"/>
      <c r="O174" s="5"/>
      <c r="P174" s="5"/>
      <c r="Q174" s="5"/>
      <c r="R174" s="5"/>
      <c r="S174" s="5"/>
      <c r="T174" s="5"/>
      <c r="U174" s="5"/>
      <c r="V174" s="5"/>
      <c r="W174" s="5"/>
      <c r="X174" s="5"/>
      <c r="Y174" s="5"/>
      <c r="Z174" s="5"/>
      <c r="AA174" s="5"/>
      <c r="AB174" s="5"/>
      <c r="AC174" s="5"/>
      <c r="AD174" s="5"/>
      <c r="AE174" s="5"/>
      <c r="AF174" s="5"/>
    </row>
    <row r="175" spans="1:32" s="4" customFormat="1" x14ac:dyDescent="0.35">
      <c r="A175" s="14"/>
      <c r="B175" s="15"/>
      <c r="C175" s="16"/>
      <c r="D175" s="15"/>
      <c r="E175" s="16"/>
      <c r="F175" s="16"/>
      <c r="G175" s="16"/>
      <c r="H175" s="16"/>
      <c r="I175" s="5"/>
      <c r="J175" s="5"/>
      <c r="K175" s="5"/>
      <c r="L175" s="5"/>
      <c r="M175" s="5"/>
      <c r="N175" s="5"/>
      <c r="O175" s="5"/>
      <c r="P175" s="5"/>
      <c r="Q175" s="5"/>
      <c r="R175" s="5"/>
      <c r="S175" s="5"/>
      <c r="T175" s="5"/>
      <c r="U175" s="5"/>
      <c r="V175" s="5"/>
      <c r="W175" s="5"/>
      <c r="X175" s="5"/>
      <c r="Y175" s="5"/>
      <c r="Z175" s="5"/>
      <c r="AA175" s="5"/>
      <c r="AB175" s="5"/>
      <c r="AC175" s="5"/>
      <c r="AD175" s="5"/>
      <c r="AE175" s="5"/>
      <c r="AF175" s="5"/>
    </row>
    <row r="176" spans="1:32" s="4" customFormat="1" x14ac:dyDescent="0.35">
      <c r="A176" s="14"/>
      <c r="B176" s="15"/>
      <c r="C176" s="16"/>
      <c r="D176" s="15"/>
      <c r="E176" s="16"/>
      <c r="F176" s="16"/>
      <c r="G176" s="16"/>
      <c r="H176" s="16"/>
      <c r="I176" s="5"/>
      <c r="J176" s="5"/>
      <c r="K176" s="5"/>
      <c r="L176" s="5"/>
      <c r="M176" s="5"/>
      <c r="N176" s="5"/>
      <c r="O176" s="5"/>
      <c r="P176" s="5"/>
      <c r="Q176" s="5"/>
      <c r="R176" s="5"/>
      <c r="S176" s="5"/>
      <c r="T176" s="5"/>
      <c r="U176" s="5"/>
      <c r="V176" s="5"/>
      <c r="W176" s="5"/>
      <c r="X176" s="5"/>
      <c r="Y176" s="5"/>
      <c r="Z176" s="5"/>
      <c r="AA176" s="5"/>
      <c r="AB176" s="5"/>
      <c r="AC176" s="5"/>
      <c r="AD176" s="5"/>
      <c r="AE176" s="5"/>
      <c r="AF176" s="5"/>
    </row>
    <row r="177" spans="1:32" s="4" customFormat="1" x14ac:dyDescent="0.35">
      <c r="A177" s="14"/>
      <c r="B177" s="15"/>
      <c r="C177" s="16"/>
      <c r="D177" s="15"/>
      <c r="E177" s="16"/>
      <c r="F177" s="16"/>
      <c r="G177" s="16"/>
      <c r="H177" s="16"/>
      <c r="I177" s="5"/>
      <c r="J177" s="5"/>
      <c r="K177" s="5"/>
      <c r="L177" s="5"/>
      <c r="M177" s="5"/>
      <c r="N177" s="5"/>
      <c r="O177" s="5"/>
      <c r="P177" s="5"/>
      <c r="Q177" s="5"/>
      <c r="R177" s="5"/>
      <c r="S177" s="5"/>
      <c r="T177" s="5"/>
      <c r="U177" s="5"/>
      <c r="V177" s="5"/>
      <c r="W177" s="5"/>
      <c r="X177" s="5"/>
      <c r="Y177" s="5"/>
      <c r="Z177" s="5"/>
      <c r="AA177" s="5"/>
      <c r="AB177" s="5"/>
      <c r="AC177" s="5"/>
      <c r="AD177" s="5"/>
      <c r="AE177" s="5"/>
      <c r="AF177" s="5"/>
    </row>
    <row r="178" spans="1:32" s="4" customFormat="1" x14ac:dyDescent="0.35">
      <c r="A178" s="14"/>
      <c r="B178" s="15"/>
      <c r="C178" s="16"/>
      <c r="D178" s="15"/>
      <c r="E178" s="16"/>
      <c r="F178" s="16"/>
      <c r="G178" s="16"/>
      <c r="H178" s="16"/>
      <c r="I178" s="5"/>
      <c r="J178" s="5"/>
      <c r="K178" s="5"/>
      <c r="L178" s="5"/>
      <c r="M178" s="5"/>
      <c r="N178" s="5"/>
      <c r="O178" s="5"/>
      <c r="P178" s="5"/>
      <c r="Q178" s="5"/>
      <c r="R178" s="5"/>
      <c r="S178" s="5"/>
      <c r="T178" s="5"/>
      <c r="U178" s="5"/>
      <c r="V178" s="5"/>
      <c r="W178" s="5"/>
      <c r="X178" s="5"/>
      <c r="Y178" s="5"/>
      <c r="Z178" s="5"/>
      <c r="AA178" s="5"/>
      <c r="AB178" s="5"/>
      <c r="AC178" s="5"/>
      <c r="AD178" s="5"/>
      <c r="AE178" s="5"/>
      <c r="AF178" s="5"/>
    </row>
    <row r="179" spans="1:32" s="4" customFormat="1" x14ac:dyDescent="0.35">
      <c r="A179" s="14"/>
      <c r="B179" s="15"/>
      <c r="C179" s="16"/>
      <c r="D179" s="15"/>
      <c r="E179" s="16"/>
      <c r="F179" s="16"/>
      <c r="G179" s="16"/>
      <c r="H179" s="16"/>
      <c r="I179" s="5"/>
      <c r="J179" s="5"/>
      <c r="K179" s="5"/>
      <c r="L179" s="5"/>
      <c r="M179" s="5"/>
      <c r="N179" s="5"/>
      <c r="O179" s="5"/>
      <c r="P179" s="5"/>
      <c r="Q179" s="5"/>
      <c r="R179" s="5"/>
      <c r="S179" s="5"/>
      <c r="T179" s="5"/>
      <c r="U179" s="5"/>
      <c r="V179" s="5"/>
      <c r="W179" s="5"/>
      <c r="X179" s="5"/>
      <c r="Y179" s="5"/>
      <c r="Z179" s="5"/>
      <c r="AA179" s="5"/>
      <c r="AB179" s="5"/>
      <c r="AC179" s="5"/>
      <c r="AD179" s="5"/>
      <c r="AE179" s="5"/>
      <c r="AF179" s="5"/>
    </row>
    <row r="180" spans="1:32" s="4" customFormat="1" x14ac:dyDescent="0.35">
      <c r="A180" s="14"/>
      <c r="B180" s="15"/>
      <c r="C180" s="16"/>
      <c r="D180" s="15"/>
      <c r="E180" s="16"/>
      <c r="F180" s="16"/>
      <c r="G180" s="16"/>
      <c r="H180" s="16"/>
      <c r="I180" s="5"/>
      <c r="J180" s="5"/>
      <c r="K180" s="5"/>
      <c r="L180" s="5"/>
      <c r="M180" s="5"/>
      <c r="N180" s="5"/>
      <c r="O180" s="5"/>
      <c r="P180" s="5"/>
      <c r="Q180" s="5"/>
      <c r="R180" s="5"/>
      <c r="S180" s="5"/>
      <c r="T180" s="5"/>
      <c r="U180" s="5"/>
      <c r="V180" s="5"/>
      <c r="W180" s="5"/>
      <c r="X180" s="5"/>
      <c r="Y180" s="5"/>
      <c r="Z180" s="5"/>
      <c r="AA180" s="5"/>
      <c r="AB180" s="5"/>
      <c r="AC180" s="5"/>
      <c r="AD180" s="5"/>
      <c r="AE180" s="5"/>
      <c r="AF180" s="5"/>
    </row>
    <row r="181" spans="1:32" s="4" customFormat="1" x14ac:dyDescent="0.35">
      <c r="A181" s="14"/>
      <c r="B181" s="15"/>
      <c r="C181" s="16"/>
      <c r="D181" s="15"/>
      <c r="E181" s="16"/>
      <c r="F181" s="16"/>
      <c r="G181" s="16"/>
      <c r="H181" s="16"/>
      <c r="I181" s="5"/>
      <c r="J181" s="5"/>
      <c r="K181" s="5"/>
      <c r="L181" s="5"/>
      <c r="M181" s="5"/>
      <c r="N181" s="5"/>
      <c r="O181" s="5"/>
      <c r="P181" s="5"/>
      <c r="Q181" s="5"/>
      <c r="R181" s="5"/>
      <c r="S181" s="5"/>
      <c r="T181" s="5"/>
      <c r="U181" s="5"/>
      <c r="V181" s="5"/>
      <c r="W181" s="5"/>
      <c r="X181" s="5"/>
      <c r="Y181" s="5"/>
      <c r="Z181" s="5"/>
      <c r="AA181" s="5"/>
      <c r="AB181" s="5"/>
      <c r="AC181" s="5"/>
      <c r="AD181" s="5"/>
      <c r="AE181" s="5"/>
      <c r="AF181" s="5"/>
    </row>
    <row r="182" spans="1:32" s="4" customFormat="1" x14ac:dyDescent="0.35">
      <c r="A182" s="14"/>
      <c r="B182" s="15"/>
      <c r="C182" s="16"/>
      <c r="D182" s="15"/>
      <c r="E182" s="16"/>
      <c r="F182" s="16"/>
      <c r="G182" s="16"/>
      <c r="H182" s="16"/>
      <c r="I182" s="5"/>
      <c r="J182" s="5"/>
      <c r="K182" s="5"/>
      <c r="L182" s="5"/>
      <c r="M182" s="5"/>
      <c r="N182" s="5"/>
      <c r="O182" s="5"/>
      <c r="P182" s="5"/>
      <c r="Q182" s="5"/>
      <c r="R182" s="5"/>
      <c r="S182" s="5"/>
      <c r="T182" s="5"/>
      <c r="U182" s="5"/>
      <c r="V182" s="5"/>
      <c r="W182" s="5"/>
      <c r="X182" s="5"/>
      <c r="Y182" s="5"/>
      <c r="Z182" s="5"/>
      <c r="AA182" s="5"/>
      <c r="AB182" s="5"/>
      <c r="AC182" s="5"/>
      <c r="AD182" s="5"/>
      <c r="AE182" s="5"/>
      <c r="AF182" s="5"/>
    </row>
    <row r="183" spans="1:32" s="4" customFormat="1" x14ac:dyDescent="0.35">
      <c r="A183" s="14"/>
      <c r="B183" s="15"/>
      <c r="C183" s="16"/>
      <c r="D183" s="15"/>
      <c r="E183" s="16"/>
      <c r="F183" s="16"/>
      <c r="G183" s="16"/>
      <c r="H183" s="16"/>
      <c r="I183" s="5"/>
      <c r="J183" s="5"/>
      <c r="K183" s="5"/>
      <c r="L183" s="5"/>
      <c r="M183" s="5"/>
      <c r="N183" s="5"/>
      <c r="O183" s="5"/>
      <c r="P183" s="5"/>
      <c r="Q183" s="5"/>
      <c r="R183" s="5"/>
      <c r="S183" s="5"/>
      <c r="T183" s="5"/>
      <c r="U183" s="5"/>
      <c r="V183" s="5"/>
      <c r="W183" s="5"/>
      <c r="X183" s="5"/>
      <c r="Y183" s="5"/>
      <c r="Z183" s="5"/>
      <c r="AA183" s="5"/>
      <c r="AB183" s="5"/>
      <c r="AC183" s="5"/>
      <c r="AD183" s="5"/>
      <c r="AE183" s="5"/>
      <c r="AF183" s="5"/>
    </row>
    <row r="184" spans="1:32" s="4" customFormat="1" x14ac:dyDescent="0.35">
      <c r="A184" s="14"/>
      <c r="B184" s="15"/>
      <c r="C184" s="16"/>
      <c r="D184" s="15"/>
      <c r="E184" s="16"/>
      <c r="F184" s="16"/>
      <c r="G184" s="16"/>
      <c r="H184" s="16"/>
      <c r="I184" s="5"/>
      <c r="J184" s="5"/>
      <c r="K184" s="5"/>
      <c r="L184" s="5"/>
      <c r="M184" s="5"/>
      <c r="N184" s="5"/>
      <c r="O184" s="5"/>
      <c r="P184" s="5"/>
      <c r="Q184" s="5"/>
      <c r="R184" s="5"/>
      <c r="S184" s="5"/>
      <c r="T184" s="5"/>
      <c r="U184" s="5"/>
      <c r="V184" s="5"/>
      <c r="W184" s="5"/>
      <c r="X184" s="5"/>
      <c r="Y184" s="5"/>
      <c r="Z184" s="5"/>
      <c r="AA184" s="5"/>
      <c r="AB184" s="5"/>
      <c r="AC184" s="5"/>
      <c r="AD184" s="5"/>
      <c r="AE184" s="5"/>
      <c r="AF184" s="5"/>
    </row>
    <row r="185" spans="1:32" s="4" customFormat="1" x14ac:dyDescent="0.35">
      <c r="A185" s="14"/>
      <c r="B185" s="15"/>
      <c r="C185" s="16"/>
      <c r="D185" s="15"/>
      <c r="E185" s="16"/>
      <c r="F185" s="16"/>
      <c r="G185" s="16"/>
      <c r="H185" s="16"/>
      <c r="I185" s="5"/>
      <c r="J185" s="5"/>
      <c r="K185" s="5"/>
      <c r="L185" s="5"/>
      <c r="M185" s="5"/>
      <c r="N185" s="5"/>
      <c r="O185" s="5"/>
      <c r="P185" s="5"/>
      <c r="Q185" s="5"/>
      <c r="R185" s="5"/>
      <c r="S185" s="5"/>
      <c r="T185" s="5"/>
      <c r="U185" s="5"/>
      <c r="V185" s="5"/>
      <c r="W185" s="5"/>
      <c r="X185" s="5"/>
      <c r="Y185" s="5"/>
      <c r="Z185" s="5"/>
      <c r="AA185" s="5"/>
      <c r="AB185" s="5"/>
      <c r="AC185" s="5"/>
      <c r="AD185" s="5"/>
      <c r="AE185" s="5"/>
      <c r="AF185" s="5"/>
    </row>
    <row r="186" spans="1:32" s="4" customFormat="1" x14ac:dyDescent="0.35">
      <c r="A186" s="14"/>
      <c r="B186" s="15"/>
      <c r="C186" s="16"/>
      <c r="D186" s="15"/>
      <c r="E186" s="16"/>
      <c r="F186" s="16"/>
      <c r="G186" s="16"/>
      <c r="H186" s="16"/>
      <c r="I186" s="5"/>
      <c r="J186" s="5"/>
      <c r="K186" s="5"/>
      <c r="L186" s="5"/>
      <c r="M186" s="5"/>
      <c r="N186" s="5"/>
      <c r="O186" s="5"/>
      <c r="P186" s="5"/>
      <c r="Q186" s="5"/>
      <c r="R186" s="5"/>
      <c r="S186" s="5"/>
      <c r="T186" s="5"/>
      <c r="U186" s="5"/>
      <c r="V186" s="5"/>
      <c r="W186" s="5"/>
      <c r="X186" s="5"/>
      <c r="Y186" s="5"/>
      <c r="Z186" s="5"/>
      <c r="AA186" s="5"/>
      <c r="AB186" s="5"/>
      <c r="AC186" s="5"/>
      <c r="AD186" s="5"/>
      <c r="AE186" s="5"/>
      <c r="AF186" s="5"/>
    </row>
    <row r="187" spans="1:32" s="4" customFormat="1" x14ac:dyDescent="0.35">
      <c r="A187" s="14"/>
      <c r="B187" s="15"/>
      <c r="C187" s="16"/>
      <c r="D187" s="15"/>
      <c r="E187" s="16"/>
      <c r="F187" s="16"/>
      <c r="G187" s="16"/>
      <c r="H187" s="16"/>
      <c r="I187" s="5"/>
      <c r="J187" s="5"/>
      <c r="K187" s="5"/>
      <c r="L187" s="5"/>
      <c r="M187" s="5"/>
      <c r="N187" s="5"/>
      <c r="O187" s="5"/>
      <c r="P187" s="5"/>
      <c r="Q187" s="5"/>
      <c r="R187" s="5"/>
      <c r="S187" s="5"/>
      <c r="T187" s="5"/>
      <c r="U187" s="5"/>
      <c r="V187" s="5"/>
      <c r="W187" s="5"/>
      <c r="X187" s="5"/>
      <c r="Y187" s="5"/>
      <c r="Z187" s="5"/>
      <c r="AA187" s="5"/>
      <c r="AB187" s="5"/>
      <c r="AC187" s="5"/>
      <c r="AD187" s="5"/>
      <c r="AE187" s="5"/>
      <c r="AF187" s="5"/>
    </row>
    <row r="188" spans="1:32" s="4" customFormat="1" x14ac:dyDescent="0.35">
      <c r="A188" s="14"/>
      <c r="B188" s="15"/>
      <c r="C188" s="16"/>
      <c r="D188" s="15"/>
      <c r="E188" s="16"/>
      <c r="F188" s="16"/>
      <c r="G188" s="16"/>
      <c r="H188" s="16"/>
      <c r="I188" s="5"/>
      <c r="J188" s="5"/>
      <c r="K188" s="5"/>
      <c r="L188" s="5"/>
      <c r="M188" s="5"/>
      <c r="N188" s="5"/>
      <c r="O188" s="5"/>
      <c r="P188" s="5"/>
      <c r="Q188" s="5"/>
      <c r="R188" s="5"/>
      <c r="S188" s="5"/>
      <c r="T188" s="5"/>
      <c r="U188" s="5"/>
      <c r="V188" s="5"/>
      <c r="W188" s="5"/>
      <c r="X188" s="5"/>
      <c r="Y188" s="5"/>
      <c r="Z188" s="5"/>
      <c r="AA188" s="5"/>
      <c r="AB188" s="5"/>
      <c r="AC188" s="5"/>
      <c r="AD188" s="5"/>
      <c r="AE188" s="5"/>
      <c r="AF188" s="5"/>
    </row>
    <row r="189" spans="1:32" s="4" customFormat="1" x14ac:dyDescent="0.35">
      <c r="A189" s="14"/>
      <c r="B189" s="15"/>
      <c r="C189" s="16"/>
      <c r="D189" s="15"/>
      <c r="E189" s="16"/>
      <c r="F189" s="16"/>
      <c r="G189" s="16"/>
      <c r="H189" s="16"/>
      <c r="I189" s="5"/>
      <c r="J189" s="5"/>
      <c r="K189" s="5"/>
      <c r="L189" s="5"/>
      <c r="M189" s="5"/>
      <c r="N189" s="5"/>
      <c r="O189" s="5"/>
      <c r="P189" s="5"/>
      <c r="Q189" s="5"/>
      <c r="R189" s="5"/>
      <c r="S189" s="5"/>
      <c r="T189" s="5"/>
      <c r="U189" s="5"/>
      <c r="V189" s="5"/>
      <c r="W189" s="5"/>
      <c r="X189" s="5"/>
      <c r="Y189" s="5"/>
      <c r="Z189" s="5"/>
      <c r="AA189" s="5"/>
      <c r="AB189" s="5"/>
      <c r="AC189" s="5"/>
      <c r="AD189" s="5"/>
      <c r="AE189" s="5"/>
      <c r="AF189" s="5"/>
    </row>
    <row r="190" spans="1:32" s="4" customFormat="1" x14ac:dyDescent="0.35">
      <c r="A190" s="14"/>
      <c r="B190" s="15"/>
      <c r="C190" s="16"/>
      <c r="D190" s="15"/>
      <c r="E190" s="16"/>
      <c r="F190" s="16"/>
      <c r="G190" s="16"/>
      <c r="H190" s="16"/>
      <c r="I190" s="5"/>
      <c r="J190" s="5"/>
      <c r="K190" s="5"/>
      <c r="L190" s="5"/>
      <c r="M190" s="5"/>
      <c r="N190" s="5"/>
      <c r="O190" s="5"/>
      <c r="P190" s="5"/>
      <c r="Q190" s="5"/>
      <c r="R190" s="5"/>
      <c r="S190" s="5"/>
      <c r="T190" s="5"/>
      <c r="U190" s="5"/>
      <c r="V190" s="5"/>
      <c r="W190" s="5"/>
      <c r="X190" s="5"/>
      <c r="Y190" s="5"/>
      <c r="Z190" s="5"/>
      <c r="AA190" s="5"/>
      <c r="AB190" s="5"/>
      <c r="AC190" s="5"/>
      <c r="AD190" s="5"/>
      <c r="AE190" s="5"/>
      <c r="AF190" s="5"/>
    </row>
    <row r="191" spans="1:32" s="4" customFormat="1" x14ac:dyDescent="0.35">
      <c r="A191" s="14"/>
      <c r="B191" s="15"/>
      <c r="C191" s="16"/>
      <c r="D191" s="15"/>
      <c r="E191" s="16"/>
      <c r="F191" s="16"/>
      <c r="G191" s="16"/>
      <c r="H191" s="16"/>
      <c r="I191" s="5"/>
      <c r="J191" s="5"/>
      <c r="K191" s="5"/>
      <c r="L191" s="5"/>
      <c r="M191" s="5"/>
      <c r="N191" s="5"/>
      <c r="O191" s="5"/>
      <c r="P191" s="5"/>
      <c r="Q191" s="5"/>
      <c r="R191" s="5"/>
      <c r="S191" s="5"/>
      <c r="T191" s="5"/>
      <c r="U191" s="5"/>
      <c r="V191" s="5"/>
      <c r="W191" s="5"/>
      <c r="X191" s="5"/>
      <c r="Y191" s="5"/>
      <c r="Z191" s="5"/>
      <c r="AA191" s="5"/>
      <c r="AB191" s="5"/>
      <c r="AC191" s="5"/>
      <c r="AD191" s="5"/>
      <c r="AE191" s="5"/>
      <c r="AF191" s="5"/>
    </row>
    <row r="192" spans="1:32" s="4" customFormat="1" x14ac:dyDescent="0.35">
      <c r="A192" s="14"/>
      <c r="B192" s="15"/>
      <c r="C192" s="16"/>
      <c r="D192" s="15"/>
      <c r="E192" s="16"/>
      <c r="F192" s="16"/>
      <c r="G192" s="16"/>
      <c r="H192" s="16"/>
      <c r="I192" s="5"/>
      <c r="J192" s="5"/>
      <c r="K192" s="5"/>
      <c r="L192" s="5"/>
      <c r="M192" s="5"/>
      <c r="N192" s="5"/>
      <c r="O192" s="5"/>
      <c r="P192" s="5"/>
      <c r="Q192" s="5"/>
      <c r="R192" s="5"/>
      <c r="S192" s="5"/>
      <c r="T192" s="5"/>
      <c r="U192" s="5"/>
      <c r="V192" s="5"/>
      <c r="W192" s="5"/>
      <c r="X192" s="5"/>
      <c r="Y192" s="5"/>
      <c r="Z192" s="5"/>
      <c r="AA192" s="5"/>
      <c r="AB192" s="5"/>
      <c r="AC192" s="5"/>
      <c r="AD192" s="5"/>
      <c r="AE192" s="5"/>
      <c r="AF192" s="5"/>
    </row>
    <row r="193" spans="1:32" s="4" customFormat="1" x14ac:dyDescent="0.35">
      <c r="A193" s="14"/>
      <c r="B193" s="15"/>
      <c r="C193" s="16"/>
      <c r="D193" s="15"/>
      <c r="E193" s="16"/>
      <c r="F193" s="16"/>
      <c r="G193" s="16"/>
      <c r="H193" s="16"/>
      <c r="I193" s="5"/>
      <c r="J193" s="5"/>
      <c r="K193" s="5"/>
      <c r="L193" s="5"/>
      <c r="M193" s="5"/>
      <c r="N193" s="5"/>
      <c r="O193" s="5"/>
      <c r="P193" s="5"/>
      <c r="Q193" s="5"/>
      <c r="R193" s="5"/>
      <c r="S193" s="5"/>
      <c r="T193" s="5"/>
      <c r="U193" s="5"/>
      <c r="V193" s="5"/>
      <c r="W193" s="5"/>
      <c r="X193" s="5"/>
      <c r="Y193" s="5"/>
      <c r="Z193" s="5"/>
      <c r="AA193" s="5"/>
      <c r="AB193" s="5"/>
      <c r="AC193" s="5"/>
      <c r="AD193" s="5"/>
      <c r="AE193" s="5"/>
      <c r="AF193" s="5"/>
    </row>
    <row r="194" spans="1:32" s="4" customFormat="1" x14ac:dyDescent="0.35">
      <c r="A194" s="14"/>
      <c r="B194" s="15"/>
      <c r="C194" s="16"/>
      <c r="D194" s="15"/>
      <c r="E194" s="16"/>
      <c r="F194" s="16"/>
      <c r="G194" s="16"/>
      <c r="H194" s="16"/>
      <c r="I194" s="5"/>
      <c r="J194" s="5"/>
      <c r="K194" s="5"/>
      <c r="L194" s="5"/>
      <c r="M194" s="5"/>
      <c r="N194" s="5"/>
      <c r="O194" s="5"/>
      <c r="P194" s="5"/>
      <c r="Q194" s="5"/>
      <c r="R194" s="5"/>
      <c r="S194" s="5"/>
      <c r="T194" s="5"/>
      <c r="U194" s="5"/>
      <c r="V194" s="5"/>
      <c r="W194" s="5"/>
      <c r="X194" s="5"/>
      <c r="Y194" s="5"/>
      <c r="Z194" s="5"/>
      <c r="AA194" s="5"/>
      <c r="AB194" s="5"/>
      <c r="AC194" s="5"/>
      <c r="AD194" s="5"/>
      <c r="AE194" s="5"/>
      <c r="AF194" s="5"/>
    </row>
    <row r="195" spans="1:32" s="4" customFormat="1" x14ac:dyDescent="0.35">
      <c r="A195" s="14"/>
      <c r="B195" s="15"/>
      <c r="C195" s="16"/>
      <c r="D195" s="15"/>
      <c r="E195" s="16"/>
      <c r="F195" s="16"/>
      <c r="G195" s="16"/>
      <c r="H195" s="16"/>
      <c r="I195" s="5"/>
      <c r="J195" s="5"/>
      <c r="K195" s="5"/>
      <c r="L195" s="5"/>
      <c r="M195" s="5"/>
      <c r="N195" s="5"/>
      <c r="O195" s="5"/>
      <c r="P195" s="5"/>
      <c r="Q195" s="5"/>
      <c r="R195" s="5"/>
      <c r="S195" s="5"/>
      <c r="T195" s="5"/>
      <c r="U195" s="5"/>
      <c r="V195" s="5"/>
      <c r="W195" s="5"/>
      <c r="X195" s="5"/>
      <c r="Y195" s="5"/>
      <c r="Z195" s="5"/>
      <c r="AA195" s="5"/>
      <c r="AB195" s="5"/>
      <c r="AC195" s="5"/>
      <c r="AD195" s="5"/>
      <c r="AE195" s="5"/>
      <c r="AF195" s="5"/>
    </row>
    <row r="196" spans="1:32" s="4" customFormat="1" x14ac:dyDescent="0.35">
      <c r="A196" s="14"/>
      <c r="B196" s="15"/>
      <c r="C196" s="16"/>
      <c r="D196" s="15"/>
      <c r="E196" s="16"/>
      <c r="F196" s="16"/>
      <c r="G196" s="16"/>
      <c r="H196" s="16"/>
      <c r="I196" s="5"/>
      <c r="J196" s="5"/>
      <c r="K196" s="5"/>
      <c r="L196" s="5"/>
      <c r="M196" s="5"/>
      <c r="N196" s="5"/>
      <c r="O196" s="5"/>
      <c r="P196" s="5"/>
      <c r="Q196" s="5"/>
      <c r="R196" s="5"/>
      <c r="S196" s="5"/>
      <c r="T196" s="5"/>
      <c r="U196" s="5"/>
      <c r="V196" s="5"/>
      <c r="W196" s="5"/>
      <c r="X196" s="5"/>
      <c r="Y196" s="5"/>
      <c r="Z196" s="5"/>
      <c r="AA196" s="5"/>
      <c r="AB196" s="5"/>
      <c r="AC196" s="5"/>
      <c r="AD196" s="5"/>
      <c r="AE196" s="5"/>
      <c r="AF196" s="5"/>
    </row>
    <row r="197" spans="1:32" s="4" customFormat="1" x14ac:dyDescent="0.35">
      <c r="A197" s="14"/>
      <c r="B197" s="15"/>
      <c r="C197" s="16"/>
      <c r="D197" s="15"/>
      <c r="E197" s="16"/>
      <c r="F197" s="16"/>
      <c r="G197" s="16"/>
      <c r="H197" s="16"/>
      <c r="I197" s="5"/>
      <c r="J197" s="5"/>
      <c r="K197" s="5"/>
      <c r="L197" s="5"/>
      <c r="M197" s="5"/>
      <c r="N197" s="5"/>
      <c r="O197" s="5"/>
      <c r="P197" s="5"/>
      <c r="Q197" s="5"/>
      <c r="R197" s="5"/>
      <c r="S197" s="5"/>
      <c r="T197" s="5"/>
      <c r="U197" s="5"/>
      <c r="V197" s="5"/>
      <c r="W197" s="5"/>
      <c r="X197" s="5"/>
      <c r="Y197" s="5"/>
      <c r="Z197" s="5"/>
      <c r="AA197" s="5"/>
      <c r="AB197" s="5"/>
      <c r="AC197" s="5"/>
      <c r="AD197" s="5"/>
      <c r="AE197" s="5"/>
      <c r="AF197" s="5"/>
    </row>
    <row r="198" spans="1:32" s="4" customFormat="1" x14ac:dyDescent="0.35">
      <c r="A198" s="14"/>
      <c r="B198" s="15"/>
      <c r="C198" s="16"/>
      <c r="D198" s="15"/>
      <c r="E198" s="16"/>
      <c r="F198" s="16"/>
      <c r="G198" s="16"/>
      <c r="H198" s="16"/>
      <c r="I198" s="5"/>
      <c r="J198" s="5"/>
      <c r="K198" s="5"/>
      <c r="L198" s="5"/>
      <c r="M198" s="5"/>
      <c r="N198" s="5"/>
      <c r="O198" s="5"/>
      <c r="P198" s="5"/>
      <c r="Q198" s="5"/>
      <c r="R198" s="5"/>
      <c r="S198" s="5"/>
      <c r="T198" s="5"/>
      <c r="U198" s="5"/>
      <c r="V198" s="5"/>
      <c r="W198" s="5"/>
      <c r="X198" s="5"/>
      <c r="Y198" s="5"/>
      <c r="Z198" s="5"/>
      <c r="AA198" s="5"/>
      <c r="AB198" s="5"/>
      <c r="AC198" s="5"/>
      <c r="AD198" s="5"/>
      <c r="AE198" s="5"/>
      <c r="AF198" s="5"/>
    </row>
    <row r="199" spans="1:32" s="4" customFormat="1" x14ac:dyDescent="0.35">
      <c r="A199" s="14"/>
      <c r="B199" s="15"/>
      <c r="C199" s="16"/>
      <c r="D199" s="15"/>
      <c r="E199" s="16"/>
      <c r="F199" s="16"/>
      <c r="G199" s="16"/>
      <c r="H199" s="16"/>
      <c r="I199" s="5"/>
      <c r="J199" s="5"/>
      <c r="K199" s="5"/>
      <c r="L199" s="5"/>
      <c r="M199" s="5"/>
      <c r="N199" s="5"/>
      <c r="O199" s="5"/>
      <c r="P199" s="5"/>
      <c r="Q199" s="5"/>
      <c r="R199" s="5"/>
      <c r="S199" s="5"/>
      <c r="T199" s="5"/>
      <c r="U199" s="5"/>
      <c r="V199" s="5"/>
      <c r="W199" s="5"/>
      <c r="X199" s="5"/>
      <c r="Y199" s="5"/>
      <c r="Z199" s="5"/>
      <c r="AA199" s="5"/>
      <c r="AB199" s="5"/>
      <c r="AC199" s="5"/>
      <c r="AD199" s="5"/>
      <c r="AE199" s="5"/>
      <c r="AF199" s="5"/>
    </row>
    <row r="200" spans="1:32" s="4" customFormat="1" x14ac:dyDescent="0.35">
      <c r="A200" s="14"/>
      <c r="B200" s="15"/>
      <c r="C200" s="16"/>
      <c r="D200" s="15"/>
      <c r="E200" s="16"/>
      <c r="F200" s="16"/>
      <c r="G200" s="16"/>
      <c r="H200" s="16"/>
      <c r="I200" s="5"/>
      <c r="J200" s="5"/>
      <c r="K200" s="5"/>
      <c r="L200" s="5"/>
      <c r="M200" s="5"/>
      <c r="N200" s="5"/>
      <c r="O200" s="5"/>
      <c r="P200" s="5"/>
      <c r="Q200" s="5"/>
      <c r="R200" s="5"/>
      <c r="S200" s="5"/>
      <c r="T200" s="5"/>
      <c r="U200" s="5"/>
      <c r="V200" s="5"/>
      <c r="W200" s="5"/>
      <c r="X200" s="5"/>
      <c r="Y200" s="5"/>
      <c r="Z200" s="5"/>
      <c r="AA200" s="5"/>
      <c r="AB200" s="5"/>
      <c r="AC200" s="5"/>
      <c r="AD200" s="5"/>
      <c r="AE200" s="5"/>
      <c r="AF200" s="5"/>
    </row>
    <row r="201" spans="1:32" s="4" customFormat="1" x14ac:dyDescent="0.35">
      <c r="A201" s="14"/>
      <c r="B201" s="15"/>
      <c r="C201" s="16"/>
      <c r="D201" s="15"/>
      <c r="E201" s="16"/>
      <c r="F201" s="16"/>
      <c r="G201" s="16"/>
      <c r="H201" s="16"/>
      <c r="I201" s="5"/>
      <c r="J201" s="5"/>
      <c r="K201" s="5"/>
      <c r="L201" s="5"/>
      <c r="M201" s="5"/>
      <c r="N201" s="5"/>
      <c r="O201" s="5"/>
      <c r="P201" s="5"/>
      <c r="Q201" s="5"/>
      <c r="R201" s="5"/>
      <c r="S201" s="5"/>
      <c r="T201" s="5"/>
      <c r="U201" s="5"/>
      <c r="V201" s="5"/>
      <c r="W201" s="5"/>
      <c r="X201" s="5"/>
      <c r="Y201" s="5"/>
      <c r="Z201" s="5"/>
      <c r="AA201" s="5"/>
      <c r="AB201" s="5"/>
      <c r="AC201" s="5"/>
      <c r="AD201" s="5"/>
      <c r="AE201" s="5"/>
      <c r="AF201" s="5"/>
    </row>
    <row r="202" spans="1:32" s="4" customFormat="1" x14ac:dyDescent="0.35">
      <c r="A202" s="14"/>
      <c r="B202" s="15"/>
      <c r="C202" s="16"/>
      <c r="D202" s="15"/>
      <c r="E202" s="16"/>
      <c r="F202" s="16"/>
      <c r="G202" s="16"/>
      <c r="H202" s="16"/>
      <c r="I202" s="5"/>
      <c r="J202" s="5"/>
      <c r="K202" s="5"/>
      <c r="L202" s="5"/>
      <c r="M202" s="5"/>
      <c r="N202" s="5"/>
      <c r="O202" s="5"/>
      <c r="P202" s="5"/>
      <c r="Q202" s="5"/>
      <c r="R202" s="5"/>
      <c r="S202" s="5"/>
      <c r="T202" s="5"/>
      <c r="U202" s="5"/>
      <c r="V202" s="5"/>
      <c r="W202" s="5"/>
      <c r="X202" s="5"/>
      <c r="Y202" s="5"/>
      <c r="Z202" s="5"/>
      <c r="AA202" s="5"/>
      <c r="AB202" s="5"/>
      <c r="AC202" s="5"/>
      <c r="AD202" s="5"/>
      <c r="AE202" s="5"/>
      <c r="AF202" s="5"/>
    </row>
    <row r="203" spans="1:32" s="4" customFormat="1" x14ac:dyDescent="0.35">
      <c r="A203" s="14"/>
      <c r="B203" s="15"/>
      <c r="C203" s="16"/>
      <c r="D203" s="15"/>
      <c r="E203" s="16"/>
      <c r="F203" s="16"/>
      <c r="G203" s="16"/>
      <c r="H203" s="16"/>
      <c r="I203" s="5"/>
      <c r="J203" s="5"/>
      <c r="K203" s="5"/>
      <c r="L203" s="5"/>
      <c r="M203" s="5"/>
      <c r="N203" s="5"/>
      <c r="O203" s="5"/>
      <c r="P203" s="5"/>
      <c r="Q203" s="5"/>
      <c r="R203" s="5"/>
      <c r="S203" s="5"/>
      <c r="T203" s="5"/>
      <c r="U203" s="5"/>
      <c r="V203" s="5"/>
      <c r="W203" s="5"/>
      <c r="X203" s="5"/>
      <c r="Y203" s="5"/>
      <c r="Z203" s="5"/>
      <c r="AA203" s="5"/>
      <c r="AB203" s="5"/>
      <c r="AC203" s="5"/>
      <c r="AD203" s="5"/>
      <c r="AE203" s="5"/>
      <c r="AF203" s="5"/>
    </row>
    <row r="204" spans="1:32" s="4" customFormat="1" x14ac:dyDescent="0.35">
      <c r="A204" s="14"/>
      <c r="B204" s="15"/>
      <c r="C204" s="16"/>
      <c r="D204" s="15"/>
      <c r="E204" s="16"/>
      <c r="F204" s="16"/>
      <c r="G204" s="16"/>
      <c r="H204" s="16"/>
      <c r="I204" s="5"/>
      <c r="J204" s="5"/>
      <c r="K204" s="5"/>
      <c r="L204" s="5"/>
      <c r="M204" s="5"/>
      <c r="N204" s="5"/>
      <c r="O204" s="5"/>
      <c r="P204" s="5"/>
      <c r="Q204" s="5"/>
      <c r="R204" s="5"/>
      <c r="S204" s="5"/>
      <c r="T204" s="5"/>
      <c r="U204" s="5"/>
      <c r="V204" s="5"/>
      <c r="W204" s="5"/>
      <c r="X204" s="5"/>
      <c r="Y204" s="5"/>
      <c r="Z204" s="5"/>
      <c r="AA204" s="5"/>
      <c r="AB204" s="5"/>
      <c r="AC204" s="5"/>
      <c r="AD204" s="5"/>
      <c r="AE204" s="5"/>
      <c r="AF204" s="5"/>
    </row>
    <row r="205" spans="1:32" s="4" customFormat="1" x14ac:dyDescent="0.35">
      <c r="A205" s="14"/>
      <c r="B205" s="15"/>
      <c r="C205" s="16"/>
      <c r="D205" s="15"/>
      <c r="E205" s="16"/>
      <c r="F205" s="16"/>
      <c r="G205" s="16"/>
      <c r="H205" s="16"/>
      <c r="I205" s="5"/>
      <c r="J205" s="5"/>
      <c r="K205" s="5"/>
      <c r="L205" s="5"/>
      <c r="M205" s="5"/>
      <c r="N205" s="5"/>
      <c r="O205" s="5"/>
      <c r="P205" s="5"/>
      <c r="Q205" s="5"/>
      <c r="R205" s="5"/>
      <c r="S205" s="5"/>
      <c r="T205" s="5"/>
      <c r="U205" s="5"/>
      <c r="V205" s="5"/>
      <c r="W205" s="5"/>
      <c r="X205" s="5"/>
      <c r="Y205" s="5"/>
      <c r="Z205" s="5"/>
      <c r="AA205" s="5"/>
      <c r="AB205" s="5"/>
      <c r="AC205" s="5"/>
      <c r="AD205" s="5"/>
      <c r="AE205" s="5"/>
      <c r="AF205" s="5"/>
    </row>
    <row r="206" spans="1:32" s="4" customFormat="1" x14ac:dyDescent="0.35">
      <c r="A206" s="14"/>
      <c r="B206" s="15"/>
      <c r="C206" s="16"/>
      <c r="D206" s="15"/>
      <c r="E206" s="16"/>
      <c r="F206" s="16"/>
      <c r="G206" s="16"/>
      <c r="H206" s="16"/>
      <c r="I206" s="5"/>
      <c r="J206" s="5"/>
      <c r="K206" s="5"/>
      <c r="L206" s="5"/>
      <c r="M206" s="5"/>
      <c r="N206" s="5"/>
      <c r="O206" s="5"/>
      <c r="P206" s="5"/>
      <c r="Q206" s="5"/>
      <c r="R206" s="5"/>
      <c r="S206" s="5"/>
      <c r="T206" s="5"/>
      <c r="U206" s="5"/>
      <c r="V206" s="5"/>
      <c r="W206" s="5"/>
      <c r="X206" s="5"/>
      <c r="Y206" s="5"/>
      <c r="Z206" s="5"/>
      <c r="AA206" s="5"/>
      <c r="AB206" s="5"/>
      <c r="AC206" s="5"/>
      <c r="AD206" s="5"/>
      <c r="AE206" s="5"/>
      <c r="AF206" s="5"/>
    </row>
    <row r="207" spans="1:32" s="4" customFormat="1" x14ac:dyDescent="0.35">
      <c r="A207" s="14"/>
      <c r="B207" s="15"/>
      <c r="C207" s="16"/>
      <c r="D207" s="15"/>
      <c r="E207" s="16"/>
      <c r="F207" s="16"/>
      <c r="G207" s="16"/>
      <c r="H207" s="16"/>
      <c r="I207" s="5"/>
      <c r="J207" s="5"/>
      <c r="K207" s="5"/>
      <c r="L207" s="5"/>
      <c r="M207" s="5"/>
      <c r="N207" s="5"/>
      <c r="O207" s="5"/>
      <c r="P207" s="5"/>
      <c r="Q207" s="5"/>
      <c r="R207" s="5"/>
      <c r="S207" s="5"/>
      <c r="T207" s="5"/>
      <c r="U207" s="5"/>
      <c r="V207" s="5"/>
      <c r="W207" s="5"/>
      <c r="X207" s="5"/>
      <c r="Y207" s="5"/>
      <c r="Z207" s="5"/>
      <c r="AA207" s="5"/>
      <c r="AB207" s="5"/>
      <c r="AC207" s="5"/>
      <c r="AD207" s="5"/>
      <c r="AE207" s="5"/>
      <c r="AF207" s="5"/>
    </row>
    <row r="208" spans="1:32" s="4" customFormat="1" x14ac:dyDescent="0.35">
      <c r="A208" s="14"/>
      <c r="B208" s="15"/>
      <c r="C208" s="16"/>
      <c r="D208" s="15"/>
      <c r="E208" s="16"/>
      <c r="F208" s="16"/>
      <c r="G208" s="16"/>
      <c r="H208" s="16"/>
      <c r="I208" s="5"/>
      <c r="J208" s="5"/>
      <c r="K208" s="5"/>
      <c r="L208" s="5"/>
      <c r="M208" s="5"/>
      <c r="N208" s="5"/>
      <c r="O208" s="5"/>
      <c r="P208" s="5"/>
      <c r="Q208" s="5"/>
      <c r="R208" s="5"/>
      <c r="S208" s="5"/>
      <c r="T208" s="5"/>
      <c r="U208" s="5"/>
      <c r="V208" s="5"/>
      <c r="W208" s="5"/>
      <c r="X208" s="5"/>
      <c r="Y208" s="5"/>
      <c r="Z208" s="5"/>
      <c r="AA208" s="5"/>
      <c r="AB208" s="5"/>
      <c r="AC208" s="5"/>
      <c r="AD208" s="5"/>
      <c r="AE208" s="5"/>
      <c r="AF208" s="5"/>
    </row>
    <row r="209" spans="1:32" s="4" customFormat="1" x14ac:dyDescent="0.35">
      <c r="A209" s="14"/>
      <c r="B209" s="15"/>
      <c r="C209" s="16"/>
      <c r="D209" s="15"/>
      <c r="E209" s="16"/>
      <c r="F209" s="16"/>
      <c r="G209" s="16"/>
      <c r="H209" s="16"/>
      <c r="I209" s="5"/>
      <c r="J209" s="5"/>
      <c r="K209" s="5"/>
      <c r="L209" s="5"/>
      <c r="M209" s="5"/>
      <c r="N209" s="5"/>
      <c r="O209" s="5"/>
      <c r="P209" s="5"/>
      <c r="Q209" s="5"/>
      <c r="R209" s="5"/>
      <c r="S209" s="5"/>
      <c r="T209" s="5"/>
      <c r="U209" s="5"/>
      <c r="V209" s="5"/>
      <c r="W209" s="5"/>
      <c r="X209" s="5"/>
      <c r="Y209" s="5"/>
      <c r="Z209" s="5"/>
      <c r="AA209" s="5"/>
      <c r="AB209" s="5"/>
      <c r="AC209" s="5"/>
      <c r="AD209" s="5"/>
      <c r="AE209" s="5"/>
      <c r="AF209" s="5"/>
    </row>
    <row r="210" spans="1:32" s="4" customFormat="1" x14ac:dyDescent="0.35">
      <c r="A210" s="14"/>
      <c r="B210" s="15"/>
      <c r="C210" s="16"/>
      <c r="D210" s="15"/>
      <c r="E210" s="16"/>
      <c r="F210" s="16"/>
      <c r="G210" s="16"/>
      <c r="H210" s="16"/>
      <c r="I210" s="5"/>
      <c r="J210" s="5"/>
      <c r="K210" s="5"/>
      <c r="L210" s="5"/>
      <c r="M210" s="5"/>
      <c r="N210" s="5"/>
      <c r="O210" s="5"/>
      <c r="P210" s="5"/>
      <c r="Q210" s="5"/>
      <c r="R210" s="5"/>
      <c r="S210" s="5"/>
      <c r="T210" s="5"/>
      <c r="U210" s="5"/>
      <c r="V210" s="5"/>
      <c r="W210" s="5"/>
      <c r="X210" s="5"/>
      <c r="Y210" s="5"/>
      <c r="Z210" s="5"/>
      <c r="AA210" s="5"/>
      <c r="AB210" s="5"/>
      <c r="AC210" s="5"/>
      <c r="AD210" s="5"/>
      <c r="AE210" s="5"/>
      <c r="AF210" s="5"/>
    </row>
    <row r="211" spans="1:32" s="4" customFormat="1" x14ac:dyDescent="0.35">
      <c r="A211" s="14"/>
      <c r="B211" s="15"/>
      <c r="C211" s="16"/>
      <c r="D211" s="15"/>
      <c r="E211" s="16"/>
      <c r="F211" s="16"/>
      <c r="G211" s="16"/>
      <c r="H211" s="16"/>
      <c r="I211" s="5"/>
      <c r="J211" s="5"/>
      <c r="K211" s="5"/>
      <c r="L211" s="5"/>
      <c r="M211" s="5"/>
      <c r="N211" s="5"/>
      <c r="O211" s="5"/>
      <c r="P211" s="5"/>
      <c r="Q211" s="5"/>
      <c r="R211" s="5"/>
      <c r="S211" s="5"/>
      <c r="T211" s="5"/>
      <c r="U211" s="5"/>
      <c r="V211" s="5"/>
      <c r="W211" s="5"/>
      <c r="X211" s="5"/>
      <c r="Y211" s="5"/>
      <c r="Z211" s="5"/>
      <c r="AA211" s="5"/>
      <c r="AB211" s="5"/>
      <c r="AC211" s="5"/>
      <c r="AD211" s="5"/>
      <c r="AE211" s="5"/>
      <c r="AF211" s="5"/>
    </row>
    <row r="212" spans="1:32" s="4" customFormat="1" x14ac:dyDescent="0.35">
      <c r="A212" s="14"/>
      <c r="B212" s="15"/>
      <c r="C212" s="16"/>
      <c r="D212" s="15"/>
      <c r="E212" s="16"/>
      <c r="F212" s="16"/>
      <c r="G212" s="16"/>
      <c r="H212" s="16"/>
      <c r="I212" s="5"/>
      <c r="J212" s="5"/>
      <c r="K212" s="5"/>
      <c r="L212" s="5"/>
      <c r="M212" s="5"/>
      <c r="N212" s="5"/>
      <c r="O212" s="5"/>
      <c r="P212" s="5"/>
      <c r="Q212" s="5"/>
      <c r="R212" s="5"/>
      <c r="S212" s="5"/>
      <c r="T212" s="5"/>
      <c r="U212" s="5"/>
      <c r="V212" s="5"/>
      <c r="W212" s="5"/>
      <c r="X212" s="5"/>
      <c r="Y212" s="5"/>
      <c r="Z212" s="5"/>
      <c r="AA212" s="5"/>
      <c r="AB212" s="5"/>
      <c r="AC212" s="5"/>
      <c r="AD212" s="5"/>
      <c r="AE212" s="5"/>
      <c r="AF212" s="5"/>
    </row>
    <row r="213" spans="1:32" s="4" customFormat="1" x14ac:dyDescent="0.35">
      <c r="A213" s="14"/>
      <c r="B213" s="15"/>
      <c r="C213" s="16"/>
      <c r="D213" s="15"/>
      <c r="E213" s="16"/>
      <c r="F213" s="16"/>
      <c r="G213" s="16"/>
      <c r="H213" s="16"/>
      <c r="I213" s="5"/>
      <c r="J213" s="5"/>
      <c r="K213" s="5"/>
      <c r="L213" s="5"/>
      <c r="M213" s="5"/>
      <c r="N213" s="5"/>
      <c r="O213" s="5"/>
      <c r="P213" s="5"/>
      <c r="Q213" s="5"/>
      <c r="R213" s="5"/>
      <c r="S213" s="5"/>
      <c r="T213" s="5"/>
      <c r="U213" s="5"/>
      <c r="V213" s="5"/>
      <c r="W213" s="5"/>
      <c r="X213" s="5"/>
      <c r="Y213" s="5"/>
      <c r="Z213" s="5"/>
      <c r="AA213" s="5"/>
      <c r="AB213" s="5"/>
      <c r="AC213" s="5"/>
      <c r="AD213" s="5"/>
      <c r="AE213" s="5"/>
      <c r="AF213" s="5"/>
    </row>
    <row r="214" spans="1:32" s="4" customFormat="1" x14ac:dyDescent="0.35">
      <c r="A214" s="14"/>
      <c r="B214" s="15"/>
      <c r="C214" s="16"/>
      <c r="D214" s="15"/>
      <c r="E214" s="16"/>
      <c r="F214" s="16"/>
      <c r="G214" s="16"/>
      <c r="H214" s="16"/>
      <c r="I214" s="5"/>
      <c r="J214" s="5"/>
      <c r="K214" s="5"/>
      <c r="L214" s="5"/>
      <c r="M214" s="5"/>
      <c r="N214" s="5"/>
      <c r="O214" s="5"/>
      <c r="P214" s="5"/>
      <c r="Q214" s="5"/>
      <c r="R214" s="5"/>
      <c r="S214" s="5"/>
      <c r="T214" s="5"/>
      <c r="U214" s="5"/>
      <c r="V214" s="5"/>
      <c r="W214" s="5"/>
      <c r="X214" s="5"/>
      <c r="Y214" s="5"/>
      <c r="Z214" s="5"/>
      <c r="AA214" s="5"/>
      <c r="AB214" s="5"/>
      <c r="AC214" s="5"/>
      <c r="AD214" s="5"/>
      <c r="AE214" s="5"/>
      <c r="AF214" s="5"/>
    </row>
    <row r="215" spans="1:32" s="4" customFormat="1" x14ac:dyDescent="0.35">
      <c r="A215" s="14"/>
      <c r="B215" s="15"/>
      <c r="C215" s="16"/>
      <c r="D215" s="15"/>
      <c r="E215" s="16"/>
      <c r="F215" s="16"/>
      <c r="G215" s="16"/>
      <c r="H215" s="16"/>
      <c r="I215" s="5"/>
      <c r="J215" s="5"/>
      <c r="K215" s="5"/>
      <c r="L215" s="5"/>
      <c r="M215" s="5"/>
      <c r="N215" s="5"/>
      <c r="O215" s="5"/>
      <c r="P215" s="5"/>
      <c r="Q215" s="5"/>
      <c r="R215" s="5"/>
      <c r="S215" s="5"/>
      <c r="T215" s="5"/>
      <c r="U215" s="5"/>
      <c r="V215" s="5"/>
      <c r="W215" s="5"/>
      <c r="X215" s="5"/>
      <c r="Y215" s="5"/>
      <c r="Z215" s="5"/>
      <c r="AA215" s="5"/>
      <c r="AB215" s="5"/>
      <c r="AC215" s="5"/>
      <c r="AD215" s="5"/>
      <c r="AE215" s="5"/>
      <c r="AF215" s="5"/>
    </row>
    <row r="216" spans="1:32" s="4" customFormat="1" x14ac:dyDescent="0.35">
      <c r="A216" s="14"/>
      <c r="B216" s="15"/>
      <c r="C216" s="16"/>
      <c r="D216" s="15"/>
      <c r="E216" s="16"/>
      <c r="F216" s="16"/>
      <c r="G216" s="16"/>
      <c r="H216" s="16"/>
      <c r="I216" s="5"/>
      <c r="J216" s="5"/>
      <c r="K216" s="5"/>
      <c r="L216" s="5"/>
      <c r="M216" s="5"/>
      <c r="N216" s="5"/>
      <c r="O216" s="5"/>
      <c r="P216" s="5"/>
      <c r="Q216" s="5"/>
      <c r="R216" s="5"/>
      <c r="S216" s="5"/>
      <c r="T216" s="5"/>
      <c r="U216" s="5"/>
      <c r="V216" s="5"/>
      <c r="W216" s="5"/>
      <c r="X216" s="5"/>
      <c r="Y216" s="5"/>
      <c r="Z216" s="5"/>
      <c r="AA216" s="5"/>
      <c r="AB216" s="5"/>
      <c r="AC216" s="5"/>
      <c r="AD216" s="5"/>
      <c r="AE216" s="5"/>
      <c r="AF216" s="5"/>
    </row>
    <row r="217" spans="1:32" s="4" customFormat="1" x14ac:dyDescent="0.35">
      <c r="A217" s="14"/>
      <c r="B217" s="15"/>
      <c r="C217" s="16"/>
      <c r="D217" s="15"/>
      <c r="E217" s="16"/>
      <c r="F217" s="16"/>
      <c r="G217" s="16"/>
      <c r="H217" s="16"/>
      <c r="I217" s="5"/>
      <c r="J217" s="5"/>
      <c r="K217" s="5"/>
      <c r="L217" s="5"/>
      <c r="M217" s="5"/>
      <c r="N217" s="5"/>
      <c r="O217" s="5"/>
      <c r="P217" s="5"/>
      <c r="Q217" s="5"/>
      <c r="R217" s="5"/>
      <c r="S217" s="5"/>
      <c r="T217" s="5"/>
      <c r="U217" s="5"/>
      <c r="V217" s="5"/>
      <c r="W217" s="5"/>
      <c r="X217" s="5"/>
      <c r="Y217" s="5"/>
      <c r="Z217" s="5"/>
      <c r="AA217" s="5"/>
      <c r="AB217" s="5"/>
      <c r="AC217" s="5"/>
      <c r="AD217" s="5"/>
      <c r="AE217" s="5"/>
      <c r="AF217" s="5"/>
    </row>
    <row r="218" spans="1:32" s="4" customFormat="1" x14ac:dyDescent="0.35">
      <c r="A218" s="14"/>
      <c r="B218" s="15"/>
      <c r="C218" s="16"/>
      <c r="D218" s="15"/>
      <c r="E218" s="16"/>
      <c r="F218" s="16"/>
      <c r="G218" s="16"/>
      <c r="H218" s="16"/>
      <c r="I218" s="5"/>
      <c r="J218" s="5"/>
      <c r="K218" s="5"/>
      <c r="L218" s="5"/>
      <c r="M218" s="5"/>
      <c r="N218" s="5"/>
      <c r="O218" s="5"/>
      <c r="P218" s="5"/>
      <c r="Q218" s="5"/>
      <c r="R218" s="5"/>
      <c r="S218" s="5"/>
      <c r="T218" s="5"/>
      <c r="U218" s="5"/>
      <c r="V218" s="5"/>
      <c r="W218" s="5"/>
      <c r="X218" s="5"/>
      <c r="Y218" s="5"/>
      <c r="Z218" s="5"/>
      <c r="AA218" s="5"/>
      <c r="AB218" s="5"/>
      <c r="AC218" s="5"/>
      <c r="AD218" s="5"/>
      <c r="AE218" s="5"/>
      <c r="AF218" s="5"/>
    </row>
    <row r="219" spans="1:32" s="4" customFormat="1" x14ac:dyDescent="0.35">
      <c r="A219" s="14"/>
      <c r="B219" s="15"/>
      <c r="C219" s="16"/>
      <c r="D219" s="15"/>
      <c r="E219" s="16"/>
      <c r="F219" s="16"/>
      <c r="G219" s="16"/>
      <c r="H219" s="16"/>
      <c r="I219" s="5"/>
      <c r="J219" s="5"/>
      <c r="K219" s="5"/>
      <c r="L219" s="5"/>
      <c r="M219" s="5"/>
      <c r="N219" s="5"/>
      <c r="O219" s="5"/>
      <c r="P219" s="5"/>
      <c r="Q219" s="5"/>
      <c r="R219" s="5"/>
      <c r="S219" s="5"/>
      <c r="T219" s="5"/>
      <c r="U219" s="5"/>
      <c r="V219" s="5"/>
      <c r="W219" s="5"/>
      <c r="X219" s="5"/>
      <c r="Y219" s="5"/>
      <c r="Z219" s="5"/>
      <c r="AA219" s="5"/>
      <c r="AB219" s="5"/>
      <c r="AC219" s="5"/>
      <c r="AD219" s="5"/>
      <c r="AE219" s="5"/>
      <c r="AF219" s="5"/>
    </row>
    <row r="220" spans="1:32" s="4" customFormat="1" x14ac:dyDescent="0.35">
      <c r="A220" s="14"/>
      <c r="B220" s="15"/>
      <c r="C220" s="16"/>
      <c r="D220" s="15"/>
      <c r="E220" s="16"/>
      <c r="F220" s="16"/>
      <c r="G220" s="16"/>
      <c r="H220" s="16"/>
      <c r="I220" s="5"/>
      <c r="J220" s="5"/>
      <c r="K220" s="5"/>
      <c r="L220" s="5"/>
      <c r="M220" s="5"/>
      <c r="N220" s="5"/>
      <c r="O220" s="5"/>
      <c r="P220" s="5"/>
      <c r="Q220" s="5"/>
      <c r="R220" s="5"/>
      <c r="S220" s="5"/>
      <c r="T220" s="5"/>
      <c r="U220" s="5"/>
      <c r="V220" s="5"/>
      <c r="W220" s="5"/>
      <c r="X220" s="5"/>
      <c r="Y220" s="5"/>
      <c r="Z220" s="5"/>
      <c r="AA220" s="5"/>
      <c r="AB220" s="5"/>
      <c r="AC220" s="5"/>
      <c r="AD220" s="5"/>
      <c r="AE220" s="5"/>
      <c r="AF220" s="5"/>
    </row>
    <row r="221" spans="1:32" s="4" customFormat="1" x14ac:dyDescent="0.35">
      <c r="A221" s="14"/>
      <c r="B221" s="15"/>
      <c r="C221" s="16"/>
      <c r="D221" s="15"/>
      <c r="E221" s="16"/>
      <c r="F221" s="16"/>
      <c r="G221" s="16"/>
      <c r="H221" s="16"/>
      <c r="I221" s="5"/>
      <c r="J221" s="5"/>
      <c r="K221" s="5"/>
      <c r="L221" s="5"/>
      <c r="M221" s="5"/>
      <c r="N221" s="5"/>
      <c r="O221" s="5"/>
      <c r="P221" s="5"/>
      <c r="Q221" s="5"/>
      <c r="R221" s="5"/>
      <c r="S221" s="5"/>
      <c r="T221" s="5"/>
      <c r="U221" s="5"/>
      <c r="V221" s="5"/>
      <c r="W221" s="5"/>
      <c r="X221" s="5"/>
      <c r="Y221" s="5"/>
      <c r="Z221" s="5"/>
      <c r="AA221" s="5"/>
      <c r="AB221" s="5"/>
      <c r="AC221" s="5"/>
      <c r="AD221" s="5"/>
      <c r="AE221" s="5"/>
      <c r="AF221" s="5"/>
    </row>
    <row r="222" spans="1:32" s="4" customFormat="1" x14ac:dyDescent="0.35">
      <c r="A222" s="14"/>
      <c r="B222" s="15"/>
      <c r="C222" s="16"/>
      <c r="D222" s="15"/>
      <c r="E222" s="16"/>
      <c r="F222" s="16"/>
      <c r="G222" s="16"/>
      <c r="H222" s="16"/>
      <c r="I222" s="5"/>
      <c r="J222" s="5"/>
      <c r="K222" s="5"/>
      <c r="L222" s="5"/>
      <c r="M222" s="5"/>
      <c r="N222" s="5"/>
      <c r="O222" s="5"/>
      <c r="P222" s="5"/>
      <c r="Q222" s="5"/>
      <c r="R222" s="5"/>
      <c r="S222" s="5"/>
      <c r="T222" s="5"/>
      <c r="U222" s="5"/>
      <c r="V222" s="5"/>
      <c r="W222" s="5"/>
      <c r="X222" s="5"/>
      <c r="Y222" s="5"/>
      <c r="Z222" s="5"/>
      <c r="AA222" s="5"/>
      <c r="AB222" s="5"/>
      <c r="AC222" s="5"/>
      <c r="AD222" s="5"/>
      <c r="AE222" s="5"/>
      <c r="AF222" s="5"/>
    </row>
    <row r="223" spans="1:32" s="4" customFormat="1" x14ac:dyDescent="0.35">
      <c r="A223" s="14"/>
      <c r="B223" s="15"/>
      <c r="C223" s="16"/>
      <c r="D223" s="15"/>
      <c r="E223" s="16"/>
      <c r="F223" s="16"/>
      <c r="G223" s="16"/>
      <c r="H223" s="16"/>
      <c r="I223" s="5"/>
      <c r="J223" s="5"/>
      <c r="K223" s="5"/>
      <c r="L223" s="5"/>
      <c r="M223" s="5"/>
      <c r="N223" s="5"/>
      <c r="O223" s="5"/>
      <c r="P223" s="5"/>
      <c r="Q223" s="5"/>
      <c r="R223" s="5"/>
      <c r="S223" s="5"/>
      <c r="T223" s="5"/>
      <c r="U223" s="5"/>
      <c r="V223" s="5"/>
      <c r="W223" s="5"/>
      <c r="X223" s="5"/>
      <c r="Y223" s="5"/>
      <c r="Z223" s="5"/>
      <c r="AA223" s="5"/>
      <c r="AB223" s="5"/>
      <c r="AC223" s="5"/>
      <c r="AD223" s="5"/>
      <c r="AE223" s="5"/>
      <c r="AF223" s="5"/>
    </row>
    <row r="224" spans="1:32" s="4" customFormat="1" x14ac:dyDescent="0.35">
      <c r="A224" s="14"/>
      <c r="B224" s="15"/>
      <c r="C224" s="16"/>
      <c r="D224" s="15"/>
      <c r="E224" s="16"/>
      <c r="F224" s="16"/>
      <c r="G224" s="16"/>
      <c r="H224" s="16"/>
      <c r="I224" s="5"/>
      <c r="J224" s="5"/>
      <c r="K224" s="5"/>
      <c r="L224" s="5"/>
      <c r="M224" s="5"/>
      <c r="N224" s="5"/>
      <c r="O224" s="5"/>
      <c r="P224" s="5"/>
      <c r="Q224" s="5"/>
      <c r="R224" s="5"/>
      <c r="S224" s="5"/>
      <c r="T224" s="5"/>
      <c r="U224" s="5"/>
      <c r="V224" s="5"/>
      <c r="W224" s="5"/>
      <c r="X224" s="5"/>
      <c r="Y224" s="5"/>
      <c r="Z224" s="5"/>
      <c r="AA224" s="5"/>
      <c r="AB224" s="5"/>
      <c r="AC224" s="5"/>
      <c r="AD224" s="5"/>
      <c r="AE224" s="5"/>
      <c r="AF224" s="5"/>
    </row>
    <row r="225" spans="1:32" s="4" customFormat="1" x14ac:dyDescent="0.35">
      <c r="A225" s="14"/>
      <c r="B225" s="15"/>
      <c r="C225" s="16"/>
      <c r="D225" s="15"/>
      <c r="E225" s="16"/>
      <c r="F225" s="16"/>
      <c r="G225" s="16"/>
      <c r="H225" s="16"/>
      <c r="I225" s="5"/>
      <c r="J225" s="5"/>
      <c r="K225" s="5"/>
      <c r="L225" s="5"/>
      <c r="M225" s="5"/>
      <c r="N225" s="5"/>
      <c r="O225" s="5"/>
      <c r="P225" s="5"/>
      <c r="Q225" s="5"/>
      <c r="R225" s="5"/>
      <c r="S225" s="5"/>
      <c r="T225" s="5"/>
      <c r="U225" s="5"/>
      <c r="V225" s="5"/>
      <c r="W225" s="5"/>
      <c r="X225" s="5"/>
      <c r="Y225" s="5"/>
      <c r="Z225" s="5"/>
      <c r="AA225" s="5"/>
      <c r="AB225" s="5"/>
      <c r="AC225" s="5"/>
      <c r="AD225" s="5"/>
      <c r="AE225" s="5"/>
      <c r="AF225" s="5"/>
    </row>
    <row r="226" spans="1:32" s="4" customFormat="1" x14ac:dyDescent="0.35">
      <c r="A226" s="14"/>
      <c r="B226" s="15"/>
      <c r="C226" s="16"/>
      <c r="D226" s="15"/>
      <c r="E226" s="16"/>
      <c r="F226" s="16"/>
      <c r="G226" s="16"/>
      <c r="H226" s="16"/>
      <c r="I226" s="5"/>
      <c r="J226" s="5"/>
      <c r="K226" s="5"/>
      <c r="L226" s="5"/>
      <c r="M226" s="5"/>
      <c r="N226" s="5"/>
      <c r="O226" s="5"/>
      <c r="P226" s="5"/>
      <c r="Q226" s="5"/>
      <c r="R226" s="5"/>
      <c r="S226" s="5"/>
      <c r="T226" s="5"/>
      <c r="U226" s="5"/>
      <c r="V226" s="5"/>
      <c r="W226" s="5"/>
      <c r="X226" s="5"/>
      <c r="Y226" s="5"/>
      <c r="Z226" s="5"/>
      <c r="AA226" s="5"/>
      <c r="AB226" s="5"/>
      <c r="AC226" s="5"/>
      <c r="AD226" s="5"/>
      <c r="AE226" s="5"/>
      <c r="AF226" s="5"/>
    </row>
    <row r="227" spans="1:32" s="4" customFormat="1" x14ac:dyDescent="0.35">
      <c r="A227" s="14"/>
      <c r="B227" s="15"/>
      <c r="C227" s="16"/>
      <c r="D227" s="15"/>
      <c r="E227" s="16"/>
      <c r="F227" s="16"/>
      <c r="G227" s="16"/>
      <c r="H227" s="16"/>
      <c r="I227" s="5"/>
      <c r="J227" s="5"/>
      <c r="K227" s="5"/>
      <c r="L227" s="5"/>
      <c r="M227" s="5"/>
      <c r="N227" s="5"/>
      <c r="O227" s="5"/>
      <c r="P227" s="5"/>
      <c r="Q227" s="5"/>
      <c r="R227" s="5"/>
      <c r="S227" s="5"/>
      <c r="T227" s="5"/>
      <c r="U227" s="5"/>
      <c r="V227" s="5"/>
      <c r="W227" s="5"/>
      <c r="X227" s="5"/>
      <c r="Y227" s="5"/>
      <c r="Z227" s="5"/>
      <c r="AA227" s="5"/>
      <c r="AB227" s="5"/>
      <c r="AC227" s="5"/>
      <c r="AD227" s="5"/>
      <c r="AE227" s="5"/>
      <c r="AF227" s="5"/>
    </row>
    <row r="228" spans="1:32" s="4" customFormat="1" x14ac:dyDescent="0.35">
      <c r="A228" s="14"/>
      <c r="B228" s="15"/>
      <c r="C228" s="16"/>
      <c r="D228" s="15"/>
      <c r="E228" s="16"/>
      <c r="F228" s="16"/>
      <c r="G228" s="16"/>
      <c r="H228" s="16"/>
      <c r="I228" s="5"/>
      <c r="J228" s="5"/>
      <c r="K228" s="5"/>
      <c r="L228" s="5"/>
      <c r="M228" s="5"/>
      <c r="N228" s="5"/>
      <c r="O228" s="5"/>
      <c r="P228" s="5"/>
      <c r="Q228" s="5"/>
      <c r="R228" s="5"/>
      <c r="S228" s="5"/>
      <c r="T228" s="5"/>
      <c r="U228" s="5"/>
      <c r="V228" s="5"/>
      <c r="W228" s="5"/>
      <c r="X228" s="5"/>
      <c r="Y228" s="5"/>
      <c r="Z228" s="5"/>
      <c r="AA228" s="5"/>
      <c r="AB228" s="5"/>
      <c r="AC228" s="5"/>
      <c r="AD228" s="5"/>
      <c r="AE228" s="5"/>
      <c r="AF228" s="5"/>
    </row>
    <row r="229" spans="1:32" s="4" customFormat="1" x14ac:dyDescent="0.35">
      <c r="A229" s="14"/>
      <c r="B229" s="15"/>
      <c r="C229" s="16"/>
      <c r="D229" s="15"/>
      <c r="E229" s="16"/>
      <c r="F229" s="16"/>
      <c r="G229" s="16"/>
      <c r="H229" s="16"/>
      <c r="I229" s="5"/>
      <c r="J229" s="5"/>
      <c r="K229" s="5"/>
      <c r="L229" s="5"/>
      <c r="M229" s="5"/>
      <c r="N229" s="5"/>
      <c r="O229" s="5"/>
      <c r="P229" s="5"/>
      <c r="Q229" s="5"/>
      <c r="R229" s="5"/>
      <c r="S229" s="5"/>
      <c r="T229" s="5"/>
      <c r="U229" s="5"/>
      <c r="V229" s="5"/>
      <c r="W229" s="5"/>
      <c r="X229" s="5"/>
      <c r="Y229" s="5"/>
      <c r="Z229" s="5"/>
      <c r="AA229" s="5"/>
      <c r="AB229" s="5"/>
      <c r="AC229" s="5"/>
      <c r="AD229" s="5"/>
      <c r="AE229" s="5"/>
      <c r="AF229" s="5"/>
    </row>
    <row r="230" spans="1:32" s="4" customFormat="1" x14ac:dyDescent="0.35">
      <c r="A230" s="14"/>
      <c r="B230" s="15"/>
      <c r="C230" s="16"/>
      <c r="D230" s="15"/>
      <c r="E230" s="16"/>
      <c r="F230" s="16"/>
      <c r="G230" s="16"/>
      <c r="H230" s="16"/>
      <c r="I230" s="5"/>
      <c r="J230" s="5"/>
      <c r="K230" s="5"/>
      <c r="L230" s="5"/>
      <c r="M230" s="5"/>
      <c r="N230" s="5"/>
      <c r="O230" s="5"/>
      <c r="P230" s="5"/>
      <c r="Q230" s="5"/>
      <c r="R230" s="5"/>
      <c r="S230" s="5"/>
      <c r="T230" s="5"/>
      <c r="U230" s="5"/>
      <c r="V230" s="5"/>
      <c r="W230" s="5"/>
      <c r="X230" s="5"/>
      <c r="Y230" s="5"/>
      <c r="Z230" s="5"/>
      <c r="AA230" s="5"/>
      <c r="AB230" s="5"/>
      <c r="AC230" s="5"/>
      <c r="AD230" s="5"/>
      <c r="AE230" s="5"/>
      <c r="AF230" s="5"/>
    </row>
    <row r="231" spans="1:32" s="4" customFormat="1" x14ac:dyDescent="0.35">
      <c r="A231" s="14"/>
      <c r="B231" s="15"/>
      <c r="C231" s="16"/>
      <c r="D231" s="15"/>
      <c r="E231" s="16"/>
      <c r="F231" s="16"/>
      <c r="G231" s="16"/>
      <c r="H231" s="16"/>
      <c r="I231" s="5"/>
      <c r="J231" s="5"/>
      <c r="K231" s="5"/>
      <c r="L231" s="5"/>
      <c r="M231" s="5"/>
      <c r="N231" s="5"/>
      <c r="O231" s="5"/>
      <c r="P231" s="5"/>
      <c r="Q231" s="5"/>
      <c r="R231" s="5"/>
      <c r="S231" s="5"/>
      <c r="T231" s="5"/>
      <c r="U231" s="5"/>
      <c r="V231" s="5"/>
      <c r="W231" s="5"/>
      <c r="X231" s="5"/>
      <c r="Y231" s="5"/>
      <c r="Z231" s="5"/>
      <c r="AA231" s="5"/>
      <c r="AB231" s="5"/>
      <c r="AC231" s="5"/>
      <c r="AD231" s="5"/>
      <c r="AE231" s="5"/>
      <c r="AF231" s="5"/>
    </row>
    <row r="232" spans="1:32" s="4" customFormat="1" x14ac:dyDescent="0.35">
      <c r="A232" s="14"/>
      <c r="B232" s="15"/>
      <c r="C232" s="16"/>
      <c r="D232" s="15"/>
      <c r="E232" s="16"/>
      <c r="F232" s="16"/>
      <c r="G232" s="16"/>
      <c r="H232" s="16"/>
      <c r="I232" s="5"/>
      <c r="J232" s="5"/>
      <c r="K232" s="5"/>
      <c r="L232" s="5"/>
      <c r="M232" s="5"/>
      <c r="N232" s="5"/>
      <c r="O232" s="5"/>
      <c r="P232" s="5"/>
      <c r="Q232" s="5"/>
      <c r="R232" s="5"/>
      <c r="S232" s="5"/>
      <c r="T232" s="5"/>
      <c r="U232" s="5"/>
      <c r="V232" s="5"/>
      <c r="W232" s="5"/>
      <c r="X232" s="5"/>
      <c r="Y232" s="5"/>
      <c r="Z232" s="5"/>
      <c r="AA232" s="5"/>
      <c r="AB232" s="5"/>
      <c r="AC232" s="5"/>
      <c r="AD232" s="5"/>
      <c r="AE232" s="5"/>
      <c r="AF232" s="5"/>
    </row>
    <row r="233" spans="1:32" s="4" customFormat="1" x14ac:dyDescent="0.35">
      <c r="A233" s="14"/>
      <c r="B233" s="15"/>
      <c r="C233" s="16"/>
      <c r="D233" s="15"/>
      <c r="E233" s="16"/>
      <c r="F233" s="16"/>
      <c r="G233" s="16"/>
      <c r="H233" s="16"/>
      <c r="I233" s="5"/>
      <c r="J233" s="5"/>
      <c r="K233" s="5"/>
      <c r="L233" s="5"/>
      <c r="M233" s="5"/>
      <c r="N233" s="5"/>
      <c r="O233" s="5"/>
      <c r="P233" s="5"/>
      <c r="Q233" s="5"/>
      <c r="R233" s="5"/>
      <c r="S233" s="5"/>
      <c r="T233" s="5"/>
      <c r="U233" s="5"/>
      <c r="V233" s="5"/>
      <c r="W233" s="5"/>
      <c r="X233" s="5"/>
      <c r="Y233" s="5"/>
      <c r="Z233" s="5"/>
      <c r="AA233" s="5"/>
      <c r="AB233" s="5"/>
      <c r="AC233" s="5"/>
      <c r="AD233" s="5"/>
      <c r="AE233" s="5"/>
      <c r="AF233" s="5"/>
    </row>
    <row r="234" spans="1:32" s="4" customFormat="1" x14ac:dyDescent="0.35">
      <c r="A234" s="14"/>
      <c r="B234" s="15"/>
      <c r="C234" s="16"/>
      <c r="D234" s="15"/>
      <c r="E234" s="16"/>
      <c r="F234" s="16"/>
      <c r="G234" s="16"/>
      <c r="H234" s="16"/>
      <c r="I234" s="5"/>
      <c r="J234" s="5"/>
      <c r="K234" s="5"/>
      <c r="L234" s="5"/>
      <c r="M234" s="5"/>
      <c r="N234" s="5"/>
      <c r="O234" s="5"/>
      <c r="P234" s="5"/>
      <c r="Q234" s="5"/>
      <c r="R234" s="5"/>
      <c r="S234" s="5"/>
      <c r="T234" s="5"/>
      <c r="U234" s="5"/>
      <c r="V234" s="5"/>
      <c r="W234" s="5"/>
      <c r="X234" s="5"/>
      <c r="Y234" s="5"/>
      <c r="Z234" s="5"/>
      <c r="AA234" s="5"/>
      <c r="AB234" s="5"/>
      <c r="AC234" s="5"/>
      <c r="AD234" s="5"/>
      <c r="AE234" s="5"/>
      <c r="AF234" s="5"/>
    </row>
    <row r="235" spans="1:32" s="4" customFormat="1" x14ac:dyDescent="0.35">
      <c r="A235" s="14"/>
      <c r="B235" s="15"/>
      <c r="C235" s="16"/>
      <c r="D235" s="15"/>
      <c r="E235" s="16"/>
      <c r="F235" s="16"/>
      <c r="G235" s="16"/>
      <c r="H235" s="16"/>
      <c r="I235" s="5"/>
      <c r="J235" s="5"/>
      <c r="K235" s="5"/>
      <c r="L235" s="5"/>
      <c r="M235" s="5"/>
      <c r="N235" s="5"/>
      <c r="O235" s="5"/>
      <c r="P235" s="5"/>
      <c r="Q235" s="5"/>
      <c r="R235" s="5"/>
      <c r="S235" s="5"/>
      <c r="T235" s="5"/>
      <c r="U235" s="5"/>
      <c r="V235" s="5"/>
      <c r="W235" s="5"/>
      <c r="X235" s="5"/>
      <c r="Y235" s="5"/>
      <c r="Z235" s="5"/>
      <c r="AA235" s="5"/>
      <c r="AB235" s="5"/>
      <c r="AC235" s="5"/>
      <c r="AD235" s="5"/>
      <c r="AE235" s="5"/>
      <c r="AF235" s="5"/>
    </row>
    <row r="236" spans="1:32" s="4" customFormat="1" x14ac:dyDescent="0.35">
      <c r="A236" s="14"/>
      <c r="B236" s="15"/>
      <c r="C236" s="16"/>
      <c r="D236" s="15"/>
      <c r="E236" s="16"/>
      <c r="F236" s="16"/>
      <c r="G236" s="16"/>
      <c r="H236" s="16"/>
      <c r="I236" s="5"/>
      <c r="J236" s="5"/>
      <c r="K236" s="5"/>
      <c r="L236" s="5"/>
      <c r="M236" s="5"/>
      <c r="N236" s="5"/>
      <c r="O236" s="5"/>
      <c r="P236" s="5"/>
      <c r="Q236" s="5"/>
      <c r="R236" s="5"/>
      <c r="S236" s="5"/>
      <c r="T236" s="5"/>
      <c r="U236" s="5"/>
      <c r="V236" s="5"/>
      <c r="W236" s="5"/>
      <c r="X236" s="5"/>
      <c r="Y236" s="5"/>
      <c r="Z236" s="5"/>
      <c r="AA236" s="5"/>
      <c r="AB236" s="5"/>
      <c r="AC236" s="5"/>
      <c r="AD236" s="5"/>
      <c r="AE236" s="5"/>
      <c r="AF236" s="5"/>
    </row>
    <row r="237" spans="1:32" s="4" customFormat="1" x14ac:dyDescent="0.35">
      <c r="A237" s="14"/>
      <c r="B237" s="15"/>
      <c r="C237" s="16"/>
      <c r="D237" s="15"/>
      <c r="E237" s="16"/>
      <c r="F237" s="16"/>
      <c r="G237" s="16"/>
      <c r="H237" s="16"/>
      <c r="I237" s="5"/>
      <c r="J237" s="5"/>
      <c r="K237" s="5"/>
      <c r="L237" s="5"/>
      <c r="M237" s="5"/>
      <c r="N237" s="5"/>
      <c r="O237" s="5"/>
      <c r="P237" s="5"/>
      <c r="Q237" s="5"/>
      <c r="R237" s="5"/>
      <c r="S237" s="5"/>
      <c r="T237" s="5"/>
      <c r="U237" s="5"/>
      <c r="V237" s="5"/>
      <c r="W237" s="5"/>
      <c r="X237" s="5"/>
      <c r="Y237" s="5"/>
      <c r="Z237" s="5"/>
      <c r="AA237" s="5"/>
      <c r="AB237" s="5"/>
      <c r="AC237" s="5"/>
      <c r="AD237" s="5"/>
      <c r="AE237" s="5"/>
      <c r="AF237" s="5"/>
    </row>
    <row r="238" spans="1:32" s="4" customFormat="1" x14ac:dyDescent="0.35">
      <c r="A238" s="14"/>
      <c r="B238" s="15"/>
      <c r="C238" s="16"/>
      <c r="D238" s="15"/>
      <c r="E238" s="16"/>
      <c r="F238" s="16"/>
      <c r="G238" s="16"/>
      <c r="H238" s="16"/>
      <c r="I238" s="5"/>
      <c r="J238" s="5"/>
      <c r="K238" s="5"/>
      <c r="L238" s="5"/>
      <c r="M238" s="5"/>
      <c r="N238" s="5"/>
      <c r="O238" s="5"/>
      <c r="P238" s="5"/>
      <c r="Q238" s="5"/>
      <c r="R238" s="5"/>
      <c r="S238" s="5"/>
      <c r="T238" s="5"/>
      <c r="U238" s="5"/>
      <c r="V238" s="5"/>
      <c r="W238" s="5"/>
      <c r="X238" s="5"/>
      <c r="Y238" s="5"/>
      <c r="Z238" s="5"/>
      <c r="AA238" s="5"/>
      <c r="AB238" s="5"/>
      <c r="AC238" s="5"/>
      <c r="AD238" s="5"/>
      <c r="AE238" s="5"/>
      <c r="AF238" s="5"/>
    </row>
    <row r="239" spans="1:32" s="4" customFormat="1" x14ac:dyDescent="0.35">
      <c r="A239" s="14"/>
      <c r="B239" s="15"/>
      <c r="C239" s="16"/>
      <c r="D239" s="15"/>
      <c r="E239" s="16"/>
      <c r="F239" s="16"/>
      <c r="G239" s="16"/>
      <c r="H239" s="16"/>
      <c r="I239" s="5"/>
      <c r="J239" s="5"/>
      <c r="K239" s="5"/>
      <c r="L239" s="5"/>
      <c r="M239" s="5"/>
      <c r="N239" s="5"/>
      <c r="O239" s="5"/>
      <c r="P239" s="5"/>
      <c r="Q239" s="5"/>
      <c r="R239" s="5"/>
      <c r="S239" s="5"/>
      <c r="T239" s="5"/>
      <c r="U239" s="5"/>
      <c r="V239" s="5"/>
      <c r="W239" s="5"/>
      <c r="X239" s="5"/>
      <c r="Y239" s="5"/>
      <c r="Z239" s="5"/>
      <c r="AA239" s="5"/>
      <c r="AB239" s="5"/>
      <c r="AC239" s="5"/>
      <c r="AD239" s="5"/>
      <c r="AE239" s="5"/>
      <c r="AF239" s="5"/>
    </row>
    <row r="240" spans="1:32" s="4" customFormat="1" x14ac:dyDescent="0.35">
      <c r="A240" s="14"/>
      <c r="B240" s="15"/>
      <c r="C240" s="16"/>
      <c r="D240" s="15"/>
      <c r="E240" s="16"/>
      <c r="F240" s="16"/>
      <c r="G240" s="16"/>
      <c r="H240" s="16"/>
      <c r="I240" s="5"/>
      <c r="J240" s="5"/>
      <c r="K240" s="5"/>
      <c r="L240" s="5"/>
      <c r="M240" s="5"/>
      <c r="N240" s="5"/>
      <c r="O240" s="5"/>
      <c r="P240" s="5"/>
      <c r="Q240" s="5"/>
      <c r="R240" s="5"/>
      <c r="S240" s="5"/>
      <c r="T240" s="5"/>
      <c r="U240" s="5"/>
      <c r="V240" s="5"/>
      <c r="W240" s="5"/>
      <c r="X240" s="5"/>
      <c r="Y240" s="5"/>
      <c r="Z240" s="5"/>
      <c r="AA240" s="5"/>
      <c r="AB240" s="5"/>
      <c r="AC240" s="5"/>
      <c r="AD240" s="5"/>
      <c r="AE240" s="5"/>
      <c r="AF240" s="5"/>
    </row>
    <row r="241" spans="1:32" s="4" customFormat="1" x14ac:dyDescent="0.35">
      <c r="A241" s="14"/>
      <c r="B241" s="15"/>
      <c r="C241" s="16"/>
      <c r="D241" s="15"/>
      <c r="E241" s="16"/>
      <c r="F241" s="16"/>
      <c r="G241" s="16"/>
      <c r="H241" s="16"/>
      <c r="I241" s="5"/>
      <c r="J241" s="5"/>
      <c r="K241" s="5"/>
      <c r="L241" s="5"/>
      <c r="M241" s="5"/>
      <c r="N241" s="5"/>
      <c r="O241" s="5"/>
      <c r="P241" s="5"/>
      <c r="Q241" s="5"/>
      <c r="R241" s="5"/>
      <c r="S241" s="5"/>
      <c r="T241" s="5"/>
      <c r="U241" s="5"/>
      <c r="V241" s="5"/>
      <c r="W241" s="5"/>
      <c r="X241" s="5"/>
      <c r="Y241" s="5"/>
      <c r="Z241" s="5"/>
      <c r="AA241" s="5"/>
      <c r="AB241" s="5"/>
      <c r="AC241" s="5"/>
      <c r="AD241" s="5"/>
      <c r="AE241" s="5"/>
      <c r="AF241" s="5"/>
    </row>
    <row r="242" spans="1:32" s="4" customFormat="1" x14ac:dyDescent="0.35">
      <c r="A242" s="14"/>
      <c r="B242" s="15"/>
      <c r="C242" s="16"/>
      <c r="D242" s="15"/>
      <c r="E242" s="16"/>
      <c r="F242" s="16"/>
      <c r="G242" s="16"/>
      <c r="H242" s="16"/>
      <c r="I242" s="5"/>
      <c r="J242" s="5"/>
      <c r="K242" s="5"/>
      <c r="L242" s="5"/>
      <c r="M242" s="5"/>
      <c r="N242" s="5"/>
      <c r="O242" s="5"/>
      <c r="P242" s="5"/>
      <c r="Q242" s="5"/>
      <c r="R242" s="5"/>
      <c r="S242" s="5"/>
      <c r="T242" s="5"/>
      <c r="U242" s="5"/>
      <c r="V242" s="5"/>
      <c r="W242" s="5"/>
      <c r="X242" s="5"/>
      <c r="Y242" s="5"/>
      <c r="Z242" s="5"/>
      <c r="AA242" s="5"/>
      <c r="AB242" s="5"/>
      <c r="AC242" s="5"/>
      <c r="AD242" s="5"/>
      <c r="AE242" s="5"/>
      <c r="AF242" s="5"/>
    </row>
    <row r="243" spans="1:32" s="4" customFormat="1" x14ac:dyDescent="0.35">
      <c r="A243" s="14"/>
      <c r="B243" s="15"/>
      <c r="C243" s="16"/>
      <c r="D243" s="15"/>
      <c r="E243" s="16"/>
      <c r="F243" s="16"/>
      <c r="G243" s="16"/>
      <c r="H243" s="16"/>
      <c r="I243" s="5"/>
      <c r="J243" s="5"/>
      <c r="K243" s="5"/>
      <c r="L243" s="5"/>
      <c r="M243" s="5"/>
      <c r="N243" s="5"/>
      <c r="O243" s="5"/>
      <c r="P243" s="5"/>
      <c r="Q243" s="5"/>
      <c r="R243" s="5"/>
      <c r="S243" s="5"/>
      <c r="T243" s="5"/>
      <c r="U243" s="5"/>
      <c r="V243" s="5"/>
      <c r="W243" s="5"/>
      <c r="X243" s="5"/>
      <c r="Y243" s="5"/>
      <c r="Z243" s="5"/>
      <c r="AA243" s="5"/>
      <c r="AB243" s="5"/>
      <c r="AC243" s="5"/>
      <c r="AD243" s="5"/>
      <c r="AE243" s="5"/>
      <c r="AF243" s="5"/>
    </row>
    <row r="244" spans="1:32" s="4" customFormat="1" x14ac:dyDescent="0.35">
      <c r="A244" s="14"/>
      <c r="B244" s="15"/>
      <c r="C244" s="16"/>
      <c r="D244" s="15"/>
      <c r="E244" s="16"/>
      <c r="F244" s="16"/>
      <c r="G244" s="16"/>
      <c r="H244" s="16"/>
      <c r="I244" s="5"/>
      <c r="J244" s="5"/>
      <c r="K244" s="5"/>
      <c r="L244" s="5"/>
      <c r="M244" s="5"/>
      <c r="N244" s="5"/>
      <c r="O244" s="5"/>
      <c r="P244" s="5"/>
      <c r="Q244" s="5"/>
      <c r="R244" s="5"/>
      <c r="S244" s="5"/>
      <c r="T244" s="5"/>
      <c r="U244" s="5"/>
      <c r="V244" s="5"/>
      <c r="W244" s="5"/>
      <c r="X244" s="5"/>
      <c r="Y244" s="5"/>
      <c r="Z244" s="5"/>
      <c r="AA244" s="5"/>
      <c r="AB244" s="5"/>
      <c r="AC244" s="5"/>
      <c r="AD244" s="5"/>
      <c r="AE244" s="5"/>
      <c r="AF244" s="5"/>
    </row>
    <row r="245" spans="1:32" s="4" customFormat="1" x14ac:dyDescent="0.35">
      <c r="A245" s="14"/>
      <c r="B245" s="15"/>
      <c r="C245" s="16"/>
      <c r="D245" s="15"/>
      <c r="E245" s="16"/>
      <c r="F245" s="16"/>
      <c r="G245" s="16"/>
      <c r="H245" s="16"/>
      <c r="I245" s="5"/>
      <c r="J245" s="5"/>
      <c r="K245" s="5"/>
      <c r="L245" s="5"/>
      <c r="M245" s="5"/>
      <c r="N245" s="5"/>
      <c r="O245" s="5"/>
      <c r="P245" s="5"/>
      <c r="Q245" s="5"/>
      <c r="R245" s="5"/>
      <c r="S245" s="5"/>
      <c r="T245" s="5"/>
      <c r="U245" s="5"/>
      <c r="V245" s="5"/>
      <c r="W245" s="5"/>
      <c r="X245" s="5"/>
      <c r="Y245" s="5"/>
      <c r="Z245" s="5"/>
      <c r="AA245" s="5"/>
      <c r="AB245" s="5"/>
      <c r="AC245" s="5"/>
      <c r="AD245" s="5"/>
      <c r="AE245" s="5"/>
      <c r="AF245" s="5"/>
    </row>
    <row r="246" spans="1:32" s="4" customFormat="1" x14ac:dyDescent="0.35">
      <c r="A246" s="14"/>
      <c r="B246" s="15"/>
      <c r="C246" s="16"/>
      <c r="D246" s="15"/>
      <c r="E246" s="16"/>
      <c r="F246" s="16"/>
      <c r="G246" s="16"/>
      <c r="H246" s="16"/>
      <c r="I246" s="5"/>
      <c r="J246" s="5"/>
      <c r="K246" s="5"/>
      <c r="L246" s="5"/>
      <c r="M246" s="5"/>
      <c r="N246" s="5"/>
      <c r="O246" s="5"/>
      <c r="P246" s="5"/>
      <c r="Q246" s="5"/>
      <c r="R246" s="5"/>
      <c r="S246" s="5"/>
      <c r="T246" s="5"/>
      <c r="U246" s="5"/>
      <c r="V246" s="5"/>
      <c r="W246" s="5"/>
      <c r="X246" s="5"/>
      <c r="Y246" s="5"/>
      <c r="Z246" s="5"/>
      <c r="AA246" s="5"/>
      <c r="AB246" s="5"/>
      <c r="AC246" s="5"/>
      <c r="AD246" s="5"/>
      <c r="AE246" s="5"/>
      <c r="AF246" s="5"/>
    </row>
    <row r="247" spans="1:32" s="4" customFormat="1" x14ac:dyDescent="0.35">
      <c r="A247" s="14"/>
      <c r="B247" s="15"/>
      <c r="C247" s="16"/>
      <c r="D247" s="15"/>
      <c r="E247" s="16"/>
      <c r="F247" s="16"/>
      <c r="G247" s="16"/>
      <c r="H247" s="16"/>
      <c r="I247" s="5"/>
      <c r="J247" s="5"/>
      <c r="K247" s="5"/>
      <c r="L247" s="5"/>
      <c r="M247" s="5"/>
      <c r="N247" s="5"/>
      <c r="O247" s="5"/>
      <c r="P247" s="5"/>
      <c r="Q247" s="5"/>
      <c r="R247" s="5"/>
      <c r="S247" s="5"/>
      <c r="T247" s="5"/>
      <c r="U247" s="5"/>
      <c r="V247" s="5"/>
      <c r="W247" s="5"/>
      <c r="X247" s="5"/>
      <c r="Y247" s="5"/>
      <c r="Z247" s="5"/>
      <c r="AA247" s="5"/>
      <c r="AB247" s="5"/>
      <c r="AC247" s="5"/>
      <c r="AD247" s="5"/>
      <c r="AE247" s="5"/>
      <c r="AF247" s="5"/>
    </row>
    <row r="248" spans="1:32" s="4" customFormat="1" x14ac:dyDescent="0.35">
      <c r="A248" s="14"/>
      <c r="B248" s="15"/>
      <c r="C248" s="16"/>
      <c r="D248" s="15"/>
      <c r="E248" s="16"/>
      <c r="F248" s="16"/>
      <c r="G248" s="16"/>
      <c r="H248" s="16"/>
      <c r="I248" s="5"/>
      <c r="J248" s="5"/>
      <c r="K248" s="5"/>
      <c r="L248" s="5"/>
      <c r="M248" s="5"/>
      <c r="N248" s="5"/>
      <c r="O248" s="5"/>
      <c r="P248" s="5"/>
      <c r="Q248" s="5"/>
      <c r="R248" s="5"/>
      <c r="S248" s="5"/>
      <c r="T248" s="5"/>
      <c r="U248" s="5"/>
      <c r="V248" s="5"/>
      <c r="W248" s="5"/>
      <c r="X248" s="5"/>
      <c r="Y248" s="5"/>
      <c r="Z248" s="5"/>
      <c r="AA248" s="5"/>
      <c r="AB248" s="5"/>
      <c r="AC248" s="5"/>
      <c r="AD248" s="5"/>
      <c r="AE248" s="5"/>
      <c r="AF248" s="5"/>
    </row>
    <row r="249" spans="1:32" s="4" customFormat="1" x14ac:dyDescent="0.35">
      <c r="A249" s="14"/>
      <c r="B249" s="15"/>
      <c r="C249" s="16"/>
      <c r="D249" s="15"/>
      <c r="E249" s="16"/>
      <c r="F249" s="16"/>
      <c r="G249" s="16"/>
      <c r="H249" s="16"/>
      <c r="I249" s="5"/>
      <c r="J249" s="5"/>
      <c r="K249" s="5"/>
      <c r="L249" s="5"/>
      <c r="M249" s="5"/>
      <c r="N249" s="5"/>
      <c r="O249" s="5"/>
      <c r="P249" s="5"/>
      <c r="Q249" s="5"/>
      <c r="R249" s="5"/>
      <c r="S249" s="5"/>
      <c r="T249" s="5"/>
      <c r="U249" s="5"/>
      <c r="V249" s="5"/>
      <c r="W249" s="5"/>
      <c r="X249" s="5"/>
      <c r="Y249" s="5"/>
      <c r="Z249" s="5"/>
      <c r="AA249" s="5"/>
      <c r="AB249" s="5"/>
      <c r="AC249" s="5"/>
      <c r="AD249" s="5"/>
      <c r="AE249" s="5"/>
      <c r="AF249" s="5"/>
    </row>
    <row r="250" spans="1:32" s="4" customFormat="1" x14ac:dyDescent="0.35">
      <c r="A250" s="14"/>
      <c r="B250" s="15"/>
      <c r="C250" s="16"/>
      <c r="D250" s="15"/>
      <c r="E250" s="16"/>
      <c r="F250" s="16"/>
      <c r="G250" s="16"/>
      <c r="H250" s="16"/>
      <c r="I250" s="5"/>
      <c r="J250" s="5"/>
      <c r="K250" s="5"/>
      <c r="L250" s="5"/>
      <c r="M250" s="5"/>
      <c r="N250" s="5"/>
      <c r="O250" s="5"/>
      <c r="P250" s="5"/>
      <c r="Q250" s="5"/>
      <c r="R250" s="5"/>
      <c r="S250" s="5"/>
      <c r="T250" s="5"/>
      <c r="U250" s="5"/>
      <c r="V250" s="5"/>
      <c r="W250" s="5"/>
      <c r="X250" s="5"/>
      <c r="Y250" s="5"/>
      <c r="Z250" s="5"/>
      <c r="AA250" s="5"/>
      <c r="AB250" s="5"/>
      <c r="AC250" s="5"/>
      <c r="AD250" s="5"/>
      <c r="AE250" s="5"/>
      <c r="AF250" s="5"/>
    </row>
    <row r="251" spans="1:32" s="4" customFormat="1" x14ac:dyDescent="0.35">
      <c r="A251" s="14"/>
      <c r="B251" s="15"/>
      <c r="C251" s="16"/>
      <c r="D251" s="15"/>
      <c r="E251" s="16"/>
      <c r="F251" s="16"/>
      <c r="G251" s="16"/>
      <c r="H251" s="16"/>
      <c r="I251" s="5"/>
      <c r="J251" s="5"/>
      <c r="K251" s="5"/>
      <c r="L251" s="5"/>
      <c r="M251" s="5"/>
      <c r="N251" s="5"/>
      <c r="O251" s="5"/>
      <c r="P251" s="5"/>
      <c r="Q251" s="5"/>
      <c r="R251" s="5"/>
      <c r="S251" s="5"/>
      <c r="T251" s="5"/>
      <c r="U251" s="5"/>
      <c r="V251" s="5"/>
      <c r="W251" s="5"/>
      <c r="X251" s="5"/>
      <c r="Y251" s="5"/>
      <c r="Z251" s="5"/>
      <c r="AA251" s="5"/>
      <c r="AB251" s="5"/>
      <c r="AC251" s="5"/>
      <c r="AD251" s="5"/>
      <c r="AE251" s="5"/>
      <c r="AF251" s="5"/>
    </row>
    <row r="252" spans="1:32" s="4" customFormat="1" x14ac:dyDescent="0.35">
      <c r="A252" s="14"/>
      <c r="B252" s="15"/>
      <c r="C252" s="16"/>
      <c r="D252" s="15"/>
      <c r="E252" s="16"/>
      <c r="F252" s="16"/>
      <c r="G252" s="16"/>
      <c r="H252" s="16"/>
      <c r="I252" s="5"/>
      <c r="J252" s="5"/>
      <c r="K252" s="5"/>
      <c r="L252" s="5"/>
      <c r="M252" s="5"/>
      <c r="N252" s="5"/>
      <c r="O252" s="5"/>
      <c r="P252" s="5"/>
      <c r="Q252" s="5"/>
      <c r="R252" s="5"/>
      <c r="S252" s="5"/>
      <c r="T252" s="5"/>
      <c r="U252" s="5"/>
      <c r="V252" s="5"/>
      <c r="W252" s="5"/>
      <c r="X252" s="5"/>
      <c r="Y252" s="5"/>
      <c r="Z252" s="5"/>
      <c r="AA252" s="5"/>
      <c r="AB252" s="5"/>
      <c r="AC252" s="5"/>
      <c r="AD252" s="5"/>
      <c r="AE252" s="5"/>
      <c r="AF252" s="5"/>
    </row>
    <row r="253" spans="1:32" s="4" customFormat="1" x14ac:dyDescent="0.35">
      <c r="A253" s="14"/>
      <c r="B253" s="15"/>
      <c r="C253" s="16"/>
      <c r="D253" s="15"/>
      <c r="E253" s="16"/>
      <c r="F253" s="16"/>
      <c r="G253" s="16"/>
      <c r="H253" s="16"/>
      <c r="I253" s="5"/>
      <c r="J253" s="5"/>
      <c r="K253" s="5"/>
      <c r="L253" s="5"/>
      <c r="M253" s="5"/>
      <c r="N253" s="5"/>
      <c r="O253" s="5"/>
      <c r="P253" s="5"/>
      <c r="Q253" s="5"/>
      <c r="R253" s="5"/>
      <c r="S253" s="5"/>
      <c r="T253" s="5"/>
      <c r="U253" s="5"/>
      <c r="V253" s="5"/>
      <c r="W253" s="5"/>
      <c r="X253" s="5"/>
      <c r="Y253" s="5"/>
      <c r="Z253" s="5"/>
      <c r="AA253" s="5"/>
      <c r="AB253" s="5"/>
      <c r="AC253" s="5"/>
      <c r="AD253" s="5"/>
      <c r="AE253" s="5"/>
      <c r="AF253" s="5"/>
    </row>
    <row r="254" spans="1:32" s="4" customFormat="1" x14ac:dyDescent="0.35">
      <c r="A254" s="14"/>
      <c r="B254" s="15"/>
      <c r="C254" s="16"/>
      <c r="D254" s="15"/>
      <c r="E254" s="16"/>
      <c r="F254" s="16"/>
      <c r="G254" s="16"/>
      <c r="H254" s="16"/>
      <c r="I254" s="5"/>
      <c r="J254" s="5"/>
      <c r="K254" s="5"/>
      <c r="L254" s="5"/>
      <c r="M254" s="5"/>
      <c r="N254" s="5"/>
      <c r="O254" s="5"/>
      <c r="P254" s="5"/>
      <c r="Q254" s="5"/>
      <c r="R254" s="5"/>
      <c r="S254" s="5"/>
      <c r="T254" s="5"/>
      <c r="U254" s="5"/>
      <c r="V254" s="5"/>
      <c r="W254" s="5"/>
      <c r="X254" s="5"/>
      <c r="Y254" s="5"/>
      <c r="Z254" s="5"/>
      <c r="AA254" s="5"/>
      <c r="AB254" s="5"/>
      <c r="AC254" s="5"/>
      <c r="AD254" s="5"/>
      <c r="AE254" s="5"/>
      <c r="AF254" s="5"/>
    </row>
    <row r="255" spans="1:32" s="4" customFormat="1" x14ac:dyDescent="0.35">
      <c r="A255" s="14"/>
      <c r="B255" s="15"/>
      <c r="C255" s="16"/>
      <c r="D255" s="15"/>
      <c r="E255" s="16"/>
      <c r="F255" s="16"/>
      <c r="G255" s="16"/>
      <c r="H255" s="16"/>
      <c r="I255" s="5"/>
      <c r="J255" s="5"/>
      <c r="K255" s="5"/>
      <c r="L255" s="5"/>
      <c r="M255" s="5"/>
      <c r="N255" s="5"/>
      <c r="O255" s="5"/>
      <c r="P255" s="5"/>
      <c r="Q255" s="5"/>
      <c r="R255" s="5"/>
      <c r="S255" s="5"/>
      <c r="T255" s="5"/>
      <c r="U255" s="5"/>
      <c r="V255" s="5"/>
      <c r="W255" s="5"/>
      <c r="X255" s="5"/>
      <c r="Y255" s="5"/>
      <c r="Z255" s="5"/>
      <c r="AA255" s="5"/>
      <c r="AB255" s="5"/>
      <c r="AC255" s="5"/>
      <c r="AD255" s="5"/>
      <c r="AE255" s="5"/>
      <c r="AF255" s="5"/>
    </row>
    <row r="256" spans="1:32" s="4" customFormat="1" x14ac:dyDescent="0.35">
      <c r="A256" s="14"/>
      <c r="B256" s="15"/>
      <c r="C256" s="16"/>
      <c r="D256" s="15"/>
      <c r="E256" s="16"/>
      <c r="F256" s="16"/>
      <c r="G256" s="16"/>
      <c r="H256" s="16"/>
      <c r="I256" s="5"/>
      <c r="J256" s="5"/>
      <c r="K256" s="5"/>
      <c r="L256" s="5"/>
      <c r="M256" s="5"/>
      <c r="N256" s="5"/>
      <c r="O256" s="5"/>
      <c r="P256" s="5"/>
      <c r="Q256" s="5"/>
      <c r="R256" s="5"/>
      <c r="S256" s="5"/>
      <c r="T256" s="5"/>
      <c r="U256" s="5"/>
      <c r="V256" s="5"/>
      <c r="W256" s="5"/>
      <c r="X256" s="5"/>
      <c r="Y256" s="5"/>
      <c r="Z256" s="5"/>
      <c r="AA256" s="5"/>
      <c r="AB256" s="5"/>
      <c r="AC256" s="5"/>
      <c r="AD256" s="5"/>
      <c r="AE256" s="5"/>
      <c r="AF256" s="5"/>
    </row>
    <row r="257" spans="1:32" s="4" customFormat="1" x14ac:dyDescent="0.35">
      <c r="A257" s="14"/>
      <c r="B257" s="15"/>
      <c r="C257" s="16"/>
      <c r="D257" s="15"/>
      <c r="E257" s="16"/>
      <c r="F257" s="16"/>
      <c r="G257" s="16"/>
      <c r="H257" s="16"/>
      <c r="I257" s="5"/>
      <c r="J257" s="5"/>
      <c r="K257" s="5"/>
      <c r="L257" s="5"/>
      <c r="M257" s="5"/>
      <c r="N257" s="5"/>
      <c r="O257" s="5"/>
      <c r="P257" s="5"/>
      <c r="Q257" s="5"/>
      <c r="R257" s="5"/>
      <c r="S257" s="5"/>
      <c r="T257" s="5"/>
      <c r="U257" s="5"/>
      <c r="V257" s="5"/>
      <c r="W257" s="5"/>
      <c r="X257" s="5"/>
      <c r="Y257" s="5"/>
      <c r="Z257" s="5"/>
      <c r="AA257" s="5"/>
      <c r="AB257" s="5"/>
      <c r="AC257" s="5"/>
      <c r="AD257" s="5"/>
      <c r="AE257" s="5"/>
      <c r="AF257" s="5"/>
    </row>
    <row r="258" spans="1:32" s="4" customFormat="1" x14ac:dyDescent="0.35">
      <c r="A258" s="14"/>
      <c r="B258" s="15"/>
      <c r="C258" s="16"/>
      <c r="D258" s="15"/>
      <c r="E258" s="16"/>
      <c r="F258" s="16"/>
      <c r="G258" s="16"/>
      <c r="H258" s="16"/>
      <c r="I258" s="5"/>
      <c r="J258" s="5"/>
      <c r="K258" s="5"/>
      <c r="L258" s="5"/>
      <c r="M258" s="5"/>
      <c r="N258" s="5"/>
      <c r="O258" s="5"/>
      <c r="P258" s="5"/>
      <c r="Q258" s="5"/>
      <c r="R258" s="5"/>
      <c r="S258" s="5"/>
      <c r="T258" s="5"/>
      <c r="U258" s="5"/>
      <c r="V258" s="5"/>
      <c r="W258" s="5"/>
      <c r="X258" s="5"/>
      <c r="Y258" s="5"/>
      <c r="Z258" s="5"/>
      <c r="AA258" s="5"/>
      <c r="AB258" s="5"/>
      <c r="AC258" s="5"/>
      <c r="AD258" s="5"/>
      <c r="AE258" s="5"/>
      <c r="AF258" s="5"/>
    </row>
    <row r="259" spans="1:32" s="4" customFormat="1" x14ac:dyDescent="0.35">
      <c r="A259" s="14"/>
      <c r="B259" s="15"/>
      <c r="C259" s="16"/>
      <c r="D259" s="15"/>
      <c r="E259" s="16"/>
      <c r="F259" s="16"/>
      <c r="G259" s="16"/>
      <c r="H259" s="16"/>
      <c r="I259" s="5"/>
      <c r="J259" s="5"/>
      <c r="K259" s="5"/>
      <c r="L259" s="5"/>
      <c r="M259" s="5"/>
      <c r="N259" s="5"/>
      <c r="O259" s="5"/>
      <c r="P259" s="5"/>
      <c r="Q259" s="5"/>
      <c r="R259" s="5"/>
      <c r="S259" s="5"/>
      <c r="T259" s="5"/>
      <c r="U259" s="5"/>
      <c r="V259" s="5"/>
      <c r="W259" s="5"/>
      <c r="X259" s="5"/>
      <c r="Y259" s="5"/>
      <c r="Z259" s="5"/>
      <c r="AA259" s="5"/>
      <c r="AB259" s="5"/>
      <c r="AC259" s="5"/>
      <c r="AD259" s="5"/>
      <c r="AE259" s="5"/>
      <c r="AF259" s="5"/>
    </row>
    <row r="260" spans="1:32" s="4" customFormat="1" x14ac:dyDescent="0.35">
      <c r="A260" s="14"/>
      <c r="B260" s="15"/>
      <c r="C260" s="16"/>
      <c r="D260" s="15"/>
      <c r="E260" s="16"/>
      <c r="F260" s="16"/>
      <c r="G260" s="16"/>
      <c r="H260" s="16"/>
      <c r="I260" s="5"/>
      <c r="J260" s="5"/>
      <c r="K260" s="5"/>
      <c r="L260" s="5"/>
      <c r="M260" s="5"/>
      <c r="N260" s="5"/>
      <c r="O260" s="5"/>
      <c r="P260" s="5"/>
      <c r="Q260" s="5"/>
      <c r="R260" s="5"/>
      <c r="S260" s="5"/>
      <c r="T260" s="5"/>
      <c r="U260" s="5"/>
      <c r="V260" s="5"/>
      <c r="W260" s="5"/>
      <c r="X260" s="5"/>
      <c r="Y260" s="5"/>
      <c r="Z260" s="5"/>
      <c r="AA260" s="5"/>
      <c r="AB260" s="5"/>
      <c r="AC260" s="5"/>
      <c r="AD260" s="5"/>
      <c r="AE260" s="5"/>
      <c r="AF260" s="5"/>
    </row>
  </sheetData>
  <mergeCells count="14">
    <mergeCell ref="A32:H32"/>
    <mergeCell ref="A33:A34"/>
    <mergeCell ref="A26:H26"/>
    <mergeCell ref="A29:H29"/>
    <mergeCell ref="A27:A28"/>
    <mergeCell ref="A30:A31"/>
    <mergeCell ref="A24:A25"/>
    <mergeCell ref="A2:H2"/>
    <mergeCell ref="A4:A13"/>
    <mergeCell ref="A18:H18"/>
    <mergeCell ref="A23:H23"/>
    <mergeCell ref="A14:H14"/>
    <mergeCell ref="A15:A17"/>
    <mergeCell ref="A19:A22"/>
  </mergeCells>
  <phoneticPr fontId="29" type="noConversion"/>
  <pageMargins left="0.7" right="0.7" top="0.75" bottom="0.75" header="0.3" footer="0.3"/>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5C311-019E-48B4-940C-C5B309B0BBF9}">
  <sheetPr>
    <tabColor theme="5"/>
    <pageSetUpPr fitToPage="1"/>
  </sheetPr>
  <dimension ref="A1:AI279"/>
  <sheetViews>
    <sheetView zoomScale="60" zoomScaleNormal="60" zoomScaleSheetLayoutView="90" workbookViewId="0">
      <pane xSplit="1" ySplit="3" topLeftCell="B43" activePane="bottomRight" state="frozen"/>
      <selection pane="topRight" activeCell="E1" sqref="E1"/>
      <selection pane="bottomLeft" activeCell="A4" sqref="A4"/>
      <selection pane="bottomRight" activeCell="H17" sqref="H17"/>
    </sheetView>
  </sheetViews>
  <sheetFormatPr baseColWidth="10" defaultColWidth="9.1796875" defaultRowHeight="13" x14ac:dyDescent="0.35"/>
  <cols>
    <col min="1" max="1" width="26.54296875" style="1" customWidth="1"/>
    <col min="2" max="2" width="12.54296875" style="2" bestFit="1" customWidth="1"/>
    <col min="3" max="3" width="14.453125" style="3" customWidth="1"/>
    <col min="4" max="4" width="21.54296875" style="2" bestFit="1" customWidth="1"/>
    <col min="5" max="5" width="27.1796875" style="3" bestFit="1" customWidth="1"/>
    <col min="6" max="6" width="27.1796875" style="3" customWidth="1"/>
    <col min="7" max="7" width="70.1796875" style="3" customWidth="1"/>
    <col min="8" max="8" width="81.453125" style="3" bestFit="1" customWidth="1"/>
    <col min="9" max="9" width="48.90625" style="3" bestFit="1" customWidth="1"/>
    <col min="10" max="33" width="9.1796875" style="5"/>
    <col min="34" max="16384" width="9.1796875" style="6"/>
  </cols>
  <sheetData>
    <row r="1" spans="1:33" ht="22.5" x14ac:dyDescent="0.35">
      <c r="A1" s="78" t="s">
        <v>3432</v>
      </c>
      <c r="B1" s="79"/>
      <c r="C1" s="57"/>
      <c r="D1" s="57"/>
      <c r="E1" s="57"/>
      <c r="F1" s="57"/>
      <c r="G1" s="57"/>
      <c r="H1" s="57"/>
      <c r="I1" s="57"/>
      <c r="AC1" s="6"/>
      <c r="AD1" s="6"/>
      <c r="AE1" s="6"/>
      <c r="AF1" s="6"/>
      <c r="AG1" s="6"/>
    </row>
    <row r="2" spans="1:33" ht="20.149999999999999" customHeight="1" x14ac:dyDescent="0.35">
      <c r="A2" s="116" t="s">
        <v>2110</v>
      </c>
      <c r="B2" s="116"/>
      <c r="C2" s="116"/>
      <c r="D2" s="116"/>
      <c r="E2" s="116"/>
      <c r="F2" s="116"/>
      <c r="G2" s="116"/>
      <c r="H2" s="116"/>
      <c r="I2" s="116"/>
      <c r="AC2" s="6"/>
      <c r="AD2" s="6"/>
      <c r="AE2" s="6"/>
      <c r="AF2" s="6"/>
      <c r="AG2" s="6"/>
    </row>
    <row r="3" spans="1:33" s="48" customFormat="1" ht="45.65" customHeight="1" x14ac:dyDescent="0.35">
      <c r="A3" s="46" t="s">
        <v>35</v>
      </c>
      <c r="B3" s="46" t="s">
        <v>36</v>
      </c>
      <c r="C3" s="39" t="s">
        <v>37</v>
      </c>
      <c r="D3" s="39" t="s">
        <v>38</v>
      </c>
      <c r="E3" s="46" t="s">
        <v>2107</v>
      </c>
      <c r="F3" s="105" t="s">
        <v>3376</v>
      </c>
      <c r="G3" s="39" t="s">
        <v>1008</v>
      </c>
      <c r="H3" s="46" t="s">
        <v>2108</v>
      </c>
      <c r="I3" s="46" t="s">
        <v>42</v>
      </c>
      <c r="J3" s="43"/>
      <c r="K3" s="43"/>
      <c r="L3" s="43"/>
      <c r="M3" s="43"/>
      <c r="N3" s="43"/>
      <c r="O3" s="43"/>
      <c r="P3" s="43"/>
      <c r="Q3" s="43"/>
      <c r="R3" s="43"/>
      <c r="S3" s="43"/>
      <c r="T3" s="43"/>
      <c r="U3" s="43"/>
      <c r="V3" s="43"/>
      <c r="W3" s="43"/>
      <c r="X3" s="43"/>
      <c r="Y3" s="43"/>
      <c r="Z3" s="43"/>
      <c r="AA3" s="43"/>
      <c r="AB3" s="43"/>
      <c r="AC3" s="43"/>
      <c r="AD3" s="43"/>
      <c r="AE3" s="43"/>
      <c r="AF3" s="43"/>
      <c r="AG3" s="43"/>
    </row>
    <row r="4" spans="1:33" ht="14" customHeight="1" x14ac:dyDescent="0.35">
      <c r="A4" s="140" t="s">
        <v>53</v>
      </c>
      <c r="B4" s="9" t="s">
        <v>2250</v>
      </c>
      <c r="C4" s="10" t="s">
        <v>1012</v>
      </c>
      <c r="D4" s="10" t="s">
        <v>55</v>
      </c>
      <c r="E4" s="10" t="s">
        <v>67</v>
      </c>
      <c r="F4" s="93" t="s">
        <v>3106</v>
      </c>
      <c r="G4" s="10" t="s">
        <v>2251</v>
      </c>
      <c r="H4" s="10"/>
      <c r="I4" s="10"/>
    </row>
    <row r="5" spans="1:33" ht="14" customHeight="1" x14ac:dyDescent="0.35">
      <c r="A5" s="140"/>
      <c r="B5" s="9" t="s">
        <v>2252</v>
      </c>
      <c r="C5" s="10" t="s">
        <v>1012</v>
      </c>
      <c r="D5" s="10" t="s">
        <v>55</v>
      </c>
      <c r="E5" s="10" t="s">
        <v>2253</v>
      </c>
      <c r="F5" s="93" t="s">
        <v>3106</v>
      </c>
      <c r="G5" s="10" t="s">
        <v>2254</v>
      </c>
      <c r="H5" s="10" t="s">
        <v>53</v>
      </c>
      <c r="I5" s="10"/>
    </row>
    <row r="6" spans="1:33" ht="14" customHeight="1" x14ac:dyDescent="0.35">
      <c r="A6" s="140"/>
      <c r="B6" s="9" t="s">
        <v>2255</v>
      </c>
      <c r="C6" s="10" t="s">
        <v>1012</v>
      </c>
      <c r="D6" s="10" t="s">
        <v>55</v>
      </c>
      <c r="E6" s="10" t="s">
        <v>2256</v>
      </c>
      <c r="F6" s="93" t="s">
        <v>3106</v>
      </c>
      <c r="G6" s="10" t="s">
        <v>2256</v>
      </c>
      <c r="H6" s="10" t="s">
        <v>53</v>
      </c>
      <c r="I6" s="10"/>
    </row>
    <row r="7" spans="1:33" ht="269.14999999999998" customHeight="1" x14ac:dyDescent="0.35">
      <c r="A7" s="140"/>
      <c r="B7" s="9" t="s">
        <v>2257</v>
      </c>
      <c r="C7" s="10" t="s">
        <v>1012</v>
      </c>
      <c r="D7" s="10" t="s">
        <v>55</v>
      </c>
      <c r="E7" s="10" t="s">
        <v>2118</v>
      </c>
      <c r="F7" s="93" t="s">
        <v>3106</v>
      </c>
      <c r="G7" s="10" t="s">
        <v>2258</v>
      </c>
      <c r="H7" s="10" t="s">
        <v>53</v>
      </c>
      <c r="I7" s="10"/>
    </row>
    <row r="8" spans="1:33" ht="26" x14ac:dyDescent="0.35">
      <c r="A8" s="140"/>
      <c r="B8" s="9" t="s">
        <v>2259</v>
      </c>
      <c r="C8" s="10" t="s">
        <v>1012</v>
      </c>
      <c r="D8" s="10" t="s">
        <v>55</v>
      </c>
      <c r="E8" s="10" t="s">
        <v>97</v>
      </c>
      <c r="F8" s="93" t="s">
        <v>3106</v>
      </c>
      <c r="G8" s="10" t="s">
        <v>2260</v>
      </c>
      <c r="H8" s="10" t="s">
        <v>53</v>
      </c>
      <c r="I8" s="10" t="s">
        <v>2261</v>
      </c>
    </row>
    <row r="9" spans="1:33" s="48" customFormat="1" ht="39" x14ac:dyDescent="0.35">
      <c r="A9" s="140"/>
      <c r="B9" s="9" t="s">
        <v>2262</v>
      </c>
      <c r="C9" s="10" t="s">
        <v>1012</v>
      </c>
      <c r="D9" s="10" t="s">
        <v>55</v>
      </c>
      <c r="E9" s="10" t="s">
        <v>2263</v>
      </c>
      <c r="F9" s="93" t="s">
        <v>3106</v>
      </c>
      <c r="G9" s="10" t="s">
        <v>2264</v>
      </c>
      <c r="H9" s="10" t="s">
        <v>53</v>
      </c>
      <c r="I9" s="10" t="s">
        <v>3094</v>
      </c>
      <c r="J9" s="43"/>
      <c r="K9" s="43"/>
      <c r="L9" s="43"/>
      <c r="M9" s="43"/>
      <c r="N9" s="43"/>
      <c r="O9" s="43"/>
      <c r="P9" s="43"/>
      <c r="Q9" s="43"/>
      <c r="R9" s="43"/>
      <c r="S9" s="43"/>
      <c r="T9" s="43"/>
      <c r="U9" s="43"/>
      <c r="V9" s="43"/>
      <c r="W9" s="43"/>
      <c r="X9" s="43"/>
      <c r="Y9" s="43"/>
      <c r="Z9" s="43"/>
      <c r="AA9" s="43"/>
      <c r="AB9" s="43"/>
      <c r="AC9" s="43"/>
      <c r="AD9" s="43"/>
      <c r="AE9" s="43"/>
      <c r="AF9" s="43"/>
      <c r="AG9" s="43"/>
    </row>
    <row r="10" spans="1:33" s="48" customFormat="1" ht="26" x14ac:dyDescent="0.35">
      <c r="A10" s="140"/>
      <c r="B10" s="9" t="s">
        <v>2265</v>
      </c>
      <c r="C10" s="10" t="s">
        <v>1012</v>
      </c>
      <c r="D10" s="10" t="s">
        <v>107</v>
      </c>
      <c r="E10" s="10" t="s">
        <v>2266</v>
      </c>
      <c r="F10" s="93" t="s">
        <v>3106</v>
      </c>
      <c r="G10" s="10" t="s">
        <v>2267</v>
      </c>
      <c r="H10" s="10" t="s">
        <v>53</v>
      </c>
      <c r="I10" s="10"/>
      <c r="J10" s="43"/>
      <c r="K10" s="43"/>
      <c r="L10" s="43"/>
      <c r="M10" s="43"/>
      <c r="N10" s="43"/>
      <c r="O10" s="43"/>
      <c r="P10" s="43"/>
      <c r="Q10" s="43"/>
      <c r="R10" s="43"/>
      <c r="S10" s="43"/>
      <c r="T10" s="43"/>
      <c r="U10" s="43"/>
      <c r="V10" s="43"/>
      <c r="W10" s="43"/>
      <c r="X10" s="43"/>
      <c r="Y10" s="43"/>
      <c r="Z10" s="43"/>
      <c r="AA10" s="43"/>
      <c r="AB10" s="43"/>
      <c r="AC10" s="43"/>
      <c r="AD10" s="43"/>
      <c r="AE10" s="43"/>
      <c r="AF10" s="43"/>
      <c r="AG10" s="43"/>
    </row>
    <row r="11" spans="1:33" s="48" customFormat="1" ht="26" x14ac:dyDescent="0.35">
      <c r="A11" s="140"/>
      <c r="B11" s="9" t="s">
        <v>2268</v>
      </c>
      <c r="C11" s="10" t="s">
        <v>1012</v>
      </c>
      <c r="D11" s="10" t="s">
        <v>107</v>
      </c>
      <c r="E11" s="10" t="s">
        <v>3429</v>
      </c>
      <c r="F11" s="93" t="s">
        <v>3106</v>
      </c>
      <c r="G11" s="10" t="s">
        <v>110</v>
      </c>
      <c r="H11" s="10"/>
      <c r="I11" s="10"/>
      <c r="J11" s="43"/>
      <c r="K11" s="43"/>
      <c r="L11" s="43"/>
      <c r="M11" s="43"/>
      <c r="N11" s="43"/>
      <c r="O11" s="43"/>
      <c r="P11" s="43"/>
      <c r="Q11" s="43"/>
      <c r="R11" s="43"/>
      <c r="S11" s="43"/>
      <c r="T11" s="43"/>
      <c r="U11" s="43"/>
      <c r="V11" s="43"/>
      <c r="W11" s="43"/>
      <c r="X11" s="43"/>
      <c r="Y11" s="43"/>
      <c r="Z11" s="43"/>
      <c r="AA11" s="43"/>
      <c r="AB11" s="43"/>
      <c r="AC11" s="43"/>
      <c r="AD11" s="43"/>
      <c r="AE11" s="43"/>
      <c r="AF11" s="43"/>
      <c r="AG11" s="43"/>
    </row>
    <row r="12" spans="1:33" s="48" customFormat="1" ht="26" x14ac:dyDescent="0.35">
      <c r="A12" s="140"/>
      <c r="B12" s="9" t="s">
        <v>2271</v>
      </c>
      <c r="C12" s="10" t="s">
        <v>1012</v>
      </c>
      <c r="D12" s="10" t="s">
        <v>107</v>
      </c>
      <c r="E12" s="10" t="s">
        <v>2269</v>
      </c>
      <c r="F12" s="93" t="s">
        <v>3106</v>
      </c>
      <c r="G12" s="10" t="s">
        <v>2270</v>
      </c>
      <c r="H12" s="10" t="s">
        <v>53</v>
      </c>
      <c r="I12" s="10"/>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33" s="48" customFormat="1" ht="26" x14ac:dyDescent="0.35">
      <c r="A13" s="140"/>
      <c r="B13" s="9" t="s">
        <v>2274</v>
      </c>
      <c r="C13" s="10" t="s">
        <v>1012</v>
      </c>
      <c r="D13" s="10" t="s">
        <v>107</v>
      </c>
      <c r="E13" s="10" t="s">
        <v>3430</v>
      </c>
      <c r="F13" s="93" t="s">
        <v>3106</v>
      </c>
      <c r="G13" s="10" t="s">
        <v>2273</v>
      </c>
      <c r="H13" s="10" t="s">
        <v>53</v>
      </c>
      <c r="I13" s="10"/>
      <c r="J13" s="43"/>
      <c r="K13" s="43"/>
      <c r="L13" s="43"/>
      <c r="M13" s="43"/>
      <c r="N13" s="43"/>
      <c r="O13" s="43"/>
      <c r="P13" s="43"/>
      <c r="Q13" s="43"/>
      <c r="R13" s="43"/>
      <c r="S13" s="43"/>
      <c r="T13" s="43"/>
      <c r="U13" s="43"/>
      <c r="V13" s="43"/>
      <c r="W13" s="43"/>
      <c r="X13" s="43"/>
      <c r="Y13" s="43"/>
      <c r="Z13" s="43"/>
      <c r="AA13" s="43"/>
      <c r="AB13" s="43"/>
      <c r="AC13" s="43"/>
      <c r="AD13" s="43"/>
      <c r="AE13" s="43"/>
      <c r="AF13" s="43"/>
      <c r="AG13" s="43"/>
    </row>
    <row r="14" spans="1:33" s="48" customFormat="1" ht="20" customHeight="1" x14ac:dyDescent="0.35">
      <c r="A14" s="156" t="s">
        <v>3191</v>
      </c>
      <c r="B14" s="157"/>
      <c r="C14" s="157"/>
      <c r="D14" s="157"/>
      <c r="E14" s="157"/>
      <c r="F14" s="157"/>
      <c r="G14" s="157"/>
      <c r="H14" s="157"/>
      <c r="I14" s="157"/>
      <c r="J14" s="43"/>
      <c r="K14" s="43"/>
      <c r="L14" s="43"/>
      <c r="M14" s="43"/>
      <c r="N14" s="43"/>
      <c r="O14" s="43"/>
      <c r="P14" s="43"/>
      <c r="Q14" s="43"/>
      <c r="R14" s="43"/>
      <c r="S14" s="43"/>
      <c r="T14" s="43"/>
      <c r="U14" s="43"/>
      <c r="V14" s="43"/>
      <c r="W14" s="43"/>
      <c r="X14" s="43"/>
      <c r="Y14" s="43"/>
      <c r="Z14" s="43"/>
      <c r="AA14" s="43"/>
      <c r="AB14" s="43"/>
      <c r="AC14" s="43"/>
      <c r="AD14" s="43"/>
      <c r="AE14" s="43"/>
      <c r="AF14" s="43"/>
    </row>
    <row r="15" spans="1:33" s="4" customFormat="1" x14ac:dyDescent="0.35">
      <c r="A15" s="147" t="s">
        <v>157</v>
      </c>
      <c r="B15" s="9" t="s">
        <v>2278</v>
      </c>
      <c r="C15" s="10" t="s">
        <v>1012</v>
      </c>
      <c r="D15" s="10" t="s">
        <v>3185</v>
      </c>
      <c r="E15" s="10" t="s">
        <v>3185</v>
      </c>
      <c r="F15" s="93" t="s">
        <v>3106</v>
      </c>
      <c r="G15" s="10" t="s">
        <v>3438</v>
      </c>
      <c r="H15" s="10" t="s">
        <v>3193</v>
      </c>
      <c r="I15" s="10"/>
      <c r="J15" s="5"/>
      <c r="K15" s="5"/>
      <c r="L15" s="5"/>
      <c r="M15" s="5"/>
      <c r="N15" s="5"/>
      <c r="O15" s="5"/>
      <c r="P15" s="5"/>
      <c r="Q15" s="5"/>
      <c r="R15" s="5"/>
      <c r="S15" s="5"/>
      <c r="T15" s="5"/>
      <c r="U15" s="5"/>
      <c r="V15" s="5"/>
      <c r="W15" s="5"/>
      <c r="X15" s="5"/>
      <c r="Y15" s="5"/>
      <c r="Z15" s="5"/>
      <c r="AA15" s="5"/>
      <c r="AB15" s="5"/>
      <c r="AC15" s="5"/>
      <c r="AD15" s="5"/>
      <c r="AE15" s="5"/>
      <c r="AF15" s="5"/>
    </row>
    <row r="16" spans="1:33" s="4" customFormat="1" ht="26" x14ac:dyDescent="0.35">
      <c r="A16" s="148"/>
      <c r="B16" s="9" t="s">
        <v>2282</v>
      </c>
      <c r="C16" s="10" t="s">
        <v>1012</v>
      </c>
      <c r="D16" s="10" t="s">
        <v>3187</v>
      </c>
      <c r="E16" s="10" t="s">
        <v>3187</v>
      </c>
      <c r="F16" s="93" t="s">
        <v>3106</v>
      </c>
      <c r="G16" s="10" t="s">
        <v>3439</v>
      </c>
      <c r="H16" s="10" t="s">
        <v>3189</v>
      </c>
      <c r="I16" s="10"/>
      <c r="J16" s="5"/>
      <c r="K16" s="5"/>
      <c r="L16" s="5"/>
      <c r="M16" s="5"/>
      <c r="N16" s="5"/>
      <c r="O16" s="5"/>
      <c r="P16" s="5"/>
      <c r="Q16" s="5"/>
      <c r="R16" s="5"/>
      <c r="S16" s="5"/>
      <c r="T16" s="5"/>
      <c r="U16" s="5"/>
      <c r="V16" s="5"/>
      <c r="W16" s="5"/>
      <c r="X16" s="5"/>
      <c r="Y16" s="5"/>
      <c r="Z16" s="5"/>
      <c r="AA16" s="5"/>
      <c r="AB16" s="5"/>
      <c r="AC16" s="5"/>
      <c r="AD16" s="5"/>
      <c r="AE16" s="5"/>
      <c r="AF16" s="5"/>
    </row>
    <row r="17" spans="1:33" s="4" customFormat="1" ht="65" x14ac:dyDescent="0.35">
      <c r="A17" s="149"/>
      <c r="B17" s="9" t="s">
        <v>2347</v>
      </c>
      <c r="C17" s="10" t="s">
        <v>1012</v>
      </c>
      <c r="D17" s="10" t="s">
        <v>3186</v>
      </c>
      <c r="E17" s="10" t="s">
        <v>3186</v>
      </c>
      <c r="F17" s="93" t="s">
        <v>3106</v>
      </c>
      <c r="G17" s="10" t="s">
        <v>3190</v>
      </c>
      <c r="H17" s="10" t="s">
        <v>3440</v>
      </c>
      <c r="I17" s="10"/>
      <c r="J17" s="5"/>
      <c r="K17" s="5"/>
      <c r="L17" s="5"/>
      <c r="M17" s="5"/>
      <c r="N17" s="5"/>
      <c r="O17" s="5"/>
      <c r="P17" s="5"/>
      <c r="Q17" s="5"/>
      <c r="R17" s="5"/>
      <c r="S17" s="5"/>
      <c r="T17" s="5"/>
      <c r="U17" s="5"/>
      <c r="V17" s="5"/>
      <c r="W17" s="5"/>
      <c r="X17" s="5"/>
      <c r="Y17" s="5"/>
      <c r="Z17" s="5"/>
      <c r="AA17" s="5"/>
      <c r="AB17" s="5"/>
      <c r="AC17" s="5"/>
      <c r="AD17" s="5"/>
      <c r="AE17" s="5"/>
      <c r="AF17" s="5"/>
    </row>
    <row r="18" spans="1:33" s="48" customFormat="1" ht="20" x14ac:dyDescent="0.35">
      <c r="A18" s="144" t="s">
        <v>2207</v>
      </c>
      <c r="B18" s="145"/>
      <c r="C18" s="145"/>
      <c r="D18" s="145"/>
      <c r="E18" s="145"/>
      <c r="F18" s="145"/>
      <c r="G18" s="145"/>
      <c r="H18" s="145"/>
      <c r="I18" s="146"/>
      <c r="J18" s="43"/>
      <c r="K18" s="43"/>
      <c r="L18" s="43"/>
      <c r="M18" s="43"/>
      <c r="N18" s="43"/>
      <c r="O18" s="43"/>
      <c r="P18" s="43"/>
      <c r="Q18" s="43"/>
      <c r="R18" s="43"/>
      <c r="S18" s="43"/>
      <c r="T18" s="43"/>
      <c r="U18" s="43"/>
      <c r="V18" s="43"/>
      <c r="W18" s="43"/>
      <c r="X18" s="43"/>
      <c r="Y18" s="43"/>
      <c r="Z18" s="43"/>
      <c r="AA18" s="43"/>
      <c r="AB18" s="43"/>
      <c r="AC18" s="43"/>
      <c r="AD18" s="43"/>
      <c r="AE18" s="43"/>
      <c r="AF18" s="43"/>
      <c r="AG18" s="43"/>
    </row>
    <row r="19" spans="1:33" ht="181" customHeight="1" x14ac:dyDescent="0.35">
      <c r="A19" s="137" t="s">
        <v>2277</v>
      </c>
      <c r="B19" s="9" t="s">
        <v>2278</v>
      </c>
      <c r="C19" s="10" t="s">
        <v>1012</v>
      </c>
      <c r="D19" s="10" t="s">
        <v>2207</v>
      </c>
      <c r="E19" s="10" t="s">
        <v>2279</v>
      </c>
      <c r="F19" s="93" t="s">
        <v>3108</v>
      </c>
      <c r="G19" s="10" t="s">
        <v>2280</v>
      </c>
      <c r="H19" s="10" t="s">
        <v>2281</v>
      </c>
      <c r="I19" s="10"/>
    </row>
    <row r="20" spans="1:33" ht="143" x14ac:dyDescent="0.35">
      <c r="A20" s="138"/>
      <c r="B20" s="9" t="s">
        <v>2282</v>
      </c>
      <c r="C20" s="10" t="s">
        <v>1012</v>
      </c>
      <c r="D20" s="10" t="s">
        <v>2207</v>
      </c>
      <c r="E20" s="10" t="s">
        <v>2283</v>
      </c>
      <c r="F20" s="93" t="s">
        <v>3108</v>
      </c>
      <c r="G20" s="10" t="s">
        <v>2284</v>
      </c>
      <c r="H20" s="10" t="s">
        <v>3431</v>
      </c>
      <c r="I20" s="10"/>
    </row>
    <row r="21" spans="1:33" ht="104" x14ac:dyDescent="0.35">
      <c r="A21" s="138"/>
      <c r="B21" s="9" t="s">
        <v>2347</v>
      </c>
      <c r="C21" s="10" t="s">
        <v>1012</v>
      </c>
      <c r="D21" s="10" t="s">
        <v>2207</v>
      </c>
      <c r="E21" s="10" t="s">
        <v>2326</v>
      </c>
      <c r="F21" s="93" t="s">
        <v>3109</v>
      </c>
      <c r="G21" s="10" t="s">
        <v>2327</v>
      </c>
      <c r="H21" s="10" t="s">
        <v>2328</v>
      </c>
      <c r="I21" s="10"/>
    </row>
    <row r="22" spans="1:33" ht="78" x14ac:dyDescent="0.35">
      <c r="A22" s="138"/>
      <c r="B22" s="9" t="s">
        <v>2285</v>
      </c>
      <c r="C22" s="10" t="s">
        <v>1012</v>
      </c>
      <c r="D22" s="10" t="s">
        <v>2207</v>
      </c>
      <c r="E22" s="10" t="s">
        <v>2286</v>
      </c>
      <c r="F22" s="93" t="s">
        <v>3106</v>
      </c>
      <c r="G22" s="10" t="s">
        <v>3377</v>
      </c>
      <c r="H22" s="10" t="s">
        <v>2287</v>
      </c>
      <c r="I22" s="10" t="s">
        <v>2288</v>
      </c>
    </row>
    <row r="23" spans="1:33" ht="195" x14ac:dyDescent="0.35">
      <c r="A23" s="138"/>
      <c r="B23" s="9" t="s">
        <v>2289</v>
      </c>
      <c r="C23" s="10" t="s">
        <v>1012</v>
      </c>
      <c r="D23" s="10" t="s">
        <v>2207</v>
      </c>
      <c r="E23" s="10" t="s">
        <v>2290</v>
      </c>
      <c r="F23" s="93" t="s">
        <v>3106</v>
      </c>
      <c r="G23" s="10" t="s">
        <v>3378</v>
      </c>
      <c r="H23" s="10" t="s">
        <v>2291</v>
      </c>
      <c r="I23" s="10" t="s">
        <v>2292</v>
      </c>
    </row>
    <row r="24" spans="1:33" s="48" customFormat="1" ht="20" x14ac:dyDescent="0.35">
      <c r="A24" s="144" t="s">
        <v>2294</v>
      </c>
      <c r="B24" s="145"/>
      <c r="C24" s="145"/>
      <c r="D24" s="145"/>
      <c r="E24" s="145"/>
      <c r="F24" s="145"/>
      <c r="G24" s="145"/>
      <c r="H24" s="145"/>
      <c r="I24" s="146"/>
      <c r="J24" s="43"/>
      <c r="K24" s="43"/>
      <c r="L24" s="43"/>
      <c r="M24" s="43"/>
      <c r="N24" s="43"/>
      <c r="O24" s="43"/>
      <c r="P24" s="43"/>
      <c r="Q24" s="43"/>
      <c r="R24" s="43"/>
      <c r="S24" s="43"/>
      <c r="T24" s="43"/>
      <c r="U24" s="43"/>
      <c r="V24" s="43"/>
      <c r="W24" s="43"/>
      <c r="X24" s="43"/>
      <c r="Y24" s="43"/>
      <c r="Z24" s="43"/>
      <c r="AA24" s="43"/>
      <c r="AB24" s="43"/>
      <c r="AC24" s="43"/>
      <c r="AD24" s="43"/>
      <c r="AE24" s="43"/>
      <c r="AF24" s="43"/>
      <c r="AG24" s="43"/>
    </row>
    <row r="25" spans="1:33" ht="165.65" customHeight="1" x14ac:dyDescent="0.35">
      <c r="A25" s="137" t="s">
        <v>106</v>
      </c>
      <c r="B25" s="9" t="s">
        <v>2293</v>
      </c>
      <c r="C25" s="10" t="s">
        <v>1012</v>
      </c>
      <c r="D25" s="10" t="s">
        <v>2294</v>
      </c>
      <c r="E25" s="10" t="s">
        <v>2295</v>
      </c>
      <c r="F25" s="93" t="s">
        <v>3108</v>
      </c>
      <c r="G25" s="10" t="s">
        <v>2296</v>
      </c>
      <c r="H25" s="10" t="s">
        <v>2297</v>
      </c>
      <c r="I25" s="10"/>
    </row>
    <row r="26" spans="1:33" ht="165.65" customHeight="1" x14ac:dyDescent="0.35">
      <c r="A26" s="138"/>
      <c r="B26" s="9" t="s">
        <v>2298</v>
      </c>
      <c r="C26" s="10" t="s">
        <v>1012</v>
      </c>
      <c r="D26" s="10" t="s">
        <v>2294</v>
      </c>
      <c r="E26" s="10" t="s">
        <v>2295</v>
      </c>
      <c r="F26" s="93" t="s">
        <v>3108</v>
      </c>
      <c r="G26" s="10" t="s">
        <v>2299</v>
      </c>
      <c r="H26" s="10" t="s">
        <v>2300</v>
      </c>
      <c r="I26" s="10"/>
    </row>
    <row r="27" spans="1:33" ht="91" customHeight="1" x14ac:dyDescent="0.35">
      <c r="A27" s="138"/>
      <c r="B27" s="9" t="s">
        <v>2293</v>
      </c>
      <c r="C27" s="10" t="s">
        <v>1012</v>
      </c>
      <c r="D27" s="10" t="s">
        <v>2294</v>
      </c>
      <c r="E27" s="10" t="s">
        <v>2329</v>
      </c>
      <c r="F27" s="93" t="s">
        <v>3109</v>
      </c>
      <c r="G27" s="10" t="s">
        <v>2330</v>
      </c>
      <c r="H27" s="10" t="s">
        <v>2331</v>
      </c>
      <c r="I27" s="10"/>
      <c r="AG27" s="6"/>
    </row>
    <row r="28" spans="1:33" ht="65" x14ac:dyDescent="0.35">
      <c r="A28" s="138"/>
      <c r="B28" s="9" t="s">
        <v>2298</v>
      </c>
      <c r="C28" s="10" t="s">
        <v>1012</v>
      </c>
      <c r="D28" s="10" t="s">
        <v>2294</v>
      </c>
      <c r="E28" s="10" t="s">
        <v>2332</v>
      </c>
      <c r="F28" s="93" t="s">
        <v>3109</v>
      </c>
      <c r="G28" s="10" t="s">
        <v>2333</v>
      </c>
      <c r="H28" s="10" t="s">
        <v>2334</v>
      </c>
      <c r="I28" s="10"/>
      <c r="AG28" s="6"/>
    </row>
    <row r="29" spans="1:33" ht="52" x14ac:dyDescent="0.35">
      <c r="A29" s="138"/>
      <c r="B29" s="9" t="s">
        <v>2335</v>
      </c>
      <c r="C29" s="10" t="s">
        <v>1012</v>
      </c>
      <c r="D29" s="10" t="s">
        <v>2294</v>
      </c>
      <c r="E29" s="10" t="s">
        <v>2336</v>
      </c>
      <c r="F29" s="93" t="s">
        <v>3109</v>
      </c>
      <c r="G29" s="10" t="s">
        <v>2337</v>
      </c>
      <c r="H29" s="10" t="s">
        <v>2338</v>
      </c>
      <c r="I29" s="10"/>
      <c r="AG29" s="6"/>
    </row>
    <row r="30" spans="1:33" s="48" customFormat="1" ht="20" x14ac:dyDescent="0.35">
      <c r="A30" s="144" t="s">
        <v>1874</v>
      </c>
      <c r="B30" s="145"/>
      <c r="C30" s="145"/>
      <c r="D30" s="145"/>
      <c r="E30" s="145"/>
      <c r="F30" s="145"/>
      <c r="G30" s="145"/>
      <c r="H30" s="145"/>
      <c r="I30" s="146"/>
      <c r="J30" s="43"/>
      <c r="K30" s="43"/>
      <c r="L30" s="43"/>
      <c r="M30" s="43"/>
      <c r="N30" s="43"/>
      <c r="O30" s="43"/>
      <c r="P30" s="43"/>
      <c r="Q30" s="43"/>
      <c r="R30" s="43"/>
      <c r="S30" s="43"/>
      <c r="T30" s="43"/>
      <c r="U30" s="43"/>
      <c r="V30" s="43"/>
      <c r="W30" s="43"/>
      <c r="X30" s="43"/>
      <c r="Y30" s="43"/>
      <c r="Z30" s="43"/>
      <c r="AA30" s="43"/>
      <c r="AB30" s="43"/>
      <c r="AC30" s="43"/>
      <c r="AD30" s="43"/>
      <c r="AE30" s="43"/>
      <c r="AF30" s="43"/>
      <c r="AG30" s="43"/>
    </row>
    <row r="31" spans="1:33" ht="91" customHeight="1" x14ac:dyDescent="0.35">
      <c r="A31" s="154" t="s">
        <v>2301</v>
      </c>
      <c r="B31" s="9" t="s">
        <v>2302</v>
      </c>
      <c r="C31" s="10" t="s">
        <v>1012</v>
      </c>
      <c r="D31" s="10" t="s">
        <v>3298</v>
      </c>
      <c r="E31" s="10" t="s">
        <v>904</v>
      </c>
      <c r="F31" s="93" t="s">
        <v>3106</v>
      </c>
      <c r="G31" s="10" t="s">
        <v>3379</v>
      </c>
      <c r="H31" s="10" t="s">
        <v>3434</v>
      </c>
      <c r="I31" s="10"/>
    </row>
    <row r="32" spans="1:33" ht="65" x14ac:dyDescent="0.35">
      <c r="A32" s="155"/>
      <c r="B32" s="9" t="s">
        <v>2304</v>
      </c>
      <c r="C32" s="10" t="s">
        <v>1012</v>
      </c>
      <c r="D32" s="10" t="s">
        <v>3298</v>
      </c>
      <c r="E32" s="10" t="s">
        <v>2305</v>
      </c>
      <c r="F32" s="93" t="s">
        <v>3106</v>
      </c>
      <c r="G32" s="10" t="s">
        <v>3380</v>
      </c>
      <c r="H32" s="10" t="s">
        <v>2306</v>
      </c>
      <c r="I32" s="10"/>
    </row>
    <row r="33" spans="1:33" ht="78" x14ac:dyDescent="0.35">
      <c r="A33" s="155"/>
      <c r="B33" s="9" t="s">
        <v>2307</v>
      </c>
      <c r="C33" s="10" t="s">
        <v>1012</v>
      </c>
      <c r="D33" s="10" t="s">
        <v>3298</v>
      </c>
      <c r="E33" s="10" t="s">
        <v>904</v>
      </c>
      <c r="F33" s="93" t="s">
        <v>3106</v>
      </c>
      <c r="G33" s="10" t="s">
        <v>3435</v>
      </c>
      <c r="H33" s="10" t="s">
        <v>2303</v>
      </c>
      <c r="I33" s="10"/>
    </row>
    <row r="34" spans="1:33" ht="65" x14ac:dyDescent="0.35">
      <c r="A34" s="155"/>
      <c r="B34" s="9" t="s">
        <v>2308</v>
      </c>
      <c r="C34" s="10" t="s">
        <v>1012</v>
      </c>
      <c r="D34" s="10" t="s">
        <v>3298</v>
      </c>
      <c r="E34" s="10" t="s">
        <v>2305</v>
      </c>
      <c r="F34" s="93" t="s">
        <v>3106</v>
      </c>
      <c r="G34" s="10" t="s">
        <v>3436</v>
      </c>
      <c r="H34" s="10" t="s">
        <v>2306</v>
      </c>
      <c r="I34" s="50"/>
    </row>
    <row r="35" spans="1:33" s="107" customFormat="1" ht="20" customHeight="1" x14ac:dyDescent="0.35">
      <c r="A35" s="144" t="s">
        <v>3437</v>
      </c>
      <c r="B35" s="145"/>
      <c r="C35" s="145"/>
      <c r="D35" s="145"/>
      <c r="E35" s="145"/>
      <c r="F35" s="145"/>
      <c r="G35" s="145"/>
      <c r="H35" s="145"/>
      <c r="I35" s="14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row>
    <row r="36" spans="1:33" s="109" customFormat="1" ht="173.15" customHeight="1" x14ac:dyDescent="0.35">
      <c r="A36" s="137" t="s">
        <v>2301</v>
      </c>
      <c r="B36" s="9" t="s">
        <v>2309</v>
      </c>
      <c r="C36" s="10" t="s">
        <v>1012</v>
      </c>
      <c r="D36" s="10" t="s">
        <v>3299</v>
      </c>
      <c r="E36" s="10"/>
      <c r="F36" s="93" t="s">
        <v>3108</v>
      </c>
      <c r="G36" s="10" t="s">
        <v>3296</v>
      </c>
      <c r="H36" s="10" t="s">
        <v>3297</v>
      </c>
      <c r="I36" s="50"/>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row>
    <row r="37" spans="1:33" s="109" customFormat="1" ht="173.15" customHeight="1" x14ac:dyDescent="0.35">
      <c r="A37" s="139"/>
      <c r="B37" s="9" t="s">
        <v>2310</v>
      </c>
      <c r="C37" s="10" t="s">
        <v>1012</v>
      </c>
      <c r="D37" s="10" t="s">
        <v>3299</v>
      </c>
      <c r="E37" s="10" t="s">
        <v>2315</v>
      </c>
      <c r="F37" s="93" t="s">
        <v>3106</v>
      </c>
      <c r="G37" s="10" t="s">
        <v>3283</v>
      </c>
      <c r="H37" s="10" t="s">
        <v>3295</v>
      </c>
      <c r="I37" s="10"/>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row>
    <row r="38" spans="1:33" s="107" customFormat="1" ht="20" customHeight="1" x14ac:dyDescent="0.35">
      <c r="A38" s="144" t="s">
        <v>3243</v>
      </c>
      <c r="B38" s="145"/>
      <c r="C38" s="145"/>
      <c r="D38" s="145"/>
      <c r="E38" s="145"/>
      <c r="F38" s="145"/>
      <c r="G38" s="145"/>
      <c r="H38" s="145"/>
      <c r="I38" s="14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row>
    <row r="39" spans="1:33" s="109" customFormat="1" ht="173.15" customHeight="1" x14ac:dyDescent="0.35">
      <c r="A39" s="110" t="s">
        <v>157</v>
      </c>
      <c r="B39" s="9" t="s">
        <v>2313</v>
      </c>
      <c r="C39" s="10" t="s">
        <v>1012</v>
      </c>
      <c r="D39" s="10" t="s">
        <v>3243</v>
      </c>
      <c r="E39" s="10" t="s">
        <v>3285</v>
      </c>
      <c r="F39" s="93" t="s">
        <v>3108</v>
      </c>
      <c r="G39" s="10" t="s">
        <v>3382</v>
      </c>
      <c r="H39" s="10" t="s">
        <v>3383</v>
      </c>
      <c r="I39" s="10"/>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row>
    <row r="40" spans="1:33" s="48" customFormat="1" ht="20" customHeight="1" x14ac:dyDescent="0.35">
      <c r="A40" s="156" t="s">
        <v>3386</v>
      </c>
      <c r="B40" s="157"/>
      <c r="C40" s="157"/>
      <c r="D40" s="157"/>
      <c r="E40" s="157"/>
      <c r="F40" s="157"/>
      <c r="G40" s="157"/>
      <c r="H40" s="157"/>
      <c r="I40" s="157"/>
      <c r="J40" s="43"/>
      <c r="K40" s="43"/>
      <c r="L40" s="43"/>
      <c r="M40" s="43"/>
      <c r="N40" s="43"/>
      <c r="O40" s="43"/>
      <c r="P40" s="43"/>
      <c r="Q40" s="43"/>
      <c r="R40" s="43"/>
      <c r="S40" s="43"/>
      <c r="T40" s="43"/>
      <c r="U40" s="43"/>
      <c r="V40" s="43"/>
      <c r="W40" s="43"/>
      <c r="X40" s="43"/>
      <c r="Y40" s="43"/>
      <c r="Z40" s="43"/>
      <c r="AA40" s="43"/>
      <c r="AB40" s="43"/>
      <c r="AC40" s="43"/>
      <c r="AD40" s="43"/>
      <c r="AE40" s="43"/>
      <c r="AF40" s="43"/>
    </row>
    <row r="41" spans="1:33" s="4" customFormat="1" ht="103.5" customHeight="1" x14ac:dyDescent="0.35">
      <c r="A41" s="137" t="s">
        <v>285</v>
      </c>
      <c r="B41" s="9" t="s">
        <v>2313</v>
      </c>
      <c r="C41" s="10" t="s">
        <v>1012</v>
      </c>
      <c r="D41" s="10" t="s">
        <v>2314</v>
      </c>
      <c r="E41" s="10" t="s">
        <v>2315</v>
      </c>
      <c r="F41" s="93" t="s">
        <v>3106</v>
      </c>
      <c r="G41" s="10" t="s">
        <v>3387</v>
      </c>
      <c r="H41" s="10" t="s">
        <v>2339</v>
      </c>
      <c r="I41" s="10"/>
      <c r="J41" s="5"/>
      <c r="K41" s="5"/>
      <c r="L41" s="5"/>
      <c r="M41" s="5"/>
      <c r="N41" s="5"/>
      <c r="O41" s="5"/>
      <c r="P41" s="5"/>
      <c r="Q41" s="5"/>
      <c r="R41" s="5"/>
      <c r="S41" s="5"/>
      <c r="T41" s="5"/>
      <c r="U41" s="5"/>
      <c r="V41" s="5"/>
      <c r="W41" s="5"/>
      <c r="X41" s="5"/>
      <c r="Y41" s="5"/>
      <c r="Z41" s="5"/>
      <c r="AA41" s="5"/>
      <c r="AB41" s="5"/>
      <c r="AC41" s="5"/>
      <c r="AD41" s="5"/>
      <c r="AE41" s="5"/>
      <c r="AF41" s="5"/>
    </row>
    <row r="42" spans="1:33" s="4" customFormat="1" ht="76" customHeight="1" x14ac:dyDescent="0.35">
      <c r="A42" s="138"/>
      <c r="B42" s="9" t="s">
        <v>2340</v>
      </c>
      <c r="C42" s="10" t="s">
        <v>1012</v>
      </c>
      <c r="D42" s="10" t="s">
        <v>2341</v>
      </c>
      <c r="E42" s="10" t="s">
        <v>2342</v>
      </c>
      <c r="F42" s="93" t="s">
        <v>3109</v>
      </c>
      <c r="G42" s="10" t="s">
        <v>2343</v>
      </c>
      <c r="H42" s="10" t="s">
        <v>3381</v>
      </c>
      <c r="I42" s="10"/>
      <c r="J42" s="5"/>
      <c r="K42" s="5"/>
      <c r="L42" s="5"/>
      <c r="M42" s="5"/>
      <c r="N42" s="5"/>
      <c r="O42" s="5"/>
      <c r="P42" s="5"/>
      <c r="Q42" s="5"/>
      <c r="R42" s="5"/>
      <c r="S42" s="5"/>
      <c r="T42" s="5"/>
      <c r="U42" s="5"/>
      <c r="V42" s="5"/>
      <c r="W42" s="5"/>
      <c r="X42" s="5"/>
      <c r="Y42" s="5"/>
      <c r="Z42" s="5"/>
      <c r="AA42" s="5"/>
      <c r="AB42" s="5"/>
      <c r="AC42" s="5"/>
      <c r="AD42" s="5"/>
      <c r="AE42" s="5"/>
      <c r="AF42" s="5"/>
    </row>
    <row r="43" spans="1:33" s="4" customFormat="1" ht="96" customHeight="1" x14ac:dyDescent="0.35">
      <c r="A43" s="139"/>
      <c r="B43" s="9" t="s">
        <v>2344</v>
      </c>
      <c r="C43" s="10" t="s">
        <v>1012</v>
      </c>
      <c r="D43" s="10" t="s">
        <v>2341</v>
      </c>
      <c r="E43" s="10" t="s">
        <v>1565</v>
      </c>
      <c r="F43" s="93" t="s">
        <v>3109</v>
      </c>
      <c r="G43" s="10" t="s">
        <v>2345</v>
      </c>
      <c r="H43" s="10" t="s">
        <v>2346</v>
      </c>
      <c r="I43" s="10"/>
      <c r="J43" s="5"/>
      <c r="K43" s="5"/>
      <c r="L43" s="5"/>
      <c r="M43" s="5"/>
      <c r="N43" s="5"/>
      <c r="O43" s="5"/>
      <c r="P43" s="5"/>
      <c r="Q43" s="5"/>
      <c r="R43" s="5"/>
      <c r="S43" s="5"/>
      <c r="T43" s="5"/>
      <c r="U43" s="5"/>
      <c r="V43" s="5"/>
      <c r="W43" s="5"/>
      <c r="X43" s="5"/>
      <c r="Y43" s="5"/>
      <c r="Z43" s="5"/>
      <c r="AA43" s="5"/>
      <c r="AB43" s="5"/>
      <c r="AC43" s="5"/>
      <c r="AD43" s="5"/>
      <c r="AE43" s="5"/>
      <c r="AF43" s="5"/>
    </row>
    <row r="44" spans="1:33" s="48" customFormat="1" ht="14.15" customHeight="1" x14ac:dyDescent="0.35">
      <c r="A44" s="144" t="s">
        <v>3316</v>
      </c>
      <c r="B44" s="145"/>
      <c r="C44" s="145"/>
      <c r="D44" s="145"/>
      <c r="E44" s="145"/>
      <c r="F44" s="145"/>
      <c r="G44" s="145"/>
      <c r="H44" s="145"/>
      <c r="I44" s="146"/>
      <c r="J44" s="43"/>
      <c r="K44" s="43"/>
      <c r="L44" s="43"/>
      <c r="M44" s="43"/>
      <c r="N44" s="43"/>
      <c r="O44" s="43"/>
      <c r="P44" s="43"/>
      <c r="Q44" s="43"/>
      <c r="R44" s="43"/>
      <c r="S44" s="43"/>
      <c r="T44" s="43"/>
      <c r="U44" s="43"/>
      <c r="V44" s="43"/>
      <c r="W44" s="43"/>
      <c r="X44" s="43"/>
      <c r="Y44" s="43"/>
      <c r="Z44" s="43"/>
      <c r="AA44" s="43"/>
      <c r="AB44" s="43"/>
      <c r="AC44" s="43"/>
      <c r="AD44" s="43"/>
      <c r="AE44" s="43"/>
      <c r="AF44" s="43"/>
      <c r="AG44" s="43"/>
    </row>
    <row r="45" spans="1:33" s="109" customFormat="1" ht="91" customHeight="1" x14ac:dyDescent="0.35">
      <c r="A45" s="137" t="s">
        <v>106</v>
      </c>
      <c r="B45" s="9" t="s">
        <v>2316</v>
      </c>
      <c r="C45" s="10" t="s">
        <v>1012</v>
      </c>
      <c r="D45" s="10" t="s">
        <v>3317</v>
      </c>
      <c r="E45" s="10" t="s">
        <v>3388</v>
      </c>
      <c r="F45" s="93" t="s">
        <v>3106</v>
      </c>
      <c r="G45" s="10" t="s">
        <v>3318</v>
      </c>
      <c r="H45" s="10" t="s">
        <v>3319</v>
      </c>
      <c r="I45" s="10"/>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row>
    <row r="46" spans="1:33" s="109" customFormat="1" ht="39" x14ac:dyDescent="0.35">
      <c r="A46" s="138"/>
      <c r="B46" s="9" t="s">
        <v>3308</v>
      </c>
      <c r="C46" s="10" t="s">
        <v>1012</v>
      </c>
      <c r="D46" s="10" t="s">
        <v>3317</v>
      </c>
      <c r="E46" s="10" t="s">
        <v>3286</v>
      </c>
      <c r="F46" s="93" t="s">
        <v>3108</v>
      </c>
      <c r="G46" s="10" t="s">
        <v>3389</v>
      </c>
      <c r="H46" s="10" t="s">
        <v>3433</v>
      </c>
      <c r="I46" s="10"/>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row>
    <row r="47" spans="1:33" s="109" customFormat="1" ht="130" x14ac:dyDescent="0.35">
      <c r="A47" s="139"/>
      <c r="B47" s="9" t="s">
        <v>2318</v>
      </c>
      <c r="C47" s="10" t="s">
        <v>1012</v>
      </c>
      <c r="D47" s="10" t="s">
        <v>3317</v>
      </c>
      <c r="E47" s="10" t="s">
        <v>3391</v>
      </c>
      <c r="F47" s="93" t="s">
        <v>3109</v>
      </c>
      <c r="G47" s="10" t="s">
        <v>3390</v>
      </c>
      <c r="H47" s="10" t="s">
        <v>3392</v>
      </c>
      <c r="I47" s="10" t="s">
        <v>2348</v>
      </c>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row>
    <row r="48" spans="1:33" s="48" customFormat="1" ht="14.15" customHeight="1" x14ac:dyDescent="0.35">
      <c r="A48" s="144"/>
      <c r="B48" s="145"/>
      <c r="C48" s="145"/>
      <c r="D48" s="145"/>
      <c r="E48" s="145"/>
      <c r="F48" s="145"/>
      <c r="G48" s="145"/>
      <c r="H48" s="145"/>
      <c r="I48" s="146"/>
      <c r="J48" s="43"/>
      <c r="K48" s="43"/>
      <c r="L48" s="43"/>
      <c r="M48" s="43"/>
      <c r="N48" s="43"/>
      <c r="O48" s="43"/>
      <c r="P48" s="43"/>
      <c r="Q48" s="43"/>
      <c r="R48" s="43"/>
      <c r="S48" s="43"/>
      <c r="T48" s="43"/>
      <c r="U48" s="43"/>
      <c r="V48" s="43"/>
      <c r="W48" s="43"/>
      <c r="X48" s="43"/>
      <c r="Y48" s="43"/>
      <c r="Z48" s="43"/>
      <c r="AA48" s="43"/>
      <c r="AB48" s="43"/>
      <c r="AC48" s="43"/>
      <c r="AD48" s="43"/>
      <c r="AE48" s="43"/>
      <c r="AF48" s="43"/>
      <c r="AG48" s="43"/>
    </row>
    <row r="49" spans="1:35" s="4" customFormat="1" ht="26" x14ac:dyDescent="0.35">
      <c r="A49" s="147" t="s">
        <v>157</v>
      </c>
      <c r="B49" s="9" t="s">
        <v>2316</v>
      </c>
      <c r="C49" s="10" t="s">
        <v>1012</v>
      </c>
      <c r="D49" s="10" t="s">
        <v>1983</v>
      </c>
      <c r="E49" s="10" t="s">
        <v>2317</v>
      </c>
      <c r="F49" s="93" t="s">
        <v>3106</v>
      </c>
      <c r="G49" s="10" t="s">
        <v>3384</v>
      </c>
      <c r="H49" s="50"/>
      <c r="I49" s="50"/>
      <c r="J49" s="5"/>
      <c r="K49" s="5"/>
      <c r="L49" s="5"/>
      <c r="M49" s="5"/>
      <c r="N49" s="5"/>
      <c r="O49" s="5"/>
      <c r="P49" s="5"/>
      <c r="Q49" s="5"/>
      <c r="R49" s="5"/>
      <c r="S49" s="5"/>
      <c r="T49" s="5"/>
      <c r="U49" s="5"/>
      <c r="V49" s="5"/>
      <c r="W49" s="5"/>
      <c r="X49" s="5"/>
      <c r="Y49" s="5"/>
      <c r="Z49" s="5"/>
      <c r="AA49" s="5"/>
      <c r="AB49" s="5"/>
      <c r="AC49" s="5"/>
      <c r="AD49" s="5"/>
      <c r="AE49" s="5"/>
      <c r="AF49" s="5"/>
      <c r="AG49" s="5"/>
    </row>
    <row r="50" spans="1:35" s="4" customFormat="1" ht="26" x14ac:dyDescent="0.35">
      <c r="A50" s="149"/>
      <c r="B50" s="9" t="s">
        <v>2318</v>
      </c>
      <c r="C50" s="10" t="s">
        <v>1012</v>
      </c>
      <c r="D50" s="10" t="s">
        <v>1983</v>
      </c>
      <c r="E50" s="10" t="s">
        <v>2319</v>
      </c>
      <c r="F50" s="93" t="s">
        <v>3106</v>
      </c>
      <c r="G50" s="10" t="s">
        <v>3385</v>
      </c>
      <c r="H50" s="50"/>
      <c r="I50" s="50"/>
      <c r="J50" s="5"/>
      <c r="K50" s="5"/>
      <c r="L50" s="5"/>
      <c r="M50" s="5"/>
      <c r="N50" s="5"/>
      <c r="O50" s="5"/>
      <c r="P50" s="5"/>
      <c r="Q50" s="5"/>
      <c r="R50" s="5"/>
      <c r="S50" s="5"/>
      <c r="T50" s="5"/>
      <c r="U50" s="5"/>
      <c r="V50" s="5"/>
      <c r="W50" s="5"/>
      <c r="X50" s="5"/>
      <c r="Y50" s="5"/>
      <c r="Z50" s="5"/>
      <c r="AA50" s="5"/>
      <c r="AB50" s="5"/>
      <c r="AC50" s="5"/>
      <c r="AD50" s="5"/>
      <c r="AE50" s="5"/>
      <c r="AF50" s="5"/>
      <c r="AG50" s="5"/>
    </row>
    <row r="51" spans="1:35" s="48" customFormat="1" ht="14.15" customHeight="1" x14ac:dyDescent="0.35">
      <c r="A51" s="144"/>
      <c r="B51" s="145"/>
      <c r="C51" s="145"/>
      <c r="D51" s="145"/>
      <c r="E51" s="145"/>
      <c r="F51" s="145"/>
      <c r="G51" s="145"/>
      <c r="H51" s="145"/>
      <c r="I51" s="145"/>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row>
    <row r="52" spans="1:35" s="4" customFormat="1" x14ac:dyDescent="0.35">
      <c r="A52" s="147" t="s">
        <v>157</v>
      </c>
      <c r="B52" s="9" t="s">
        <v>2320</v>
      </c>
      <c r="C52" s="10" t="s">
        <v>1012</v>
      </c>
      <c r="D52" s="10" t="s">
        <v>2321</v>
      </c>
      <c r="E52" s="10" t="s">
        <v>2321</v>
      </c>
      <c r="F52" s="93" t="s">
        <v>3106</v>
      </c>
      <c r="G52" s="10" t="s">
        <v>2322</v>
      </c>
      <c r="H52" s="50"/>
      <c r="I52" s="81"/>
      <c r="J52" s="5"/>
      <c r="K52" s="5"/>
      <c r="L52" s="5"/>
      <c r="M52" s="5"/>
      <c r="N52" s="5"/>
      <c r="O52" s="5"/>
      <c r="P52" s="5"/>
      <c r="Q52" s="5"/>
      <c r="R52" s="5"/>
      <c r="S52" s="5"/>
      <c r="T52" s="5"/>
      <c r="U52" s="5"/>
      <c r="V52" s="5"/>
      <c r="W52" s="5"/>
      <c r="X52" s="5"/>
      <c r="Y52" s="5"/>
      <c r="Z52" s="5"/>
      <c r="AA52" s="5"/>
      <c r="AB52" s="5"/>
      <c r="AC52" s="5"/>
      <c r="AD52" s="5"/>
      <c r="AE52" s="5"/>
      <c r="AF52" s="5"/>
      <c r="AG52" s="5"/>
      <c r="AH52" s="5"/>
      <c r="AI52" s="5"/>
    </row>
    <row r="53" spans="1:35" s="4" customFormat="1" x14ac:dyDescent="0.35">
      <c r="A53" s="149"/>
      <c r="B53" s="9" t="s">
        <v>2323</v>
      </c>
      <c r="C53" s="10" t="s">
        <v>1012</v>
      </c>
      <c r="D53" s="10" t="s">
        <v>2170</v>
      </c>
      <c r="E53" s="10" t="s">
        <v>2170</v>
      </c>
      <c r="F53" s="93" t="s">
        <v>3106</v>
      </c>
      <c r="G53" s="10" t="s">
        <v>2324</v>
      </c>
      <c r="H53" s="50"/>
      <c r="I53" s="81"/>
      <c r="J53" s="5"/>
      <c r="K53" s="5"/>
      <c r="L53" s="5"/>
      <c r="M53" s="5"/>
      <c r="N53" s="5"/>
      <c r="O53" s="5"/>
      <c r="P53" s="5"/>
      <c r="Q53" s="5"/>
      <c r="R53" s="5"/>
      <c r="S53" s="5"/>
      <c r="T53" s="5"/>
      <c r="U53" s="5"/>
      <c r="V53" s="5"/>
      <c r="W53" s="5"/>
      <c r="X53" s="5"/>
      <c r="Y53" s="5"/>
      <c r="Z53" s="5"/>
      <c r="AA53" s="5"/>
      <c r="AB53" s="5"/>
      <c r="AC53" s="5"/>
      <c r="AD53" s="5"/>
      <c r="AE53" s="5"/>
      <c r="AF53" s="5"/>
      <c r="AG53" s="5"/>
      <c r="AH53" s="5"/>
      <c r="AI53" s="5"/>
    </row>
    <row r="54" spans="1:35" s="4" customFormat="1" x14ac:dyDescent="0.35">
      <c r="A54" s="14"/>
      <c r="B54" s="15"/>
      <c r="C54" s="16"/>
      <c r="D54" s="15"/>
      <c r="E54" s="16"/>
      <c r="F54" s="16"/>
      <c r="G54" s="16"/>
      <c r="H54" s="16"/>
      <c r="I54" s="16"/>
      <c r="J54" s="5"/>
      <c r="K54" s="5"/>
      <c r="L54" s="5"/>
      <c r="M54" s="5"/>
      <c r="N54" s="5"/>
      <c r="O54" s="5"/>
      <c r="P54" s="5"/>
      <c r="Q54" s="5"/>
      <c r="R54" s="5"/>
      <c r="S54" s="5"/>
      <c r="T54" s="5"/>
      <c r="U54" s="5"/>
      <c r="V54" s="5"/>
      <c r="W54" s="5"/>
      <c r="X54" s="5"/>
      <c r="Y54" s="5"/>
      <c r="Z54" s="5"/>
      <c r="AA54" s="5"/>
      <c r="AB54" s="5"/>
      <c r="AC54" s="5"/>
      <c r="AD54" s="5"/>
      <c r="AE54" s="5"/>
      <c r="AF54" s="5"/>
      <c r="AG54" s="5"/>
    </row>
    <row r="55" spans="1:35" s="4" customFormat="1" x14ac:dyDescent="0.35">
      <c r="A55" s="14"/>
      <c r="B55" s="15"/>
      <c r="C55" s="16"/>
      <c r="D55" s="15"/>
      <c r="E55" s="16"/>
      <c r="F55" s="16"/>
      <c r="G55" s="16"/>
      <c r="H55" s="16"/>
      <c r="I55" s="16"/>
      <c r="J55" s="5"/>
      <c r="K55" s="5"/>
      <c r="L55" s="5"/>
      <c r="M55" s="5"/>
      <c r="N55" s="5"/>
      <c r="O55" s="5"/>
      <c r="P55" s="5"/>
      <c r="Q55" s="5"/>
      <c r="R55" s="5"/>
      <c r="S55" s="5"/>
      <c r="T55" s="5"/>
      <c r="U55" s="5"/>
      <c r="V55" s="5"/>
      <c r="W55" s="5"/>
      <c r="X55" s="5"/>
      <c r="Y55" s="5"/>
      <c r="Z55" s="5"/>
      <c r="AA55" s="5"/>
      <c r="AB55" s="5"/>
      <c r="AC55" s="5"/>
      <c r="AD55" s="5"/>
      <c r="AE55" s="5"/>
      <c r="AF55" s="5"/>
      <c r="AG55" s="5"/>
    </row>
    <row r="56" spans="1:35" s="4" customFormat="1" x14ac:dyDescent="0.35">
      <c r="A56" s="14"/>
      <c r="B56" s="15"/>
      <c r="C56" s="16"/>
      <c r="D56" s="15"/>
      <c r="E56" s="16"/>
      <c r="F56" s="16"/>
      <c r="G56" s="16"/>
      <c r="H56" s="16"/>
      <c r="I56" s="16"/>
      <c r="J56" s="5"/>
      <c r="K56" s="5"/>
      <c r="L56" s="5"/>
      <c r="M56" s="5"/>
      <c r="N56" s="5"/>
      <c r="O56" s="5"/>
      <c r="P56" s="5"/>
      <c r="Q56" s="5"/>
      <c r="R56" s="5"/>
      <c r="S56" s="5"/>
      <c r="T56" s="5"/>
      <c r="U56" s="5"/>
      <c r="V56" s="5"/>
      <c r="W56" s="5"/>
      <c r="X56" s="5"/>
      <c r="Y56" s="5"/>
      <c r="Z56" s="5"/>
      <c r="AA56" s="5"/>
      <c r="AB56" s="5"/>
      <c r="AC56" s="5"/>
      <c r="AD56" s="5"/>
      <c r="AE56" s="5"/>
      <c r="AF56" s="5"/>
      <c r="AG56" s="5"/>
    </row>
    <row r="57" spans="1:35" s="4" customFormat="1" x14ac:dyDescent="0.35">
      <c r="A57" s="14"/>
      <c r="B57" s="15"/>
      <c r="C57" s="16"/>
      <c r="D57" s="15"/>
      <c r="E57" s="16"/>
      <c r="F57" s="16"/>
      <c r="G57" s="16"/>
      <c r="H57" s="16"/>
      <c r="I57" s="16"/>
      <c r="J57" s="5"/>
      <c r="K57" s="5"/>
      <c r="L57" s="5"/>
      <c r="M57" s="5"/>
      <c r="N57" s="5"/>
      <c r="O57" s="5"/>
      <c r="P57" s="5"/>
      <c r="Q57" s="5"/>
      <c r="R57" s="5"/>
      <c r="S57" s="5"/>
      <c r="T57" s="5"/>
      <c r="U57" s="5"/>
      <c r="V57" s="5"/>
      <c r="W57" s="5"/>
      <c r="X57" s="5"/>
      <c r="Y57" s="5"/>
      <c r="Z57" s="5"/>
      <c r="AA57" s="5"/>
      <c r="AB57" s="5"/>
      <c r="AC57" s="5"/>
      <c r="AD57" s="5"/>
      <c r="AE57" s="5"/>
      <c r="AF57" s="5"/>
      <c r="AG57" s="5"/>
    </row>
    <row r="58" spans="1:35" s="4" customFormat="1" x14ac:dyDescent="0.35">
      <c r="A58" s="14"/>
      <c r="B58" s="15"/>
      <c r="C58" s="16"/>
      <c r="D58" s="15"/>
      <c r="E58" s="16"/>
      <c r="F58" s="16"/>
      <c r="G58" s="16"/>
      <c r="H58" s="16"/>
      <c r="I58" s="16"/>
      <c r="J58" s="5"/>
      <c r="K58" s="5"/>
      <c r="L58" s="5"/>
      <c r="M58" s="5"/>
      <c r="N58" s="5"/>
      <c r="O58" s="5"/>
      <c r="P58" s="5"/>
      <c r="Q58" s="5"/>
      <c r="R58" s="5"/>
      <c r="S58" s="5"/>
      <c r="T58" s="5"/>
      <c r="U58" s="5"/>
      <c r="V58" s="5"/>
      <c r="W58" s="5"/>
      <c r="X58" s="5"/>
      <c r="Y58" s="5"/>
      <c r="Z58" s="5"/>
      <c r="AA58" s="5"/>
      <c r="AB58" s="5"/>
      <c r="AC58" s="5"/>
      <c r="AD58" s="5"/>
      <c r="AE58" s="5"/>
      <c r="AF58" s="5"/>
      <c r="AG58" s="5"/>
    </row>
    <row r="59" spans="1:35" s="4" customFormat="1" x14ac:dyDescent="0.35">
      <c r="A59" s="14"/>
      <c r="B59" s="15"/>
      <c r="C59" s="16"/>
      <c r="D59" s="15"/>
      <c r="E59" s="16"/>
      <c r="F59" s="16"/>
      <c r="G59" s="16"/>
      <c r="H59" s="16"/>
      <c r="I59" s="16"/>
      <c r="J59" s="5"/>
      <c r="K59" s="5"/>
      <c r="L59" s="5"/>
      <c r="M59" s="5"/>
      <c r="N59" s="5"/>
      <c r="O59" s="5"/>
      <c r="P59" s="5"/>
      <c r="Q59" s="5"/>
      <c r="R59" s="5"/>
      <c r="S59" s="5"/>
      <c r="T59" s="5"/>
      <c r="U59" s="5"/>
      <c r="V59" s="5"/>
      <c r="W59" s="5"/>
      <c r="X59" s="5"/>
      <c r="Y59" s="5"/>
      <c r="Z59" s="5"/>
      <c r="AA59" s="5"/>
      <c r="AB59" s="5"/>
      <c r="AC59" s="5"/>
      <c r="AD59" s="5"/>
      <c r="AE59" s="5"/>
      <c r="AF59" s="5"/>
      <c r="AG59" s="5"/>
    </row>
    <row r="60" spans="1:35" s="4" customFormat="1" x14ac:dyDescent="0.35">
      <c r="A60" s="14"/>
      <c r="B60" s="15"/>
      <c r="C60" s="16"/>
      <c r="D60" s="15"/>
      <c r="E60" s="16"/>
      <c r="F60" s="16"/>
      <c r="G60" s="16"/>
      <c r="H60" s="16"/>
      <c r="I60" s="16"/>
      <c r="J60" s="5"/>
      <c r="K60" s="5"/>
      <c r="L60" s="5"/>
      <c r="M60" s="5"/>
      <c r="N60" s="5"/>
      <c r="O60" s="5"/>
      <c r="P60" s="5"/>
      <c r="Q60" s="5"/>
      <c r="R60" s="5"/>
      <c r="S60" s="5"/>
      <c r="T60" s="5"/>
      <c r="U60" s="5"/>
      <c r="V60" s="5"/>
      <c r="W60" s="5"/>
      <c r="X60" s="5"/>
      <c r="Y60" s="5"/>
      <c r="Z60" s="5"/>
      <c r="AA60" s="5"/>
      <c r="AB60" s="5"/>
      <c r="AC60" s="5"/>
      <c r="AD60" s="5"/>
      <c r="AE60" s="5"/>
      <c r="AF60" s="5"/>
      <c r="AG60" s="5"/>
    </row>
    <row r="61" spans="1:35" s="4" customFormat="1" x14ac:dyDescent="0.35">
      <c r="A61" s="14"/>
      <c r="B61" s="15"/>
      <c r="C61" s="16"/>
      <c r="D61" s="15"/>
      <c r="E61" s="16"/>
      <c r="F61" s="16"/>
      <c r="G61" s="16"/>
      <c r="H61" s="16"/>
      <c r="I61" s="16"/>
      <c r="J61" s="5"/>
      <c r="K61" s="5"/>
      <c r="L61" s="5"/>
      <c r="M61" s="5"/>
      <c r="N61" s="5"/>
      <c r="O61" s="5"/>
      <c r="P61" s="5"/>
      <c r="Q61" s="5"/>
      <c r="R61" s="5"/>
      <c r="S61" s="5"/>
      <c r="T61" s="5"/>
      <c r="U61" s="5"/>
      <c r="V61" s="5"/>
      <c r="W61" s="5"/>
      <c r="X61" s="5"/>
      <c r="Y61" s="5"/>
      <c r="Z61" s="5"/>
      <c r="AA61" s="5"/>
      <c r="AB61" s="5"/>
      <c r="AC61" s="5"/>
      <c r="AD61" s="5"/>
      <c r="AE61" s="5"/>
      <c r="AF61" s="5"/>
      <c r="AG61" s="5"/>
    </row>
    <row r="62" spans="1:35" s="4" customFormat="1" x14ac:dyDescent="0.35">
      <c r="A62" s="14"/>
      <c r="B62" s="15"/>
      <c r="C62" s="16"/>
      <c r="D62" s="15"/>
      <c r="E62" s="16"/>
      <c r="F62" s="16"/>
      <c r="G62" s="16"/>
      <c r="H62" s="16"/>
      <c r="I62" s="16"/>
      <c r="J62" s="5"/>
      <c r="K62" s="5"/>
      <c r="L62" s="5"/>
      <c r="M62" s="5"/>
      <c r="N62" s="5"/>
      <c r="O62" s="5"/>
      <c r="P62" s="5"/>
      <c r="Q62" s="5"/>
      <c r="R62" s="5"/>
      <c r="S62" s="5"/>
      <c r="T62" s="5"/>
      <c r="U62" s="5"/>
      <c r="V62" s="5"/>
      <c r="W62" s="5"/>
      <c r="X62" s="5"/>
      <c r="Y62" s="5"/>
      <c r="Z62" s="5"/>
      <c r="AA62" s="5"/>
      <c r="AB62" s="5"/>
      <c r="AC62" s="5"/>
      <c r="AD62" s="5"/>
      <c r="AE62" s="5"/>
      <c r="AF62" s="5"/>
      <c r="AG62" s="5"/>
    </row>
    <row r="63" spans="1:35" s="4" customFormat="1" x14ac:dyDescent="0.35">
      <c r="A63" s="14"/>
      <c r="B63" s="15"/>
      <c r="C63" s="16"/>
      <c r="D63" s="15"/>
      <c r="E63" s="16"/>
      <c r="F63" s="16"/>
      <c r="G63" s="16"/>
      <c r="H63" s="16"/>
      <c r="I63" s="16"/>
      <c r="J63" s="5"/>
      <c r="K63" s="5"/>
      <c r="L63" s="5"/>
      <c r="M63" s="5"/>
      <c r="N63" s="5"/>
      <c r="O63" s="5"/>
      <c r="P63" s="5"/>
      <c r="Q63" s="5"/>
      <c r="R63" s="5"/>
      <c r="S63" s="5"/>
      <c r="T63" s="5"/>
      <c r="U63" s="5"/>
      <c r="V63" s="5"/>
      <c r="W63" s="5"/>
      <c r="X63" s="5"/>
      <c r="Y63" s="5"/>
      <c r="Z63" s="5"/>
      <c r="AA63" s="5"/>
      <c r="AB63" s="5"/>
      <c r="AC63" s="5"/>
      <c r="AD63" s="5"/>
      <c r="AE63" s="5"/>
      <c r="AF63" s="5"/>
      <c r="AG63" s="5"/>
    </row>
    <row r="64" spans="1:35" s="4" customFormat="1" x14ac:dyDescent="0.35">
      <c r="A64" s="14"/>
      <c r="B64" s="15"/>
      <c r="C64" s="16"/>
      <c r="D64" s="15"/>
      <c r="E64" s="16"/>
      <c r="F64" s="16"/>
      <c r="G64" s="16"/>
      <c r="H64" s="16"/>
      <c r="I64" s="16"/>
      <c r="J64" s="5"/>
      <c r="K64" s="5"/>
      <c r="L64" s="5"/>
      <c r="M64" s="5"/>
      <c r="N64" s="5"/>
      <c r="O64" s="5"/>
      <c r="P64" s="5"/>
      <c r="Q64" s="5"/>
      <c r="R64" s="5"/>
      <c r="S64" s="5"/>
      <c r="T64" s="5"/>
      <c r="U64" s="5"/>
      <c r="V64" s="5"/>
      <c r="W64" s="5"/>
      <c r="X64" s="5"/>
      <c r="Y64" s="5"/>
      <c r="Z64" s="5"/>
      <c r="AA64" s="5"/>
      <c r="AB64" s="5"/>
      <c r="AC64" s="5"/>
      <c r="AD64" s="5"/>
      <c r="AE64" s="5"/>
      <c r="AF64" s="5"/>
      <c r="AG64" s="5"/>
    </row>
    <row r="65" spans="1:33" s="4" customFormat="1" x14ac:dyDescent="0.35">
      <c r="A65" s="14"/>
      <c r="B65" s="15"/>
      <c r="C65" s="16"/>
      <c r="D65" s="15"/>
      <c r="E65" s="16"/>
      <c r="F65" s="16"/>
      <c r="G65" s="16"/>
      <c r="H65" s="16"/>
      <c r="I65" s="16"/>
      <c r="J65" s="5"/>
      <c r="K65" s="5"/>
      <c r="L65" s="5"/>
      <c r="M65" s="5"/>
      <c r="N65" s="5"/>
      <c r="O65" s="5"/>
      <c r="P65" s="5"/>
      <c r="Q65" s="5"/>
      <c r="R65" s="5"/>
      <c r="S65" s="5"/>
      <c r="T65" s="5"/>
      <c r="U65" s="5"/>
      <c r="V65" s="5"/>
      <c r="W65" s="5"/>
      <c r="X65" s="5"/>
      <c r="Y65" s="5"/>
      <c r="Z65" s="5"/>
      <c r="AA65" s="5"/>
      <c r="AB65" s="5"/>
      <c r="AC65" s="5"/>
      <c r="AD65" s="5"/>
      <c r="AE65" s="5"/>
      <c r="AF65" s="5"/>
      <c r="AG65" s="5"/>
    </row>
    <row r="66" spans="1:33" s="4" customFormat="1" x14ac:dyDescent="0.35">
      <c r="A66" s="14"/>
      <c r="B66" s="15"/>
      <c r="C66" s="16"/>
      <c r="D66" s="15"/>
      <c r="E66" s="16"/>
      <c r="F66" s="16"/>
      <c r="G66" s="16"/>
      <c r="H66" s="16"/>
      <c r="I66" s="16"/>
      <c r="J66" s="5"/>
      <c r="K66" s="5"/>
      <c r="L66" s="5"/>
      <c r="M66" s="5"/>
      <c r="N66" s="5"/>
      <c r="O66" s="5"/>
      <c r="P66" s="5"/>
      <c r="Q66" s="5"/>
      <c r="R66" s="5"/>
      <c r="S66" s="5"/>
      <c r="T66" s="5"/>
      <c r="U66" s="5"/>
      <c r="V66" s="5"/>
      <c r="W66" s="5"/>
      <c r="X66" s="5"/>
      <c r="Y66" s="5"/>
      <c r="Z66" s="5"/>
      <c r="AA66" s="5"/>
      <c r="AB66" s="5"/>
      <c r="AC66" s="5"/>
      <c r="AD66" s="5"/>
      <c r="AE66" s="5"/>
      <c r="AF66" s="5"/>
      <c r="AG66" s="5"/>
    </row>
    <row r="67" spans="1:33" s="4" customFormat="1" x14ac:dyDescent="0.35">
      <c r="A67" s="14"/>
      <c r="B67" s="15"/>
      <c r="C67" s="16"/>
      <c r="D67" s="15"/>
      <c r="E67" s="16"/>
      <c r="F67" s="16"/>
      <c r="G67" s="16"/>
      <c r="H67" s="16"/>
      <c r="I67" s="16"/>
      <c r="J67" s="5"/>
      <c r="K67" s="5"/>
      <c r="L67" s="5"/>
      <c r="M67" s="5"/>
      <c r="N67" s="5"/>
      <c r="O67" s="5"/>
      <c r="P67" s="5"/>
      <c r="Q67" s="5"/>
      <c r="R67" s="5"/>
      <c r="S67" s="5"/>
      <c r="T67" s="5"/>
      <c r="U67" s="5"/>
      <c r="V67" s="5"/>
      <c r="W67" s="5"/>
      <c r="X67" s="5"/>
      <c r="Y67" s="5"/>
      <c r="Z67" s="5"/>
      <c r="AA67" s="5"/>
      <c r="AB67" s="5"/>
      <c r="AC67" s="5"/>
      <c r="AD67" s="5"/>
      <c r="AE67" s="5"/>
      <c r="AF67" s="5"/>
      <c r="AG67" s="5"/>
    </row>
    <row r="68" spans="1:33" s="4" customFormat="1" x14ac:dyDescent="0.35">
      <c r="A68" s="14"/>
      <c r="B68" s="15"/>
      <c r="C68" s="16"/>
      <c r="D68" s="15"/>
      <c r="E68" s="16"/>
      <c r="F68" s="16"/>
      <c r="G68" s="16"/>
      <c r="H68" s="16"/>
      <c r="I68" s="16"/>
      <c r="J68" s="5"/>
      <c r="K68" s="5"/>
      <c r="L68" s="5"/>
      <c r="M68" s="5"/>
      <c r="N68" s="5"/>
      <c r="O68" s="5"/>
      <c r="P68" s="5"/>
      <c r="Q68" s="5"/>
      <c r="R68" s="5"/>
      <c r="S68" s="5"/>
      <c r="T68" s="5"/>
      <c r="U68" s="5"/>
      <c r="V68" s="5"/>
      <c r="W68" s="5"/>
      <c r="X68" s="5"/>
      <c r="Y68" s="5"/>
      <c r="Z68" s="5"/>
      <c r="AA68" s="5"/>
      <c r="AB68" s="5"/>
      <c r="AC68" s="5"/>
      <c r="AD68" s="5"/>
      <c r="AE68" s="5"/>
      <c r="AF68" s="5"/>
      <c r="AG68" s="5"/>
    </row>
    <row r="69" spans="1:33" s="4" customFormat="1" x14ac:dyDescent="0.35">
      <c r="A69" s="14"/>
      <c r="B69" s="15"/>
      <c r="C69" s="16"/>
      <c r="D69" s="15"/>
      <c r="E69" s="16"/>
      <c r="F69" s="16"/>
      <c r="G69" s="16"/>
      <c r="H69" s="16"/>
      <c r="I69" s="16"/>
      <c r="J69" s="5"/>
      <c r="K69" s="5"/>
      <c r="L69" s="5"/>
      <c r="M69" s="5"/>
      <c r="N69" s="5"/>
      <c r="O69" s="5"/>
      <c r="P69" s="5"/>
      <c r="Q69" s="5"/>
      <c r="R69" s="5"/>
      <c r="S69" s="5"/>
      <c r="T69" s="5"/>
      <c r="U69" s="5"/>
      <c r="V69" s="5"/>
      <c r="W69" s="5"/>
      <c r="X69" s="5"/>
      <c r="Y69" s="5"/>
      <c r="Z69" s="5"/>
      <c r="AA69" s="5"/>
      <c r="AB69" s="5"/>
      <c r="AC69" s="5"/>
      <c r="AD69" s="5"/>
      <c r="AE69" s="5"/>
      <c r="AF69" s="5"/>
      <c r="AG69" s="5"/>
    </row>
    <row r="70" spans="1:33" s="4" customFormat="1" x14ac:dyDescent="0.35">
      <c r="A70" s="14"/>
      <c r="B70" s="15"/>
      <c r="C70" s="16"/>
      <c r="D70" s="15"/>
      <c r="E70" s="16"/>
      <c r="F70" s="16"/>
      <c r="G70" s="16"/>
      <c r="H70" s="16"/>
      <c r="I70" s="16"/>
      <c r="J70" s="5"/>
      <c r="K70" s="5"/>
      <c r="L70" s="5"/>
      <c r="M70" s="5"/>
      <c r="N70" s="5"/>
      <c r="O70" s="5"/>
      <c r="P70" s="5"/>
      <c r="Q70" s="5"/>
      <c r="R70" s="5"/>
      <c r="S70" s="5"/>
      <c r="T70" s="5"/>
      <c r="U70" s="5"/>
      <c r="V70" s="5"/>
      <c r="W70" s="5"/>
      <c r="X70" s="5"/>
      <c r="Y70" s="5"/>
      <c r="Z70" s="5"/>
      <c r="AA70" s="5"/>
      <c r="AB70" s="5"/>
      <c r="AC70" s="5"/>
      <c r="AD70" s="5"/>
      <c r="AE70" s="5"/>
      <c r="AF70" s="5"/>
      <c r="AG70" s="5"/>
    </row>
    <row r="71" spans="1:33" s="4" customFormat="1" x14ac:dyDescent="0.35">
      <c r="A71" s="14"/>
      <c r="B71" s="15"/>
      <c r="C71" s="16"/>
      <c r="D71" s="15"/>
      <c r="E71" s="16"/>
      <c r="F71" s="16"/>
      <c r="G71" s="16"/>
      <c r="H71" s="16"/>
      <c r="I71" s="16"/>
      <c r="J71" s="5"/>
      <c r="K71" s="5"/>
      <c r="L71" s="5"/>
      <c r="M71" s="5"/>
      <c r="N71" s="5"/>
      <c r="O71" s="5"/>
      <c r="P71" s="5"/>
      <c r="Q71" s="5"/>
      <c r="R71" s="5"/>
      <c r="S71" s="5"/>
      <c r="T71" s="5"/>
      <c r="U71" s="5"/>
      <c r="V71" s="5"/>
      <c r="W71" s="5"/>
      <c r="X71" s="5"/>
      <c r="Y71" s="5"/>
      <c r="Z71" s="5"/>
      <c r="AA71" s="5"/>
      <c r="AB71" s="5"/>
      <c r="AC71" s="5"/>
      <c r="AD71" s="5"/>
      <c r="AE71" s="5"/>
      <c r="AF71" s="5"/>
      <c r="AG71" s="5"/>
    </row>
    <row r="72" spans="1:33" s="4" customFormat="1" x14ac:dyDescent="0.35">
      <c r="A72" s="14"/>
      <c r="B72" s="15"/>
      <c r="C72" s="16"/>
      <c r="D72" s="15"/>
      <c r="E72" s="16"/>
      <c r="F72" s="16"/>
      <c r="G72" s="16"/>
      <c r="H72" s="16"/>
      <c r="I72" s="16"/>
      <c r="J72" s="5"/>
      <c r="K72" s="5"/>
      <c r="L72" s="5"/>
      <c r="M72" s="5"/>
      <c r="N72" s="5"/>
      <c r="O72" s="5"/>
      <c r="P72" s="5"/>
      <c r="Q72" s="5"/>
      <c r="R72" s="5"/>
      <c r="S72" s="5"/>
      <c r="T72" s="5"/>
      <c r="U72" s="5"/>
      <c r="V72" s="5"/>
      <c r="W72" s="5"/>
      <c r="X72" s="5"/>
      <c r="Y72" s="5"/>
      <c r="Z72" s="5"/>
      <c r="AA72" s="5"/>
      <c r="AB72" s="5"/>
      <c r="AC72" s="5"/>
      <c r="AD72" s="5"/>
      <c r="AE72" s="5"/>
      <c r="AF72" s="5"/>
      <c r="AG72" s="5"/>
    </row>
    <row r="73" spans="1:33" s="4" customFormat="1" x14ac:dyDescent="0.35">
      <c r="A73" s="14"/>
      <c r="B73" s="15"/>
      <c r="C73" s="16"/>
      <c r="D73" s="15"/>
      <c r="E73" s="16"/>
      <c r="F73" s="16"/>
      <c r="G73" s="16"/>
      <c r="H73" s="16"/>
      <c r="I73" s="16"/>
      <c r="J73" s="5"/>
      <c r="K73" s="5"/>
      <c r="L73" s="5"/>
      <c r="M73" s="5"/>
      <c r="N73" s="5"/>
      <c r="O73" s="5"/>
      <c r="P73" s="5"/>
      <c r="Q73" s="5"/>
      <c r="R73" s="5"/>
      <c r="S73" s="5"/>
      <c r="T73" s="5"/>
      <c r="U73" s="5"/>
      <c r="V73" s="5"/>
      <c r="W73" s="5"/>
      <c r="X73" s="5"/>
      <c r="Y73" s="5"/>
      <c r="Z73" s="5"/>
      <c r="AA73" s="5"/>
      <c r="AB73" s="5"/>
      <c r="AC73" s="5"/>
      <c r="AD73" s="5"/>
      <c r="AE73" s="5"/>
      <c r="AF73" s="5"/>
      <c r="AG73" s="5"/>
    </row>
    <row r="74" spans="1:33" s="4" customFormat="1" x14ac:dyDescent="0.35">
      <c r="A74" s="14"/>
      <c r="B74" s="15"/>
      <c r="C74" s="16"/>
      <c r="D74" s="15"/>
      <c r="E74" s="16"/>
      <c r="F74" s="16"/>
      <c r="G74" s="16"/>
      <c r="H74" s="16"/>
      <c r="I74" s="16"/>
      <c r="J74" s="5"/>
      <c r="K74" s="5"/>
      <c r="L74" s="5"/>
      <c r="M74" s="5"/>
      <c r="N74" s="5"/>
      <c r="O74" s="5"/>
      <c r="P74" s="5"/>
      <c r="Q74" s="5"/>
      <c r="R74" s="5"/>
      <c r="S74" s="5"/>
      <c r="T74" s="5"/>
      <c r="U74" s="5"/>
      <c r="V74" s="5"/>
      <c r="W74" s="5"/>
      <c r="X74" s="5"/>
      <c r="Y74" s="5"/>
      <c r="Z74" s="5"/>
      <c r="AA74" s="5"/>
      <c r="AB74" s="5"/>
      <c r="AC74" s="5"/>
      <c r="AD74" s="5"/>
      <c r="AE74" s="5"/>
      <c r="AF74" s="5"/>
      <c r="AG74" s="5"/>
    </row>
    <row r="75" spans="1:33" s="4" customFormat="1" x14ac:dyDescent="0.35">
      <c r="A75" s="14"/>
      <c r="B75" s="15"/>
      <c r="C75" s="16"/>
      <c r="D75" s="15"/>
      <c r="E75" s="16"/>
      <c r="F75" s="16"/>
      <c r="G75" s="16"/>
      <c r="H75" s="16"/>
      <c r="I75" s="16"/>
      <c r="J75" s="5"/>
      <c r="K75" s="5"/>
      <c r="L75" s="5"/>
      <c r="M75" s="5"/>
      <c r="N75" s="5"/>
      <c r="O75" s="5"/>
      <c r="P75" s="5"/>
      <c r="Q75" s="5"/>
      <c r="R75" s="5"/>
      <c r="S75" s="5"/>
      <c r="T75" s="5"/>
      <c r="U75" s="5"/>
      <c r="V75" s="5"/>
      <c r="W75" s="5"/>
      <c r="X75" s="5"/>
      <c r="Y75" s="5"/>
      <c r="Z75" s="5"/>
      <c r="AA75" s="5"/>
      <c r="AB75" s="5"/>
      <c r="AC75" s="5"/>
      <c r="AD75" s="5"/>
      <c r="AE75" s="5"/>
      <c r="AF75" s="5"/>
      <c r="AG75" s="5"/>
    </row>
    <row r="76" spans="1:33" s="4" customFormat="1" x14ac:dyDescent="0.35">
      <c r="A76" s="14"/>
      <c r="B76" s="15"/>
      <c r="C76" s="16"/>
      <c r="D76" s="15"/>
      <c r="E76" s="16"/>
      <c r="F76" s="16"/>
      <c r="G76" s="16"/>
      <c r="H76" s="16"/>
      <c r="I76" s="16"/>
      <c r="J76" s="5"/>
      <c r="K76" s="5"/>
      <c r="L76" s="5"/>
      <c r="M76" s="5"/>
      <c r="N76" s="5"/>
      <c r="O76" s="5"/>
      <c r="P76" s="5"/>
      <c r="Q76" s="5"/>
      <c r="R76" s="5"/>
      <c r="S76" s="5"/>
      <c r="T76" s="5"/>
      <c r="U76" s="5"/>
      <c r="V76" s="5"/>
      <c r="W76" s="5"/>
      <c r="X76" s="5"/>
      <c r="Y76" s="5"/>
      <c r="Z76" s="5"/>
      <c r="AA76" s="5"/>
      <c r="AB76" s="5"/>
      <c r="AC76" s="5"/>
      <c r="AD76" s="5"/>
      <c r="AE76" s="5"/>
      <c r="AF76" s="5"/>
      <c r="AG76" s="5"/>
    </row>
    <row r="77" spans="1:33" s="4" customFormat="1" x14ac:dyDescent="0.35">
      <c r="A77" s="14"/>
      <c r="B77" s="15"/>
      <c r="C77" s="16"/>
      <c r="D77" s="15"/>
      <c r="E77" s="16"/>
      <c r="F77" s="16"/>
      <c r="G77" s="16"/>
      <c r="H77" s="16"/>
      <c r="I77" s="16"/>
      <c r="J77" s="5"/>
      <c r="K77" s="5"/>
      <c r="L77" s="5"/>
      <c r="M77" s="5"/>
      <c r="N77" s="5"/>
      <c r="O77" s="5"/>
      <c r="P77" s="5"/>
      <c r="Q77" s="5"/>
      <c r="R77" s="5"/>
      <c r="S77" s="5"/>
      <c r="T77" s="5"/>
      <c r="U77" s="5"/>
      <c r="V77" s="5"/>
      <c r="W77" s="5"/>
      <c r="X77" s="5"/>
      <c r="Y77" s="5"/>
      <c r="Z77" s="5"/>
      <c r="AA77" s="5"/>
      <c r="AB77" s="5"/>
      <c r="AC77" s="5"/>
      <c r="AD77" s="5"/>
      <c r="AE77" s="5"/>
      <c r="AF77" s="5"/>
      <c r="AG77" s="5"/>
    </row>
    <row r="78" spans="1:33" s="4" customFormat="1" x14ac:dyDescent="0.35">
      <c r="A78" s="14"/>
      <c r="B78" s="15"/>
      <c r="C78" s="16"/>
      <c r="D78" s="15"/>
      <c r="E78" s="16"/>
      <c r="F78" s="16"/>
      <c r="G78" s="16"/>
      <c r="H78" s="16"/>
      <c r="I78" s="16"/>
      <c r="J78" s="5"/>
      <c r="K78" s="5"/>
      <c r="L78" s="5"/>
      <c r="M78" s="5"/>
      <c r="N78" s="5"/>
      <c r="O78" s="5"/>
      <c r="P78" s="5"/>
      <c r="Q78" s="5"/>
      <c r="R78" s="5"/>
      <c r="S78" s="5"/>
      <c r="T78" s="5"/>
      <c r="U78" s="5"/>
      <c r="V78" s="5"/>
      <c r="W78" s="5"/>
      <c r="X78" s="5"/>
      <c r="Y78" s="5"/>
      <c r="Z78" s="5"/>
      <c r="AA78" s="5"/>
      <c r="AB78" s="5"/>
      <c r="AC78" s="5"/>
      <c r="AD78" s="5"/>
      <c r="AE78" s="5"/>
      <c r="AF78" s="5"/>
      <c r="AG78" s="5"/>
    </row>
    <row r="79" spans="1:33" s="4" customFormat="1" x14ac:dyDescent="0.35">
      <c r="A79" s="14"/>
      <c r="B79" s="15"/>
      <c r="C79" s="16"/>
      <c r="D79" s="15"/>
      <c r="E79" s="16"/>
      <c r="F79" s="16"/>
      <c r="G79" s="16"/>
      <c r="H79" s="16"/>
      <c r="I79" s="16"/>
      <c r="J79" s="5"/>
      <c r="K79" s="5"/>
      <c r="L79" s="5"/>
      <c r="M79" s="5"/>
      <c r="N79" s="5"/>
      <c r="O79" s="5"/>
      <c r="P79" s="5"/>
      <c r="Q79" s="5"/>
      <c r="R79" s="5"/>
      <c r="S79" s="5"/>
      <c r="T79" s="5"/>
      <c r="U79" s="5"/>
      <c r="V79" s="5"/>
      <c r="W79" s="5"/>
      <c r="X79" s="5"/>
      <c r="Y79" s="5"/>
      <c r="Z79" s="5"/>
      <c r="AA79" s="5"/>
      <c r="AB79" s="5"/>
      <c r="AC79" s="5"/>
      <c r="AD79" s="5"/>
      <c r="AE79" s="5"/>
      <c r="AF79" s="5"/>
      <c r="AG79" s="5"/>
    </row>
    <row r="80" spans="1:33" s="4" customFormat="1" x14ac:dyDescent="0.35">
      <c r="A80" s="14"/>
      <c r="B80" s="15"/>
      <c r="C80" s="16"/>
      <c r="D80" s="15"/>
      <c r="E80" s="16"/>
      <c r="F80" s="16"/>
      <c r="G80" s="16"/>
      <c r="H80" s="16"/>
      <c r="I80" s="16"/>
      <c r="J80" s="5"/>
      <c r="K80" s="5"/>
      <c r="L80" s="5"/>
      <c r="M80" s="5"/>
      <c r="N80" s="5"/>
      <c r="O80" s="5"/>
      <c r="P80" s="5"/>
      <c r="Q80" s="5"/>
      <c r="R80" s="5"/>
      <c r="S80" s="5"/>
      <c r="T80" s="5"/>
      <c r="U80" s="5"/>
      <c r="V80" s="5"/>
      <c r="W80" s="5"/>
      <c r="X80" s="5"/>
      <c r="Y80" s="5"/>
      <c r="Z80" s="5"/>
      <c r="AA80" s="5"/>
      <c r="AB80" s="5"/>
      <c r="AC80" s="5"/>
      <c r="AD80" s="5"/>
      <c r="AE80" s="5"/>
      <c r="AF80" s="5"/>
      <c r="AG80" s="5"/>
    </row>
    <row r="81" spans="1:33" s="4" customFormat="1" x14ac:dyDescent="0.35">
      <c r="A81" s="14"/>
      <c r="B81" s="15"/>
      <c r="C81" s="16"/>
      <c r="D81" s="15"/>
      <c r="E81" s="16"/>
      <c r="F81" s="16"/>
      <c r="G81" s="16"/>
      <c r="H81" s="16"/>
      <c r="I81" s="16"/>
      <c r="J81" s="5"/>
      <c r="K81" s="5"/>
      <c r="L81" s="5"/>
      <c r="M81" s="5"/>
      <c r="N81" s="5"/>
      <c r="O81" s="5"/>
      <c r="P81" s="5"/>
      <c r="Q81" s="5"/>
      <c r="R81" s="5"/>
      <c r="S81" s="5"/>
      <c r="T81" s="5"/>
      <c r="U81" s="5"/>
      <c r="V81" s="5"/>
      <c r="W81" s="5"/>
      <c r="X81" s="5"/>
      <c r="Y81" s="5"/>
      <c r="Z81" s="5"/>
      <c r="AA81" s="5"/>
      <c r="AB81" s="5"/>
      <c r="AC81" s="5"/>
      <c r="AD81" s="5"/>
      <c r="AE81" s="5"/>
      <c r="AF81" s="5"/>
      <c r="AG81" s="5"/>
    </row>
    <row r="82" spans="1:33" s="4" customFormat="1" x14ac:dyDescent="0.35">
      <c r="A82" s="14"/>
      <c r="B82" s="15"/>
      <c r="C82" s="16"/>
      <c r="D82" s="15"/>
      <c r="E82" s="16"/>
      <c r="F82" s="16"/>
      <c r="G82" s="16"/>
      <c r="H82" s="16"/>
      <c r="I82" s="16"/>
      <c r="J82" s="5"/>
      <c r="K82" s="5"/>
      <c r="L82" s="5"/>
      <c r="M82" s="5"/>
      <c r="N82" s="5"/>
      <c r="O82" s="5"/>
      <c r="P82" s="5"/>
      <c r="Q82" s="5"/>
      <c r="R82" s="5"/>
      <c r="S82" s="5"/>
      <c r="T82" s="5"/>
      <c r="U82" s="5"/>
      <c r="V82" s="5"/>
      <c r="W82" s="5"/>
      <c r="X82" s="5"/>
      <c r="Y82" s="5"/>
      <c r="Z82" s="5"/>
      <c r="AA82" s="5"/>
      <c r="AB82" s="5"/>
      <c r="AC82" s="5"/>
      <c r="AD82" s="5"/>
      <c r="AE82" s="5"/>
      <c r="AF82" s="5"/>
      <c r="AG82" s="5"/>
    </row>
    <row r="83" spans="1:33" s="4" customFormat="1" x14ac:dyDescent="0.35">
      <c r="A83" s="14"/>
      <c r="B83" s="15"/>
      <c r="C83" s="16"/>
      <c r="D83" s="15"/>
      <c r="E83" s="16"/>
      <c r="F83" s="16"/>
      <c r="G83" s="16"/>
      <c r="H83" s="16"/>
      <c r="I83" s="16"/>
      <c r="J83" s="5"/>
      <c r="K83" s="5"/>
      <c r="L83" s="5"/>
      <c r="M83" s="5"/>
      <c r="N83" s="5"/>
      <c r="O83" s="5"/>
      <c r="P83" s="5"/>
      <c r="Q83" s="5"/>
      <c r="R83" s="5"/>
      <c r="S83" s="5"/>
      <c r="T83" s="5"/>
      <c r="U83" s="5"/>
      <c r="V83" s="5"/>
      <c r="W83" s="5"/>
      <c r="X83" s="5"/>
      <c r="Y83" s="5"/>
      <c r="Z83" s="5"/>
      <c r="AA83" s="5"/>
      <c r="AB83" s="5"/>
      <c r="AC83" s="5"/>
      <c r="AD83" s="5"/>
      <c r="AE83" s="5"/>
      <c r="AF83" s="5"/>
      <c r="AG83" s="5"/>
    </row>
    <row r="84" spans="1:33" s="4" customFormat="1" x14ac:dyDescent="0.35">
      <c r="A84" s="14"/>
      <c r="B84" s="15"/>
      <c r="C84" s="16"/>
      <c r="D84" s="15"/>
      <c r="E84" s="16"/>
      <c r="F84" s="16"/>
      <c r="G84" s="16"/>
      <c r="H84" s="16"/>
      <c r="I84" s="16"/>
      <c r="J84" s="5"/>
      <c r="K84" s="5"/>
      <c r="L84" s="5"/>
      <c r="M84" s="5"/>
      <c r="N84" s="5"/>
      <c r="O84" s="5"/>
      <c r="P84" s="5"/>
      <c r="Q84" s="5"/>
      <c r="R84" s="5"/>
      <c r="S84" s="5"/>
      <c r="T84" s="5"/>
      <c r="U84" s="5"/>
      <c r="V84" s="5"/>
      <c r="W84" s="5"/>
      <c r="X84" s="5"/>
      <c r="Y84" s="5"/>
      <c r="Z84" s="5"/>
      <c r="AA84" s="5"/>
      <c r="AB84" s="5"/>
      <c r="AC84" s="5"/>
      <c r="AD84" s="5"/>
      <c r="AE84" s="5"/>
      <c r="AF84" s="5"/>
      <c r="AG84" s="5"/>
    </row>
    <row r="85" spans="1:33" s="4" customFormat="1" x14ac:dyDescent="0.35">
      <c r="A85" s="14"/>
      <c r="B85" s="15"/>
      <c r="C85" s="16"/>
      <c r="D85" s="15"/>
      <c r="E85" s="16"/>
      <c r="F85" s="16"/>
      <c r="G85" s="16"/>
      <c r="H85" s="16"/>
      <c r="I85" s="16"/>
      <c r="J85" s="5"/>
      <c r="K85" s="5"/>
      <c r="L85" s="5"/>
      <c r="M85" s="5"/>
      <c r="N85" s="5"/>
      <c r="O85" s="5"/>
      <c r="P85" s="5"/>
      <c r="Q85" s="5"/>
      <c r="R85" s="5"/>
      <c r="S85" s="5"/>
      <c r="T85" s="5"/>
      <c r="U85" s="5"/>
      <c r="V85" s="5"/>
      <c r="W85" s="5"/>
      <c r="X85" s="5"/>
      <c r="Y85" s="5"/>
      <c r="Z85" s="5"/>
      <c r="AA85" s="5"/>
      <c r="AB85" s="5"/>
      <c r="AC85" s="5"/>
      <c r="AD85" s="5"/>
      <c r="AE85" s="5"/>
      <c r="AF85" s="5"/>
      <c r="AG85" s="5"/>
    </row>
    <row r="86" spans="1:33" s="4" customFormat="1" x14ac:dyDescent="0.35">
      <c r="A86" s="14"/>
      <c r="B86" s="15"/>
      <c r="C86" s="16"/>
      <c r="D86" s="15"/>
      <c r="E86" s="16"/>
      <c r="F86" s="16"/>
      <c r="G86" s="16"/>
      <c r="H86" s="16"/>
      <c r="I86" s="16"/>
      <c r="J86" s="5"/>
      <c r="K86" s="5"/>
      <c r="L86" s="5"/>
      <c r="M86" s="5"/>
      <c r="N86" s="5"/>
      <c r="O86" s="5"/>
      <c r="P86" s="5"/>
      <c r="Q86" s="5"/>
      <c r="R86" s="5"/>
      <c r="S86" s="5"/>
      <c r="T86" s="5"/>
      <c r="U86" s="5"/>
      <c r="V86" s="5"/>
      <c r="W86" s="5"/>
      <c r="X86" s="5"/>
      <c r="Y86" s="5"/>
      <c r="Z86" s="5"/>
      <c r="AA86" s="5"/>
      <c r="AB86" s="5"/>
      <c r="AC86" s="5"/>
      <c r="AD86" s="5"/>
      <c r="AE86" s="5"/>
      <c r="AF86" s="5"/>
      <c r="AG86" s="5"/>
    </row>
    <row r="87" spans="1:33" s="4" customFormat="1" x14ac:dyDescent="0.35">
      <c r="A87" s="14"/>
      <c r="B87" s="15"/>
      <c r="C87" s="16"/>
      <c r="D87" s="15"/>
      <c r="E87" s="16"/>
      <c r="F87" s="16"/>
      <c r="G87" s="16"/>
      <c r="H87" s="16"/>
      <c r="I87" s="16"/>
      <c r="J87" s="5"/>
      <c r="K87" s="5"/>
      <c r="L87" s="5"/>
      <c r="M87" s="5"/>
      <c r="N87" s="5"/>
      <c r="O87" s="5"/>
      <c r="P87" s="5"/>
      <c r="Q87" s="5"/>
      <c r="R87" s="5"/>
      <c r="S87" s="5"/>
      <c r="T87" s="5"/>
      <c r="U87" s="5"/>
      <c r="V87" s="5"/>
      <c r="W87" s="5"/>
      <c r="X87" s="5"/>
      <c r="Y87" s="5"/>
      <c r="Z87" s="5"/>
      <c r="AA87" s="5"/>
      <c r="AB87" s="5"/>
      <c r="AC87" s="5"/>
      <c r="AD87" s="5"/>
      <c r="AE87" s="5"/>
      <c r="AF87" s="5"/>
      <c r="AG87" s="5"/>
    </row>
    <row r="88" spans="1:33" s="4" customFormat="1" x14ac:dyDescent="0.35">
      <c r="A88" s="14"/>
      <c r="B88" s="15"/>
      <c r="C88" s="16"/>
      <c r="D88" s="15"/>
      <c r="E88" s="16"/>
      <c r="F88" s="16"/>
      <c r="G88" s="16"/>
      <c r="H88" s="16"/>
      <c r="I88" s="16"/>
      <c r="J88" s="5"/>
      <c r="K88" s="5"/>
      <c r="L88" s="5"/>
      <c r="M88" s="5"/>
      <c r="N88" s="5"/>
      <c r="O88" s="5"/>
      <c r="P88" s="5"/>
      <c r="Q88" s="5"/>
      <c r="R88" s="5"/>
      <c r="S88" s="5"/>
      <c r="T88" s="5"/>
      <c r="U88" s="5"/>
      <c r="V88" s="5"/>
      <c r="W88" s="5"/>
      <c r="X88" s="5"/>
      <c r="Y88" s="5"/>
      <c r="Z88" s="5"/>
      <c r="AA88" s="5"/>
      <c r="AB88" s="5"/>
      <c r="AC88" s="5"/>
      <c r="AD88" s="5"/>
      <c r="AE88" s="5"/>
      <c r="AF88" s="5"/>
      <c r="AG88" s="5"/>
    </row>
    <row r="89" spans="1:33" s="4" customFormat="1" x14ac:dyDescent="0.35">
      <c r="A89" s="14"/>
      <c r="B89" s="15"/>
      <c r="C89" s="16"/>
      <c r="D89" s="15"/>
      <c r="E89" s="16"/>
      <c r="F89" s="16"/>
      <c r="G89" s="16"/>
      <c r="H89" s="16"/>
      <c r="I89" s="16"/>
      <c r="J89" s="5"/>
      <c r="K89" s="5"/>
      <c r="L89" s="5"/>
      <c r="M89" s="5"/>
      <c r="N89" s="5"/>
      <c r="O89" s="5"/>
      <c r="P89" s="5"/>
      <c r="Q89" s="5"/>
      <c r="R89" s="5"/>
      <c r="S89" s="5"/>
      <c r="T89" s="5"/>
      <c r="U89" s="5"/>
      <c r="V89" s="5"/>
      <c r="W89" s="5"/>
      <c r="X89" s="5"/>
      <c r="Y89" s="5"/>
      <c r="Z89" s="5"/>
      <c r="AA89" s="5"/>
      <c r="AB89" s="5"/>
      <c r="AC89" s="5"/>
      <c r="AD89" s="5"/>
      <c r="AE89" s="5"/>
      <c r="AF89" s="5"/>
      <c r="AG89" s="5"/>
    </row>
    <row r="90" spans="1:33" s="4" customFormat="1" x14ac:dyDescent="0.35">
      <c r="A90" s="14"/>
      <c r="B90" s="15"/>
      <c r="C90" s="16"/>
      <c r="D90" s="15"/>
      <c r="E90" s="16"/>
      <c r="F90" s="16"/>
      <c r="G90" s="16"/>
      <c r="H90" s="16"/>
      <c r="I90" s="16"/>
      <c r="J90" s="5"/>
      <c r="K90" s="5"/>
      <c r="L90" s="5"/>
      <c r="M90" s="5"/>
      <c r="N90" s="5"/>
      <c r="O90" s="5"/>
      <c r="P90" s="5"/>
      <c r="Q90" s="5"/>
      <c r="R90" s="5"/>
      <c r="S90" s="5"/>
      <c r="T90" s="5"/>
      <c r="U90" s="5"/>
      <c r="V90" s="5"/>
      <c r="W90" s="5"/>
      <c r="X90" s="5"/>
      <c r="Y90" s="5"/>
      <c r="Z90" s="5"/>
      <c r="AA90" s="5"/>
      <c r="AB90" s="5"/>
      <c r="AC90" s="5"/>
      <c r="AD90" s="5"/>
      <c r="AE90" s="5"/>
      <c r="AF90" s="5"/>
      <c r="AG90" s="5"/>
    </row>
    <row r="91" spans="1:33" s="4" customFormat="1" x14ac:dyDescent="0.35">
      <c r="A91" s="14"/>
      <c r="B91" s="15"/>
      <c r="C91" s="16"/>
      <c r="D91" s="15"/>
      <c r="E91" s="16"/>
      <c r="F91" s="16"/>
      <c r="G91" s="16"/>
      <c r="H91" s="16"/>
      <c r="I91" s="16"/>
      <c r="J91" s="5"/>
      <c r="K91" s="5"/>
      <c r="L91" s="5"/>
      <c r="M91" s="5"/>
      <c r="N91" s="5"/>
      <c r="O91" s="5"/>
      <c r="P91" s="5"/>
      <c r="Q91" s="5"/>
      <c r="R91" s="5"/>
      <c r="S91" s="5"/>
      <c r="T91" s="5"/>
      <c r="U91" s="5"/>
      <c r="V91" s="5"/>
      <c r="W91" s="5"/>
      <c r="X91" s="5"/>
      <c r="Y91" s="5"/>
      <c r="Z91" s="5"/>
      <c r="AA91" s="5"/>
      <c r="AB91" s="5"/>
      <c r="AC91" s="5"/>
      <c r="AD91" s="5"/>
      <c r="AE91" s="5"/>
      <c r="AF91" s="5"/>
      <c r="AG91" s="5"/>
    </row>
    <row r="92" spans="1:33" s="4" customFormat="1" x14ac:dyDescent="0.35">
      <c r="A92" s="14"/>
      <c r="B92" s="15"/>
      <c r="C92" s="16"/>
      <c r="D92" s="15"/>
      <c r="E92" s="16"/>
      <c r="F92" s="16"/>
      <c r="G92" s="16"/>
      <c r="H92" s="16"/>
      <c r="I92" s="16"/>
      <c r="J92" s="5"/>
      <c r="K92" s="5"/>
      <c r="L92" s="5"/>
      <c r="M92" s="5"/>
      <c r="N92" s="5"/>
      <c r="O92" s="5"/>
      <c r="P92" s="5"/>
      <c r="Q92" s="5"/>
      <c r="R92" s="5"/>
      <c r="S92" s="5"/>
      <c r="T92" s="5"/>
      <c r="U92" s="5"/>
      <c r="V92" s="5"/>
      <c r="W92" s="5"/>
      <c r="X92" s="5"/>
      <c r="Y92" s="5"/>
      <c r="Z92" s="5"/>
      <c r="AA92" s="5"/>
      <c r="AB92" s="5"/>
      <c r="AC92" s="5"/>
      <c r="AD92" s="5"/>
      <c r="AE92" s="5"/>
      <c r="AF92" s="5"/>
      <c r="AG92" s="5"/>
    </row>
    <row r="93" spans="1:33" s="4" customFormat="1" x14ac:dyDescent="0.35">
      <c r="A93" s="14"/>
      <c r="B93" s="15"/>
      <c r="C93" s="16"/>
      <c r="D93" s="15"/>
      <c r="E93" s="16"/>
      <c r="F93" s="16"/>
      <c r="G93" s="16"/>
      <c r="H93" s="16"/>
      <c r="I93" s="16"/>
      <c r="J93" s="5"/>
      <c r="K93" s="5"/>
      <c r="L93" s="5"/>
      <c r="M93" s="5"/>
      <c r="N93" s="5"/>
      <c r="O93" s="5"/>
      <c r="P93" s="5"/>
      <c r="Q93" s="5"/>
      <c r="R93" s="5"/>
      <c r="S93" s="5"/>
      <c r="T93" s="5"/>
      <c r="U93" s="5"/>
      <c r="V93" s="5"/>
      <c r="W93" s="5"/>
      <c r="X93" s="5"/>
      <c r="Y93" s="5"/>
      <c r="Z93" s="5"/>
      <c r="AA93" s="5"/>
      <c r="AB93" s="5"/>
      <c r="AC93" s="5"/>
      <c r="AD93" s="5"/>
      <c r="AE93" s="5"/>
      <c r="AF93" s="5"/>
      <c r="AG93" s="5"/>
    </row>
    <row r="94" spans="1:33" s="4" customFormat="1" x14ac:dyDescent="0.35">
      <c r="A94" s="14"/>
      <c r="B94" s="15"/>
      <c r="C94" s="16"/>
      <c r="D94" s="15"/>
      <c r="E94" s="16"/>
      <c r="F94" s="16"/>
      <c r="G94" s="16"/>
      <c r="H94" s="16"/>
      <c r="I94" s="16"/>
      <c r="J94" s="5"/>
      <c r="K94" s="5"/>
      <c r="L94" s="5"/>
      <c r="M94" s="5"/>
      <c r="N94" s="5"/>
      <c r="O94" s="5"/>
      <c r="P94" s="5"/>
      <c r="Q94" s="5"/>
      <c r="R94" s="5"/>
      <c r="S94" s="5"/>
      <c r="T94" s="5"/>
      <c r="U94" s="5"/>
      <c r="V94" s="5"/>
      <c r="W94" s="5"/>
      <c r="X94" s="5"/>
      <c r="Y94" s="5"/>
      <c r="Z94" s="5"/>
      <c r="AA94" s="5"/>
      <c r="AB94" s="5"/>
      <c r="AC94" s="5"/>
      <c r="AD94" s="5"/>
      <c r="AE94" s="5"/>
      <c r="AF94" s="5"/>
      <c r="AG94" s="5"/>
    </row>
    <row r="95" spans="1:33" s="4" customFormat="1" x14ac:dyDescent="0.35">
      <c r="A95" s="14"/>
      <c r="B95" s="15"/>
      <c r="C95" s="16"/>
      <c r="D95" s="15"/>
      <c r="E95" s="16"/>
      <c r="F95" s="16"/>
      <c r="G95" s="16"/>
      <c r="H95" s="16"/>
      <c r="I95" s="16"/>
      <c r="J95" s="5"/>
      <c r="K95" s="5"/>
      <c r="L95" s="5"/>
      <c r="M95" s="5"/>
      <c r="N95" s="5"/>
      <c r="O95" s="5"/>
      <c r="P95" s="5"/>
      <c r="Q95" s="5"/>
      <c r="R95" s="5"/>
      <c r="S95" s="5"/>
      <c r="T95" s="5"/>
      <c r="U95" s="5"/>
      <c r="V95" s="5"/>
      <c r="W95" s="5"/>
      <c r="X95" s="5"/>
      <c r="Y95" s="5"/>
      <c r="Z95" s="5"/>
      <c r="AA95" s="5"/>
      <c r="AB95" s="5"/>
      <c r="AC95" s="5"/>
      <c r="AD95" s="5"/>
      <c r="AE95" s="5"/>
      <c r="AF95" s="5"/>
      <c r="AG95" s="5"/>
    </row>
    <row r="96" spans="1:33" s="4" customFormat="1" x14ac:dyDescent="0.35">
      <c r="A96" s="14"/>
      <c r="B96" s="15"/>
      <c r="C96" s="16"/>
      <c r="D96" s="15"/>
      <c r="E96" s="16"/>
      <c r="F96" s="16"/>
      <c r="G96" s="16"/>
      <c r="H96" s="16"/>
      <c r="I96" s="16"/>
      <c r="J96" s="5"/>
      <c r="K96" s="5"/>
      <c r="L96" s="5"/>
      <c r="M96" s="5"/>
      <c r="N96" s="5"/>
      <c r="O96" s="5"/>
      <c r="P96" s="5"/>
      <c r="Q96" s="5"/>
      <c r="R96" s="5"/>
      <c r="S96" s="5"/>
      <c r="T96" s="5"/>
      <c r="U96" s="5"/>
      <c r="V96" s="5"/>
      <c r="W96" s="5"/>
      <c r="X96" s="5"/>
      <c r="Y96" s="5"/>
      <c r="Z96" s="5"/>
      <c r="AA96" s="5"/>
      <c r="AB96" s="5"/>
      <c r="AC96" s="5"/>
      <c r="AD96" s="5"/>
      <c r="AE96" s="5"/>
      <c r="AF96" s="5"/>
      <c r="AG96" s="5"/>
    </row>
    <row r="97" spans="1:33" s="4" customFormat="1" x14ac:dyDescent="0.35">
      <c r="A97" s="14"/>
      <c r="B97" s="15"/>
      <c r="C97" s="16"/>
      <c r="D97" s="15"/>
      <c r="E97" s="16"/>
      <c r="F97" s="16"/>
      <c r="G97" s="16"/>
      <c r="H97" s="16"/>
      <c r="I97" s="16"/>
      <c r="J97" s="5"/>
      <c r="K97" s="5"/>
      <c r="L97" s="5"/>
      <c r="M97" s="5"/>
      <c r="N97" s="5"/>
      <c r="O97" s="5"/>
      <c r="P97" s="5"/>
      <c r="Q97" s="5"/>
      <c r="R97" s="5"/>
      <c r="S97" s="5"/>
      <c r="T97" s="5"/>
      <c r="U97" s="5"/>
      <c r="V97" s="5"/>
      <c r="W97" s="5"/>
      <c r="X97" s="5"/>
      <c r="Y97" s="5"/>
      <c r="Z97" s="5"/>
      <c r="AA97" s="5"/>
      <c r="AB97" s="5"/>
      <c r="AC97" s="5"/>
      <c r="AD97" s="5"/>
      <c r="AE97" s="5"/>
      <c r="AF97" s="5"/>
      <c r="AG97" s="5"/>
    </row>
    <row r="98" spans="1:33" s="4" customFormat="1" x14ac:dyDescent="0.35">
      <c r="A98" s="14"/>
      <c r="B98" s="15"/>
      <c r="C98" s="16"/>
      <c r="D98" s="15"/>
      <c r="E98" s="16"/>
      <c r="F98" s="16"/>
      <c r="G98" s="16"/>
      <c r="H98" s="16"/>
      <c r="I98" s="16"/>
      <c r="J98" s="5"/>
      <c r="K98" s="5"/>
      <c r="L98" s="5"/>
      <c r="M98" s="5"/>
      <c r="N98" s="5"/>
      <c r="O98" s="5"/>
      <c r="P98" s="5"/>
      <c r="Q98" s="5"/>
      <c r="R98" s="5"/>
      <c r="S98" s="5"/>
      <c r="T98" s="5"/>
      <c r="U98" s="5"/>
      <c r="V98" s="5"/>
      <c r="W98" s="5"/>
      <c r="X98" s="5"/>
      <c r="Y98" s="5"/>
      <c r="Z98" s="5"/>
      <c r="AA98" s="5"/>
      <c r="AB98" s="5"/>
      <c r="AC98" s="5"/>
      <c r="AD98" s="5"/>
      <c r="AE98" s="5"/>
      <c r="AF98" s="5"/>
      <c r="AG98" s="5"/>
    </row>
    <row r="99" spans="1:33" s="4" customFormat="1" x14ac:dyDescent="0.35">
      <c r="A99" s="14"/>
      <c r="B99" s="15"/>
      <c r="C99" s="16"/>
      <c r="D99" s="15"/>
      <c r="E99" s="16"/>
      <c r="F99" s="16"/>
      <c r="G99" s="16"/>
      <c r="H99" s="16"/>
      <c r="I99" s="16"/>
      <c r="J99" s="5"/>
      <c r="K99" s="5"/>
      <c r="L99" s="5"/>
      <c r="M99" s="5"/>
      <c r="N99" s="5"/>
      <c r="O99" s="5"/>
      <c r="P99" s="5"/>
      <c r="Q99" s="5"/>
      <c r="R99" s="5"/>
      <c r="S99" s="5"/>
      <c r="T99" s="5"/>
      <c r="U99" s="5"/>
      <c r="V99" s="5"/>
      <c r="W99" s="5"/>
      <c r="X99" s="5"/>
      <c r="Y99" s="5"/>
      <c r="Z99" s="5"/>
      <c r="AA99" s="5"/>
      <c r="AB99" s="5"/>
      <c r="AC99" s="5"/>
      <c r="AD99" s="5"/>
      <c r="AE99" s="5"/>
      <c r="AF99" s="5"/>
      <c r="AG99" s="5"/>
    </row>
    <row r="100" spans="1:33" s="4" customFormat="1" x14ac:dyDescent="0.35">
      <c r="A100" s="14"/>
      <c r="B100" s="15"/>
      <c r="C100" s="16"/>
      <c r="D100" s="15"/>
      <c r="E100" s="16"/>
      <c r="F100" s="16"/>
      <c r="G100" s="16"/>
      <c r="H100" s="16"/>
      <c r="I100" s="16"/>
      <c r="J100" s="5"/>
      <c r="K100" s="5"/>
      <c r="L100" s="5"/>
      <c r="M100" s="5"/>
      <c r="N100" s="5"/>
      <c r="O100" s="5"/>
      <c r="P100" s="5"/>
      <c r="Q100" s="5"/>
      <c r="R100" s="5"/>
      <c r="S100" s="5"/>
      <c r="T100" s="5"/>
      <c r="U100" s="5"/>
      <c r="V100" s="5"/>
      <c r="W100" s="5"/>
      <c r="X100" s="5"/>
      <c r="Y100" s="5"/>
      <c r="Z100" s="5"/>
      <c r="AA100" s="5"/>
      <c r="AB100" s="5"/>
      <c r="AC100" s="5"/>
      <c r="AD100" s="5"/>
      <c r="AE100" s="5"/>
      <c r="AF100" s="5"/>
      <c r="AG100" s="5"/>
    </row>
    <row r="101" spans="1:33" s="4" customFormat="1" x14ac:dyDescent="0.35">
      <c r="A101" s="14"/>
      <c r="B101" s="15"/>
      <c r="C101" s="16"/>
      <c r="D101" s="15"/>
      <c r="E101" s="16"/>
      <c r="F101" s="16"/>
      <c r="G101" s="16"/>
      <c r="H101" s="16"/>
      <c r="I101" s="16"/>
      <c r="J101" s="5"/>
      <c r="K101" s="5"/>
      <c r="L101" s="5"/>
      <c r="M101" s="5"/>
      <c r="N101" s="5"/>
      <c r="O101" s="5"/>
      <c r="P101" s="5"/>
      <c r="Q101" s="5"/>
      <c r="R101" s="5"/>
      <c r="S101" s="5"/>
      <c r="T101" s="5"/>
      <c r="U101" s="5"/>
      <c r="V101" s="5"/>
      <c r="W101" s="5"/>
      <c r="X101" s="5"/>
      <c r="Y101" s="5"/>
      <c r="Z101" s="5"/>
      <c r="AA101" s="5"/>
      <c r="AB101" s="5"/>
      <c r="AC101" s="5"/>
      <c r="AD101" s="5"/>
      <c r="AE101" s="5"/>
      <c r="AF101" s="5"/>
      <c r="AG101" s="5"/>
    </row>
    <row r="102" spans="1:33" s="4" customFormat="1" x14ac:dyDescent="0.35">
      <c r="A102" s="14"/>
      <c r="B102" s="15"/>
      <c r="C102" s="16"/>
      <c r="D102" s="15"/>
      <c r="E102" s="16"/>
      <c r="F102" s="16"/>
      <c r="G102" s="16"/>
      <c r="H102" s="16"/>
      <c r="I102" s="16"/>
      <c r="J102" s="5"/>
      <c r="K102" s="5"/>
      <c r="L102" s="5"/>
      <c r="M102" s="5"/>
      <c r="N102" s="5"/>
      <c r="O102" s="5"/>
      <c r="P102" s="5"/>
      <c r="Q102" s="5"/>
      <c r="R102" s="5"/>
      <c r="S102" s="5"/>
      <c r="T102" s="5"/>
      <c r="U102" s="5"/>
      <c r="V102" s="5"/>
      <c r="W102" s="5"/>
      <c r="X102" s="5"/>
      <c r="Y102" s="5"/>
      <c r="Z102" s="5"/>
      <c r="AA102" s="5"/>
      <c r="AB102" s="5"/>
      <c r="AC102" s="5"/>
      <c r="AD102" s="5"/>
      <c r="AE102" s="5"/>
      <c r="AF102" s="5"/>
      <c r="AG102" s="5"/>
    </row>
    <row r="103" spans="1:33" s="4" customFormat="1" x14ac:dyDescent="0.35">
      <c r="A103" s="14"/>
      <c r="B103" s="15"/>
      <c r="C103" s="16"/>
      <c r="D103" s="15"/>
      <c r="E103" s="16"/>
      <c r="F103" s="16"/>
      <c r="G103" s="16"/>
      <c r="H103" s="16"/>
      <c r="I103" s="16"/>
      <c r="J103" s="5"/>
      <c r="K103" s="5"/>
      <c r="L103" s="5"/>
      <c r="M103" s="5"/>
      <c r="N103" s="5"/>
      <c r="O103" s="5"/>
      <c r="P103" s="5"/>
      <c r="Q103" s="5"/>
      <c r="R103" s="5"/>
      <c r="S103" s="5"/>
      <c r="T103" s="5"/>
      <c r="U103" s="5"/>
      <c r="V103" s="5"/>
      <c r="W103" s="5"/>
      <c r="X103" s="5"/>
      <c r="Y103" s="5"/>
      <c r="Z103" s="5"/>
      <c r="AA103" s="5"/>
      <c r="AB103" s="5"/>
      <c r="AC103" s="5"/>
      <c r="AD103" s="5"/>
      <c r="AE103" s="5"/>
      <c r="AF103" s="5"/>
      <c r="AG103" s="5"/>
    </row>
    <row r="104" spans="1:33" s="4" customFormat="1" x14ac:dyDescent="0.35">
      <c r="A104" s="14"/>
      <c r="B104" s="15"/>
      <c r="C104" s="16"/>
      <c r="D104" s="15"/>
      <c r="E104" s="16"/>
      <c r="F104" s="16"/>
      <c r="G104" s="16"/>
      <c r="H104" s="16"/>
      <c r="I104" s="16"/>
      <c r="J104" s="5"/>
      <c r="K104" s="5"/>
      <c r="L104" s="5"/>
      <c r="M104" s="5"/>
      <c r="N104" s="5"/>
      <c r="O104" s="5"/>
      <c r="P104" s="5"/>
      <c r="Q104" s="5"/>
      <c r="R104" s="5"/>
      <c r="S104" s="5"/>
      <c r="T104" s="5"/>
      <c r="U104" s="5"/>
      <c r="V104" s="5"/>
      <c r="W104" s="5"/>
      <c r="X104" s="5"/>
      <c r="Y104" s="5"/>
      <c r="Z104" s="5"/>
      <c r="AA104" s="5"/>
      <c r="AB104" s="5"/>
      <c r="AC104" s="5"/>
      <c r="AD104" s="5"/>
      <c r="AE104" s="5"/>
      <c r="AF104" s="5"/>
      <c r="AG104" s="5"/>
    </row>
    <row r="105" spans="1:33" s="4" customFormat="1" x14ac:dyDescent="0.35">
      <c r="A105" s="14"/>
      <c r="B105" s="15"/>
      <c r="C105" s="16"/>
      <c r="D105" s="15"/>
      <c r="E105" s="16"/>
      <c r="F105" s="16"/>
      <c r="G105" s="16"/>
      <c r="H105" s="16"/>
      <c r="I105" s="16"/>
      <c r="J105" s="5"/>
      <c r="K105" s="5"/>
      <c r="L105" s="5"/>
      <c r="M105" s="5"/>
      <c r="N105" s="5"/>
      <c r="O105" s="5"/>
      <c r="P105" s="5"/>
      <c r="Q105" s="5"/>
      <c r="R105" s="5"/>
      <c r="S105" s="5"/>
      <c r="T105" s="5"/>
      <c r="U105" s="5"/>
      <c r="V105" s="5"/>
      <c r="W105" s="5"/>
      <c r="X105" s="5"/>
      <c r="Y105" s="5"/>
      <c r="Z105" s="5"/>
      <c r="AA105" s="5"/>
      <c r="AB105" s="5"/>
      <c r="AC105" s="5"/>
      <c r="AD105" s="5"/>
      <c r="AE105" s="5"/>
      <c r="AF105" s="5"/>
      <c r="AG105" s="5"/>
    </row>
    <row r="106" spans="1:33" s="4" customFormat="1" x14ac:dyDescent="0.35">
      <c r="A106" s="14"/>
      <c r="B106" s="15"/>
      <c r="C106" s="16"/>
      <c r="D106" s="15"/>
      <c r="E106" s="16"/>
      <c r="F106" s="16"/>
      <c r="G106" s="16"/>
      <c r="H106" s="16"/>
      <c r="I106" s="16"/>
      <c r="J106" s="5"/>
      <c r="K106" s="5"/>
      <c r="L106" s="5"/>
      <c r="M106" s="5"/>
      <c r="N106" s="5"/>
      <c r="O106" s="5"/>
      <c r="P106" s="5"/>
      <c r="Q106" s="5"/>
      <c r="R106" s="5"/>
      <c r="S106" s="5"/>
      <c r="T106" s="5"/>
      <c r="U106" s="5"/>
      <c r="V106" s="5"/>
      <c r="W106" s="5"/>
      <c r="X106" s="5"/>
      <c r="Y106" s="5"/>
      <c r="Z106" s="5"/>
      <c r="AA106" s="5"/>
      <c r="AB106" s="5"/>
      <c r="AC106" s="5"/>
      <c r="AD106" s="5"/>
      <c r="AE106" s="5"/>
      <c r="AF106" s="5"/>
      <c r="AG106" s="5"/>
    </row>
    <row r="107" spans="1:33" s="4" customFormat="1" x14ac:dyDescent="0.35">
      <c r="A107" s="14"/>
      <c r="B107" s="15"/>
      <c r="C107" s="16"/>
      <c r="D107" s="15"/>
      <c r="E107" s="16"/>
      <c r="F107" s="16"/>
      <c r="G107" s="16"/>
      <c r="H107" s="16"/>
      <c r="I107" s="16"/>
      <c r="J107" s="5"/>
      <c r="K107" s="5"/>
      <c r="L107" s="5"/>
      <c r="M107" s="5"/>
      <c r="N107" s="5"/>
      <c r="O107" s="5"/>
      <c r="P107" s="5"/>
      <c r="Q107" s="5"/>
      <c r="R107" s="5"/>
      <c r="S107" s="5"/>
      <c r="T107" s="5"/>
      <c r="U107" s="5"/>
      <c r="V107" s="5"/>
      <c r="W107" s="5"/>
      <c r="X107" s="5"/>
      <c r="Y107" s="5"/>
      <c r="Z107" s="5"/>
      <c r="AA107" s="5"/>
      <c r="AB107" s="5"/>
      <c r="AC107" s="5"/>
      <c r="AD107" s="5"/>
      <c r="AE107" s="5"/>
      <c r="AF107" s="5"/>
      <c r="AG107" s="5"/>
    </row>
    <row r="108" spans="1:33" s="4" customFormat="1" x14ac:dyDescent="0.35">
      <c r="A108" s="14"/>
      <c r="B108" s="15"/>
      <c r="C108" s="16"/>
      <c r="D108" s="15"/>
      <c r="E108" s="16"/>
      <c r="F108" s="16"/>
      <c r="G108" s="16"/>
      <c r="H108" s="16"/>
      <c r="I108" s="16"/>
      <c r="J108" s="5"/>
      <c r="K108" s="5"/>
      <c r="L108" s="5"/>
      <c r="M108" s="5"/>
      <c r="N108" s="5"/>
      <c r="O108" s="5"/>
      <c r="P108" s="5"/>
      <c r="Q108" s="5"/>
      <c r="R108" s="5"/>
      <c r="S108" s="5"/>
      <c r="T108" s="5"/>
      <c r="U108" s="5"/>
      <c r="V108" s="5"/>
      <c r="W108" s="5"/>
      <c r="X108" s="5"/>
      <c r="Y108" s="5"/>
      <c r="Z108" s="5"/>
      <c r="AA108" s="5"/>
      <c r="AB108" s="5"/>
      <c r="AC108" s="5"/>
      <c r="AD108" s="5"/>
      <c r="AE108" s="5"/>
      <c r="AF108" s="5"/>
      <c r="AG108" s="5"/>
    </row>
    <row r="109" spans="1:33" s="4" customFormat="1" x14ac:dyDescent="0.35">
      <c r="A109" s="14"/>
      <c r="B109" s="15"/>
      <c r="C109" s="16"/>
      <c r="D109" s="15"/>
      <c r="E109" s="16"/>
      <c r="F109" s="16"/>
      <c r="G109" s="16"/>
      <c r="H109" s="16"/>
      <c r="I109" s="16"/>
      <c r="J109" s="5"/>
      <c r="K109" s="5"/>
      <c r="L109" s="5"/>
      <c r="M109" s="5"/>
      <c r="N109" s="5"/>
      <c r="O109" s="5"/>
      <c r="P109" s="5"/>
      <c r="Q109" s="5"/>
      <c r="R109" s="5"/>
      <c r="S109" s="5"/>
      <c r="T109" s="5"/>
      <c r="U109" s="5"/>
      <c r="V109" s="5"/>
      <c r="W109" s="5"/>
      <c r="X109" s="5"/>
      <c r="Y109" s="5"/>
      <c r="Z109" s="5"/>
      <c r="AA109" s="5"/>
      <c r="AB109" s="5"/>
      <c r="AC109" s="5"/>
      <c r="AD109" s="5"/>
      <c r="AE109" s="5"/>
      <c r="AF109" s="5"/>
      <c r="AG109" s="5"/>
    </row>
    <row r="110" spans="1:33" s="4" customFormat="1" x14ac:dyDescent="0.35">
      <c r="A110" s="14"/>
      <c r="B110" s="15"/>
      <c r="C110" s="16"/>
      <c r="D110" s="15"/>
      <c r="E110" s="16"/>
      <c r="F110" s="16"/>
      <c r="G110" s="16"/>
      <c r="H110" s="16"/>
      <c r="I110" s="16"/>
      <c r="J110" s="5"/>
      <c r="K110" s="5"/>
      <c r="L110" s="5"/>
      <c r="M110" s="5"/>
      <c r="N110" s="5"/>
      <c r="O110" s="5"/>
      <c r="P110" s="5"/>
      <c r="Q110" s="5"/>
      <c r="R110" s="5"/>
      <c r="S110" s="5"/>
      <c r="T110" s="5"/>
      <c r="U110" s="5"/>
      <c r="V110" s="5"/>
      <c r="W110" s="5"/>
      <c r="X110" s="5"/>
      <c r="Y110" s="5"/>
      <c r="Z110" s="5"/>
      <c r="AA110" s="5"/>
      <c r="AB110" s="5"/>
      <c r="AC110" s="5"/>
      <c r="AD110" s="5"/>
      <c r="AE110" s="5"/>
      <c r="AF110" s="5"/>
      <c r="AG110" s="5"/>
    </row>
    <row r="111" spans="1:33" s="4" customFormat="1" x14ac:dyDescent="0.35">
      <c r="A111" s="14"/>
      <c r="B111" s="15"/>
      <c r="C111" s="16"/>
      <c r="D111" s="15"/>
      <c r="E111" s="16"/>
      <c r="F111" s="16"/>
      <c r="G111" s="16"/>
      <c r="H111" s="16"/>
      <c r="I111" s="16"/>
      <c r="J111" s="5"/>
      <c r="K111" s="5"/>
      <c r="L111" s="5"/>
      <c r="M111" s="5"/>
      <c r="N111" s="5"/>
      <c r="O111" s="5"/>
      <c r="P111" s="5"/>
      <c r="Q111" s="5"/>
      <c r="R111" s="5"/>
      <c r="S111" s="5"/>
      <c r="T111" s="5"/>
      <c r="U111" s="5"/>
      <c r="V111" s="5"/>
      <c r="W111" s="5"/>
      <c r="X111" s="5"/>
      <c r="Y111" s="5"/>
      <c r="Z111" s="5"/>
      <c r="AA111" s="5"/>
      <c r="AB111" s="5"/>
      <c r="AC111" s="5"/>
      <c r="AD111" s="5"/>
      <c r="AE111" s="5"/>
      <c r="AF111" s="5"/>
      <c r="AG111" s="5"/>
    </row>
    <row r="112" spans="1:33" s="4" customFormat="1" x14ac:dyDescent="0.35">
      <c r="A112" s="14"/>
      <c r="B112" s="15"/>
      <c r="C112" s="16"/>
      <c r="D112" s="15"/>
      <c r="E112" s="16"/>
      <c r="F112" s="16"/>
      <c r="G112" s="16"/>
      <c r="H112" s="16"/>
      <c r="I112" s="16"/>
      <c r="J112" s="5"/>
      <c r="K112" s="5"/>
      <c r="L112" s="5"/>
      <c r="M112" s="5"/>
      <c r="N112" s="5"/>
      <c r="O112" s="5"/>
      <c r="P112" s="5"/>
      <c r="Q112" s="5"/>
      <c r="R112" s="5"/>
      <c r="S112" s="5"/>
      <c r="T112" s="5"/>
      <c r="U112" s="5"/>
      <c r="V112" s="5"/>
      <c r="W112" s="5"/>
      <c r="X112" s="5"/>
      <c r="Y112" s="5"/>
      <c r="Z112" s="5"/>
      <c r="AA112" s="5"/>
      <c r="AB112" s="5"/>
      <c r="AC112" s="5"/>
      <c r="AD112" s="5"/>
      <c r="AE112" s="5"/>
      <c r="AF112" s="5"/>
      <c r="AG112" s="5"/>
    </row>
    <row r="113" spans="1:33" s="4" customFormat="1" x14ac:dyDescent="0.35">
      <c r="A113" s="14"/>
      <c r="B113" s="15"/>
      <c r="C113" s="16"/>
      <c r="D113" s="15"/>
      <c r="E113" s="16"/>
      <c r="F113" s="16"/>
      <c r="G113" s="16"/>
      <c r="H113" s="16"/>
      <c r="I113" s="16"/>
      <c r="J113" s="5"/>
      <c r="K113" s="5"/>
      <c r="L113" s="5"/>
      <c r="M113" s="5"/>
      <c r="N113" s="5"/>
      <c r="O113" s="5"/>
      <c r="P113" s="5"/>
      <c r="Q113" s="5"/>
      <c r="R113" s="5"/>
      <c r="S113" s="5"/>
      <c r="T113" s="5"/>
      <c r="U113" s="5"/>
      <c r="V113" s="5"/>
      <c r="W113" s="5"/>
      <c r="X113" s="5"/>
      <c r="Y113" s="5"/>
      <c r="Z113" s="5"/>
      <c r="AA113" s="5"/>
      <c r="AB113" s="5"/>
      <c r="AC113" s="5"/>
      <c r="AD113" s="5"/>
      <c r="AE113" s="5"/>
      <c r="AF113" s="5"/>
      <c r="AG113" s="5"/>
    </row>
    <row r="114" spans="1:33" s="4" customFormat="1" x14ac:dyDescent="0.35">
      <c r="A114" s="14"/>
      <c r="B114" s="15"/>
      <c r="C114" s="16"/>
      <c r="D114" s="15"/>
      <c r="E114" s="16"/>
      <c r="F114" s="16"/>
      <c r="G114" s="16"/>
      <c r="H114" s="16"/>
      <c r="I114" s="16"/>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s="4" customFormat="1" x14ac:dyDescent="0.35">
      <c r="A115" s="14"/>
      <c r="B115" s="15"/>
      <c r="C115" s="16"/>
      <c r="D115" s="15"/>
      <c r="E115" s="16"/>
      <c r="F115" s="16"/>
      <c r="G115" s="16"/>
      <c r="H115" s="16"/>
      <c r="I115" s="16"/>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s="4" customFormat="1" x14ac:dyDescent="0.35">
      <c r="A116" s="14"/>
      <c r="B116" s="15"/>
      <c r="C116" s="16"/>
      <c r="D116" s="15"/>
      <c r="E116" s="16"/>
      <c r="F116" s="16"/>
      <c r="G116" s="16"/>
      <c r="H116" s="16"/>
      <c r="I116" s="16"/>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s="4" customFormat="1" x14ac:dyDescent="0.35">
      <c r="A117" s="14"/>
      <c r="B117" s="15"/>
      <c r="C117" s="16"/>
      <c r="D117" s="15"/>
      <c r="E117" s="16"/>
      <c r="F117" s="16"/>
      <c r="G117" s="16"/>
      <c r="H117" s="16"/>
      <c r="I117" s="16"/>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s="4" customFormat="1" x14ac:dyDescent="0.35">
      <c r="A118" s="14"/>
      <c r="B118" s="15"/>
      <c r="C118" s="16"/>
      <c r="D118" s="15"/>
      <c r="E118" s="16"/>
      <c r="F118" s="16"/>
      <c r="G118" s="16"/>
      <c r="H118" s="16"/>
      <c r="I118" s="16"/>
      <c r="J118" s="5"/>
      <c r="K118" s="5"/>
      <c r="L118" s="5"/>
      <c r="M118" s="5"/>
      <c r="N118" s="5"/>
      <c r="O118" s="5"/>
      <c r="P118" s="5"/>
      <c r="Q118" s="5"/>
      <c r="R118" s="5"/>
      <c r="S118" s="5"/>
      <c r="T118" s="5"/>
      <c r="U118" s="5"/>
      <c r="V118" s="5"/>
      <c r="W118" s="5"/>
      <c r="X118" s="5"/>
      <c r="Y118" s="5"/>
      <c r="Z118" s="5"/>
      <c r="AA118" s="5"/>
      <c r="AB118" s="5"/>
      <c r="AC118" s="5"/>
      <c r="AD118" s="5"/>
      <c r="AE118" s="5"/>
      <c r="AF118" s="5"/>
      <c r="AG118" s="5"/>
    </row>
    <row r="119" spans="1:33" s="4" customFormat="1" x14ac:dyDescent="0.35">
      <c r="A119" s="14"/>
      <c r="B119" s="15"/>
      <c r="C119" s="16"/>
      <c r="D119" s="15"/>
      <c r="E119" s="16"/>
      <c r="F119" s="16"/>
      <c r="G119" s="16"/>
      <c r="H119" s="16"/>
      <c r="I119" s="16"/>
      <c r="J119" s="5"/>
      <c r="K119" s="5"/>
      <c r="L119" s="5"/>
      <c r="M119" s="5"/>
      <c r="N119" s="5"/>
      <c r="O119" s="5"/>
      <c r="P119" s="5"/>
      <c r="Q119" s="5"/>
      <c r="R119" s="5"/>
      <c r="S119" s="5"/>
      <c r="T119" s="5"/>
      <c r="U119" s="5"/>
      <c r="V119" s="5"/>
      <c r="W119" s="5"/>
      <c r="X119" s="5"/>
      <c r="Y119" s="5"/>
      <c r="Z119" s="5"/>
      <c r="AA119" s="5"/>
      <c r="AB119" s="5"/>
      <c r="AC119" s="5"/>
      <c r="AD119" s="5"/>
      <c r="AE119" s="5"/>
      <c r="AF119" s="5"/>
      <c r="AG119" s="5"/>
    </row>
    <row r="120" spans="1:33" s="4" customFormat="1" x14ac:dyDescent="0.35">
      <c r="A120" s="14"/>
      <c r="B120" s="15"/>
      <c r="C120" s="16"/>
      <c r="D120" s="15"/>
      <c r="E120" s="16"/>
      <c r="F120" s="16"/>
      <c r="G120" s="16"/>
      <c r="H120" s="16"/>
      <c r="I120" s="16"/>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s="4" customFormat="1" x14ac:dyDescent="0.35">
      <c r="A121" s="14"/>
      <c r="B121" s="15"/>
      <c r="C121" s="16"/>
      <c r="D121" s="15"/>
      <c r="E121" s="16"/>
      <c r="F121" s="16"/>
      <c r="G121" s="16"/>
      <c r="H121" s="16"/>
      <c r="I121" s="16"/>
      <c r="J121" s="5"/>
      <c r="K121" s="5"/>
      <c r="L121" s="5"/>
      <c r="M121" s="5"/>
      <c r="N121" s="5"/>
      <c r="O121" s="5"/>
      <c r="P121" s="5"/>
      <c r="Q121" s="5"/>
      <c r="R121" s="5"/>
      <c r="S121" s="5"/>
      <c r="T121" s="5"/>
      <c r="U121" s="5"/>
      <c r="V121" s="5"/>
      <c r="W121" s="5"/>
      <c r="X121" s="5"/>
      <c r="Y121" s="5"/>
      <c r="Z121" s="5"/>
      <c r="AA121" s="5"/>
      <c r="AB121" s="5"/>
      <c r="AC121" s="5"/>
      <c r="AD121" s="5"/>
      <c r="AE121" s="5"/>
      <c r="AF121" s="5"/>
      <c r="AG121" s="5"/>
    </row>
    <row r="122" spans="1:33" s="4" customFormat="1" x14ac:dyDescent="0.35">
      <c r="A122" s="14"/>
      <c r="B122" s="15"/>
      <c r="C122" s="16"/>
      <c r="D122" s="15"/>
      <c r="E122" s="16"/>
      <c r="F122" s="16"/>
      <c r="G122" s="16"/>
      <c r="H122" s="16"/>
      <c r="I122" s="16"/>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s="4" customFormat="1" x14ac:dyDescent="0.35">
      <c r="A123" s="14"/>
      <c r="B123" s="15"/>
      <c r="C123" s="16"/>
      <c r="D123" s="15"/>
      <c r="E123" s="16"/>
      <c r="F123" s="16"/>
      <c r="G123" s="16"/>
      <c r="H123" s="16"/>
      <c r="I123" s="16"/>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s="4" customFormat="1" x14ac:dyDescent="0.35">
      <c r="A124" s="14"/>
      <c r="B124" s="15"/>
      <c r="C124" s="16"/>
      <c r="D124" s="15"/>
      <c r="E124" s="16"/>
      <c r="F124" s="16"/>
      <c r="G124" s="16"/>
      <c r="H124" s="16"/>
      <c r="I124" s="16"/>
      <c r="J124" s="5"/>
      <c r="K124" s="5"/>
      <c r="L124" s="5"/>
      <c r="M124" s="5"/>
      <c r="N124" s="5"/>
      <c r="O124" s="5"/>
      <c r="P124" s="5"/>
      <c r="Q124" s="5"/>
      <c r="R124" s="5"/>
      <c r="S124" s="5"/>
      <c r="T124" s="5"/>
      <c r="U124" s="5"/>
      <c r="V124" s="5"/>
      <c r="W124" s="5"/>
      <c r="X124" s="5"/>
      <c r="Y124" s="5"/>
      <c r="Z124" s="5"/>
      <c r="AA124" s="5"/>
      <c r="AB124" s="5"/>
      <c r="AC124" s="5"/>
      <c r="AD124" s="5"/>
      <c r="AE124" s="5"/>
      <c r="AF124" s="5"/>
      <c r="AG124" s="5"/>
    </row>
    <row r="125" spans="1:33" s="4" customFormat="1" x14ac:dyDescent="0.35">
      <c r="A125" s="14"/>
      <c r="B125" s="15"/>
      <c r="C125" s="16"/>
      <c r="D125" s="15"/>
      <c r="E125" s="16"/>
      <c r="F125" s="16"/>
      <c r="G125" s="16"/>
      <c r="H125" s="16"/>
      <c r="I125" s="16"/>
      <c r="J125" s="5"/>
      <c r="K125" s="5"/>
      <c r="L125" s="5"/>
      <c r="M125" s="5"/>
      <c r="N125" s="5"/>
      <c r="O125" s="5"/>
      <c r="P125" s="5"/>
      <c r="Q125" s="5"/>
      <c r="R125" s="5"/>
      <c r="S125" s="5"/>
      <c r="T125" s="5"/>
      <c r="U125" s="5"/>
      <c r="V125" s="5"/>
      <c r="W125" s="5"/>
      <c r="X125" s="5"/>
      <c r="Y125" s="5"/>
      <c r="Z125" s="5"/>
      <c r="AA125" s="5"/>
      <c r="AB125" s="5"/>
      <c r="AC125" s="5"/>
      <c r="AD125" s="5"/>
      <c r="AE125" s="5"/>
      <c r="AF125" s="5"/>
      <c r="AG125" s="5"/>
    </row>
    <row r="126" spans="1:33" s="4" customFormat="1" x14ac:dyDescent="0.35">
      <c r="A126" s="14"/>
      <c r="B126" s="15"/>
      <c r="C126" s="16"/>
      <c r="D126" s="15"/>
      <c r="E126" s="16"/>
      <c r="F126" s="16"/>
      <c r="G126" s="16"/>
      <c r="H126" s="16"/>
      <c r="I126" s="16"/>
      <c r="J126" s="5"/>
      <c r="K126" s="5"/>
      <c r="L126" s="5"/>
      <c r="M126" s="5"/>
      <c r="N126" s="5"/>
      <c r="O126" s="5"/>
      <c r="P126" s="5"/>
      <c r="Q126" s="5"/>
      <c r="R126" s="5"/>
      <c r="S126" s="5"/>
      <c r="T126" s="5"/>
      <c r="U126" s="5"/>
      <c r="V126" s="5"/>
      <c r="W126" s="5"/>
      <c r="X126" s="5"/>
      <c r="Y126" s="5"/>
      <c r="Z126" s="5"/>
      <c r="AA126" s="5"/>
      <c r="AB126" s="5"/>
      <c r="AC126" s="5"/>
      <c r="AD126" s="5"/>
      <c r="AE126" s="5"/>
      <c r="AF126" s="5"/>
      <c r="AG126" s="5"/>
    </row>
    <row r="127" spans="1:33" s="4" customFormat="1" x14ac:dyDescent="0.35">
      <c r="A127" s="14"/>
      <c r="B127" s="15"/>
      <c r="C127" s="16"/>
      <c r="D127" s="15"/>
      <c r="E127" s="16"/>
      <c r="F127" s="16"/>
      <c r="G127" s="16"/>
      <c r="H127" s="16"/>
      <c r="I127" s="16"/>
      <c r="J127" s="5"/>
      <c r="K127" s="5"/>
      <c r="L127" s="5"/>
      <c r="M127" s="5"/>
      <c r="N127" s="5"/>
      <c r="O127" s="5"/>
      <c r="P127" s="5"/>
      <c r="Q127" s="5"/>
      <c r="R127" s="5"/>
      <c r="S127" s="5"/>
      <c r="T127" s="5"/>
      <c r="U127" s="5"/>
      <c r="V127" s="5"/>
      <c r="W127" s="5"/>
      <c r="X127" s="5"/>
      <c r="Y127" s="5"/>
      <c r="Z127" s="5"/>
      <c r="AA127" s="5"/>
      <c r="AB127" s="5"/>
      <c r="AC127" s="5"/>
      <c r="AD127" s="5"/>
      <c r="AE127" s="5"/>
      <c r="AF127" s="5"/>
      <c r="AG127" s="5"/>
    </row>
    <row r="128" spans="1:33" s="4" customFormat="1" x14ac:dyDescent="0.35">
      <c r="A128" s="14"/>
      <c r="B128" s="15"/>
      <c r="C128" s="16"/>
      <c r="D128" s="15"/>
      <c r="E128" s="16"/>
      <c r="F128" s="16"/>
      <c r="G128" s="16"/>
      <c r="H128" s="16"/>
      <c r="I128" s="16"/>
      <c r="J128" s="5"/>
      <c r="K128" s="5"/>
      <c r="L128" s="5"/>
      <c r="M128" s="5"/>
      <c r="N128" s="5"/>
      <c r="O128" s="5"/>
      <c r="P128" s="5"/>
      <c r="Q128" s="5"/>
      <c r="R128" s="5"/>
      <c r="S128" s="5"/>
      <c r="T128" s="5"/>
      <c r="U128" s="5"/>
      <c r="V128" s="5"/>
      <c r="W128" s="5"/>
      <c r="X128" s="5"/>
      <c r="Y128" s="5"/>
      <c r="Z128" s="5"/>
      <c r="AA128" s="5"/>
      <c r="AB128" s="5"/>
      <c r="AC128" s="5"/>
      <c r="AD128" s="5"/>
      <c r="AE128" s="5"/>
      <c r="AF128" s="5"/>
      <c r="AG128" s="5"/>
    </row>
    <row r="129" spans="1:33" s="4" customFormat="1" x14ac:dyDescent="0.35">
      <c r="A129" s="14"/>
      <c r="B129" s="15"/>
      <c r="C129" s="16"/>
      <c r="D129" s="15"/>
      <c r="E129" s="16"/>
      <c r="F129" s="16"/>
      <c r="G129" s="16"/>
      <c r="H129" s="16"/>
      <c r="I129" s="16"/>
      <c r="J129" s="5"/>
      <c r="K129" s="5"/>
      <c r="L129" s="5"/>
      <c r="M129" s="5"/>
      <c r="N129" s="5"/>
      <c r="O129" s="5"/>
      <c r="P129" s="5"/>
      <c r="Q129" s="5"/>
      <c r="R129" s="5"/>
      <c r="S129" s="5"/>
      <c r="T129" s="5"/>
      <c r="U129" s="5"/>
      <c r="V129" s="5"/>
      <c r="W129" s="5"/>
      <c r="X129" s="5"/>
      <c r="Y129" s="5"/>
      <c r="Z129" s="5"/>
      <c r="AA129" s="5"/>
      <c r="AB129" s="5"/>
      <c r="AC129" s="5"/>
      <c r="AD129" s="5"/>
      <c r="AE129" s="5"/>
      <c r="AF129" s="5"/>
      <c r="AG129" s="5"/>
    </row>
    <row r="130" spans="1:33" s="4" customFormat="1" x14ac:dyDescent="0.35">
      <c r="A130" s="14"/>
      <c r="B130" s="15"/>
      <c r="C130" s="16"/>
      <c r="D130" s="15"/>
      <c r="E130" s="16"/>
      <c r="F130" s="16"/>
      <c r="G130" s="16"/>
      <c r="H130" s="16"/>
      <c r="I130" s="16"/>
      <c r="J130" s="5"/>
      <c r="K130" s="5"/>
      <c r="L130" s="5"/>
      <c r="M130" s="5"/>
      <c r="N130" s="5"/>
      <c r="O130" s="5"/>
      <c r="P130" s="5"/>
      <c r="Q130" s="5"/>
      <c r="R130" s="5"/>
      <c r="S130" s="5"/>
      <c r="T130" s="5"/>
      <c r="U130" s="5"/>
      <c r="V130" s="5"/>
      <c r="W130" s="5"/>
      <c r="X130" s="5"/>
      <c r="Y130" s="5"/>
      <c r="Z130" s="5"/>
      <c r="AA130" s="5"/>
      <c r="AB130" s="5"/>
      <c r="AC130" s="5"/>
      <c r="AD130" s="5"/>
      <c r="AE130" s="5"/>
      <c r="AF130" s="5"/>
      <c r="AG130" s="5"/>
    </row>
    <row r="131" spans="1:33" s="4" customFormat="1" x14ac:dyDescent="0.35">
      <c r="A131" s="14"/>
      <c r="B131" s="15"/>
      <c r="C131" s="16"/>
      <c r="D131" s="15"/>
      <c r="E131" s="16"/>
      <c r="F131" s="16"/>
      <c r="G131" s="16"/>
      <c r="H131" s="16"/>
      <c r="I131" s="16"/>
      <c r="J131" s="5"/>
      <c r="K131" s="5"/>
      <c r="L131" s="5"/>
      <c r="M131" s="5"/>
      <c r="N131" s="5"/>
      <c r="O131" s="5"/>
      <c r="P131" s="5"/>
      <c r="Q131" s="5"/>
      <c r="R131" s="5"/>
      <c r="S131" s="5"/>
      <c r="T131" s="5"/>
      <c r="U131" s="5"/>
      <c r="V131" s="5"/>
      <c r="W131" s="5"/>
      <c r="X131" s="5"/>
      <c r="Y131" s="5"/>
      <c r="Z131" s="5"/>
      <c r="AA131" s="5"/>
      <c r="AB131" s="5"/>
      <c r="AC131" s="5"/>
      <c r="AD131" s="5"/>
      <c r="AE131" s="5"/>
      <c r="AF131" s="5"/>
      <c r="AG131" s="5"/>
    </row>
    <row r="132" spans="1:33" s="4" customFormat="1" x14ac:dyDescent="0.35">
      <c r="A132" s="14"/>
      <c r="B132" s="15"/>
      <c r="C132" s="16"/>
      <c r="D132" s="15"/>
      <c r="E132" s="16"/>
      <c r="F132" s="16"/>
      <c r="G132" s="16"/>
      <c r="H132" s="16"/>
      <c r="I132" s="16"/>
      <c r="J132" s="5"/>
      <c r="K132" s="5"/>
      <c r="L132" s="5"/>
      <c r="M132" s="5"/>
      <c r="N132" s="5"/>
      <c r="O132" s="5"/>
      <c r="P132" s="5"/>
      <c r="Q132" s="5"/>
      <c r="R132" s="5"/>
      <c r="S132" s="5"/>
      <c r="T132" s="5"/>
      <c r="U132" s="5"/>
      <c r="V132" s="5"/>
      <c r="W132" s="5"/>
      <c r="X132" s="5"/>
      <c r="Y132" s="5"/>
      <c r="Z132" s="5"/>
      <c r="AA132" s="5"/>
      <c r="AB132" s="5"/>
      <c r="AC132" s="5"/>
      <c r="AD132" s="5"/>
      <c r="AE132" s="5"/>
      <c r="AF132" s="5"/>
      <c r="AG132" s="5"/>
    </row>
    <row r="133" spans="1:33" s="4" customFormat="1" x14ac:dyDescent="0.35">
      <c r="A133" s="14"/>
      <c r="B133" s="15"/>
      <c r="C133" s="16"/>
      <c r="D133" s="15"/>
      <c r="E133" s="16"/>
      <c r="F133" s="16"/>
      <c r="G133" s="16"/>
      <c r="H133" s="16"/>
      <c r="I133" s="16"/>
      <c r="J133" s="5"/>
      <c r="K133" s="5"/>
      <c r="L133" s="5"/>
      <c r="M133" s="5"/>
      <c r="N133" s="5"/>
      <c r="O133" s="5"/>
      <c r="P133" s="5"/>
      <c r="Q133" s="5"/>
      <c r="R133" s="5"/>
      <c r="S133" s="5"/>
      <c r="T133" s="5"/>
      <c r="U133" s="5"/>
      <c r="V133" s="5"/>
      <c r="W133" s="5"/>
      <c r="X133" s="5"/>
      <c r="Y133" s="5"/>
      <c r="Z133" s="5"/>
      <c r="AA133" s="5"/>
      <c r="AB133" s="5"/>
      <c r="AC133" s="5"/>
      <c r="AD133" s="5"/>
      <c r="AE133" s="5"/>
      <c r="AF133" s="5"/>
      <c r="AG133" s="5"/>
    </row>
    <row r="134" spans="1:33" s="4" customFormat="1" x14ac:dyDescent="0.35">
      <c r="A134" s="14"/>
      <c r="B134" s="15"/>
      <c r="C134" s="16"/>
      <c r="D134" s="15"/>
      <c r="E134" s="16"/>
      <c r="F134" s="16"/>
      <c r="G134" s="16"/>
      <c r="H134" s="16"/>
      <c r="I134" s="16"/>
      <c r="J134" s="5"/>
      <c r="K134" s="5"/>
      <c r="L134" s="5"/>
      <c r="M134" s="5"/>
      <c r="N134" s="5"/>
      <c r="O134" s="5"/>
      <c r="P134" s="5"/>
      <c r="Q134" s="5"/>
      <c r="R134" s="5"/>
      <c r="S134" s="5"/>
      <c r="T134" s="5"/>
      <c r="U134" s="5"/>
      <c r="V134" s="5"/>
      <c r="W134" s="5"/>
      <c r="X134" s="5"/>
      <c r="Y134" s="5"/>
      <c r="Z134" s="5"/>
      <c r="AA134" s="5"/>
      <c r="AB134" s="5"/>
      <c r="AC134" s="5"/>
      <c r="AD134" s="5"/>
      <c r="AE134" s="5"/>
      <c r="AF134" s="5"/>
      <c r="AG134" s="5"/>
    </row>
    <row r="135" spans="1:33" s="4" customFormat="1" x14ac:dyDescent="0.35">
      <c r="A135" s="14"/>
      <c r="B135" s="15"/>
      <c r="C135" s="16"/>
      <c r="D135" s="15"/>
      <c r="E135" s="16"/>
      <c r="F135" s="16"/>
      <c r="G135" s="16"/>
      <c r="H135" s="16"/>
      <c r="I135" s="16"/>
      <c r="J135" s="5"/>
      <c r="K135" s="5"/>
      <c r="L135" s="5"/>
      <c r="M135" s="5"/>
      <c r="N135" s="5"/>
      <c r="O135" s="5"/>
      <c r="P135" s="5"/>
      <c r="Q135" s="5"/>
      <c r="R135" s="5"/>
      <c r="S135" s="5"/>
      <c r="T135" s="5"/>
      <c r="U135" s="5"/>
      <c r="V135" s="5"/>
      <c r="W135" s="5"/>
      <c r="X135" s="5"/>
      <c r="Y135" s="5"/>
      <c r="Z135" s="5"/>
      <c r="AA135" s="5"/>
      <c r="AB135" s="5"/>
      <c r="AC135" s="5"/>
      <c r="AD135" s="5"/>
      <c r="AE135" s="5"/>
      <c r="AF135" s="5"/>
      <c r="AG135" s="5"/>
    </row>
    <row r="136" spans="1:33" s="4" customFormat="1" x14ac:dyDescent="0.35">
      <c r="A136" s="14"/>
      <c r="B136" s="15"/>
      <c r="C136" s="16"/>
      <c r="D136" s="15"/>
      <c r="E136" s="16"/>
      <c r="F136" s="16"/>
      <c r="G136" s="16"/>
      <c r="H136" s="16"/>
      <c r="I136" s="16"/>
      <c r="J136" s="5"/>
      <c r="K136" s="5"/>
      <c r="L136" s="5"/>
      <c r="M136" s="5"/>
      <c r="N136" s="5"/>
      <c r="O136" s="5"/>
      <c r="P136" s="5"/>
      <c r="Q136" s="5"/>
      <c r="R136" s="5"/>
      <c r="S136" s="5"/>
      <c r="T136" s="5"/>
      <c r="U136" s="5"/>
      <c r="V136" s="5"/>
      <c r="W136" s="5"/>
      <c r="X136" s="5"/>
      <c r="Y136" s="5"/>
      <c r="Z136" s="5"/>
      <c r="AA136" s="5"/>
      <c r="AB136" s="5"/>
      <c r="AC136" s="5"/>
      <c r="AD136" s="5"/>
      <c r="AE136" s="5"/>
      <c r="AF136" s="5"/>
      <c r="AG136" s="5"/>
    </row>
    <row r="137" spans="1:33" s="4" customFormat="1" x14ac:dyDescent="0.35">
      <c r="A137" s="14"/>
      <c r="B137" s="15"/>
      <c r="C137" s="16"/>
      <c r="D137" s="15"/>
      <c r="E137" s="16"/>
      <c r="F137" s="16"/>
      <c r="G137" s="16"/>
      <c r="H137" s="16"/>
      <c r="I137" s="16"/>
      <c r="J137" s="5"/>
      <c r="K137" s="5"/>
      <c r="L137" s="5"/>
      <c r="M137" s="5"/>
      <c r="N137" s="5"/>
      <c r="O137" s="5"/>
      <c r="P137" s="5"/>
      <c r="Q137" s="5"/>
      <c r="R137" s="5"/>
      <c r="S137" s="5"/>
      <c r="T137" s="5"/>
      <c r="U137" s="5"/>
      <c r="V137" s="5"/>
      <c r="W137" s="5"/>
      <c r="X137" s="5"/>
      <c r="Y137" s="5"/>
      <c r="Z137" s="5"/>
      <c r="AA137" s="5"/>
      <c r="AB137" s="5"/>
      <c r="AC137" s="5"/>
      <c r="AD137" s="5"/>
      <c r="AE137" s="5"/>
      <c r="AF137" s="5"/>
      <c r="AG137" s="5"/>
    </row>
    <row r="138" spans="1:33" s="4" customFormat="1" x14ac:dyDescent="0.35">
      <c r="A138" s="14"/>
      <c r="B138" s="15"/>
      <c r="C138" s="16"/>
      <c r="D138" s="15"/>
      <c r="E138" s="16"/>
      <c r="F138" s="16"/>
      <c r="G138" s="16"/>
      <c r="H138" s="16"/>
      <c r="I138" s="16"/>
      <c r="J138" s="5"/>
      <c r="K138" s="5"/>
      <c r="L138" s="5"/>
      <c r="M138" s="5"/>
      <c r="N138" s="5"/>
      <c r="O138" s="5"/>
      <c r="P138" s="5"/>
      <c r="Q138" s="5"/>
      <c r="R138" s="5"/>
      <c r="S138" s="5"/>
      <c r="T138" s="5"/>
      <c r="U138" s="5"/>
      <c r="V138" s="5"/>
      <c r="W138" s="5"/>
      <c r="X138" s="5"/>
      <c r="Y138" s="5"/>
      <c r="Z138" s="5"/>
      <c r="AA138" s="5"/>
      <c r="AB138" s="5"/>
      <c r="AC138" s="5"/>
      <c r="AD138" s="5"/>
      <c r="AE138" s="5"/>
      <c r="AF138" s="5"/>
      <c r="AG138" s="5"/>
    </row>
    <row r="139" spans="1:33" s="4" customFormat="1" x14ac:dyDescent="0.35">
      <c r="A139" s="14"/>
      <c r="B139" s="15"/>
      <c r="C139" s="16"/>
      <c r="D139" s="15"/>
      <c r="E139" s="16"/>
      <c r="F139" s="16"/>
      <c r="G139" s="16"/>
      <c r="H139" s="16"/>
      <c r="I139" s="16"/>
      <c r="J139" s="5"/>
      <c r="K139" s="5"/>
      <c r="L139" s="5"/>
      <c r="M139" s="5"/>
      <c r="N139" s="5"/>
      <c r="O139" s="5"/>
      <c r="P139" s="5"/>
      <c r="Q139" s="5"/>
      <c r="R139" s="5"/>
      <c r="S139" s="5"/>
      <c r="T139" s="5"/>
      <c r="U139" s="5"/>
      <c r="V139" s="5"/>
      <c r="W139" s="5"/>
      <c r="X139" s="5"/>
      <c r="Y139" s="5"/>
      <c r="Z139" s="5"/>
      <c r="AA139" s="5"/>
      <c r="AB139" s="5"/>
      <c r="AC139" s="5"/>
      <c r="AD139" s="5"/>
      <c r="AE139" s="5"/>
      <c r="AF139" s="5"/>
      <c r="AG139" s="5"/>
    </row>
    <row r="140" spans="1:33" s="4" customFormat="1" x14ac:dyDescent="0.35">
      <c r="A140" s="14"/>
      <c r="B140" s="15"/>
      <c r="C140" s="16"/>
      <c r="D140" s="15"/>
      <c r="E140" s="16"/>
      <c r="F140" s="16"/>
      <c r="G140" s="16"/>
      <c r="H140" s="16"/>
      <c r="I140" s="16"/>
      <c r="J140" s="5"/>
      <c r="K140" s="5"/>
      <c r="L140" s="5"/>
      <c r="M140" s="5"/>
      <c r="N140" s="5"/>
      <c r="O140" s="5"/>
      <c r="P140" s="5"/>
      <c r="Q140" s="5"/>
      <c r="R140" s="5"/>
      <c r="S140" s="5"/>
      <c r="T140" s="5"/>
      <c r="U140" s="5"/>
      <c r="V140" s="5"/>
      <c r="W140" s="5"/>
      <c r="X140" s="5"/>
      <c r="Y140" s="5"/>
      <c r="Z140" s="5"/>
      <c r="AA140" s="5"/>
      <c r="AB140" s="5"/>
      <c r="AC140" s="5"/>
      <c r="AD140" s="5"/>
      <c r="AE140" s="5"/>
      <c r="AF140" s="5"/>
      <c r="AG140" s="5"/>
    </row>
    <row r="141" spans="1:33" s="4" customFormat="1" x14ac:dyDescent="0.35">
      <c r="A141" s="14"/>
      <c r="B141" s="15"/>
      <c r="C141" s="16"/>
      <c r="D141" s="15"/>
      <c r="E141" s="16"/>
      <c r="F141" s="16"/>
      <c r="G141" s="16"/>
      <c r="H141" s="16"/>
      <c r="I141" s="16"/>
      <c r="J141" s="5"/>
      <c r="K141" s="5"/>
      <c r="L141" s="5"/>
      <c r="M141" s="5"/>
      <c r="N141" s="5"/>
      <c r="O141" s="5"/>
      <c r="P141" s="5"/>
      <c r="Q141" s="5"/>
      <c r="R141" s="5"/>
      <c r="S141" s="5"/>
      <c r="T141" s="5"/>
      <c r="U141" s="5"/>
      <c r="V141" s="5"/>
      <c r="W141" s="5"/>
      <c r="X141" s="5"/>
      <c r="Y141" s="5"/>
      <c r="Z141" s="5"/>
      <c r="AA141" s="5"/>
      <c r="AB141" s="5"/>
      <c r="AC141" s="5"/>
      <c r="AD141" s="5"/>
      <c r="AE141" s="5"/>
      <c r="AF141" s="5"/>
      <c r="AG141" s="5"/>
    </row>
    <row r="142" spans="1:33" s="4" customFormat="1" x14ac:dyDescent="0.35">
      <c r="A142" s="14"/>
      <c r="B142" s="15"/>
      <c r="C142" s="16"/>
      <c r="D142" s="15"/>
      <c r="E142" s="16"/>
      <c r="F142" s="16"/>
      <c r="G142" s="16"/>
      <c r="H142" s="16"/>
      <c r="I142" s="16"/>
      <c r="J142" s="5"/>
      <c r="K142" s="5"/>
      <c r="L142" s="5"/>
      <c r="M142" s="5"/>
      <c r="N142" s="5"/>
      <c r="O142" s="5"/>
      <c r="P142" s="5"/>
      <c r="Q142" s="5"/>
      <c r="R142" s="5"/>
      <c r="S142" s="5"/>
      <c r="T142" s="5"/>
      <c r="U142" s="5"/>
      <c r="V142" s="5"/>
      <c r="W142" s="5"/>
      <c r="X142" s="5"/>
      <c r="Y142" s="5"/>
      <c r="Z142" s="5"/>
      <c r="AA142" s="5"/>
      <c r="AB142" s="5"/>
      <c r="AC142" s="5"/>
      <c r="AD142" s="5"/>
      <c r="AE142" s="5"/>
      <c r="AF142" s="5"/>
      <c r="AG142" s="5"/>
    </row>
    <row r="143" spans="1:33" s="4" customFormat="1" x14ac:dyDescent="0.35">
      <c r="A143" s="14"/>
      <c r="B143" s="15"/>
      <c r="C143" s="16"/>
      <c r="D143" s="15"/>
      <c r="E143" s="16"/>
      <c r="F143" s="16"/>
      <c r="G143" s="16"/>
      <c r="H143" s="16"/>
      <c r="I143" s="16"/>
      <c r="J143" s="5"/>
      <c r="K143" s="5"/>
      <c r="L143" s="5"/>
      <c r="M143" s="5"/>
      <c r="N143" s="5"/>
      <c r="O143" s="5"/>
      <c r="P143" s="5"/>
      <c r="Q143" s="5"/>
      <c r="R143" s="5"/>
      <c r="S143" s="5"/>
      <c r="T143" s="5"/>
      <c r="U143" s="5"/>
      <c r="V143" s="5"/>
      <c r="W143" s="5"/>
      <c r="X143" s="5"/>
      <c r="Y143" s="5"/>
      <c r="Z143" s="5"/>
      <c r="AA143" s="5"/>
      <c r="AB143" s="5"/>
      <c r="AC143" s="5"/>
      <c r="AD143" s="5"/>
      <c r="AE143" s="5"/>
      <c r="AF143" s="5"/>
      <c r="AG143" s="5"/>
    </row>
    <row r="144" spans="1:33" s="4" customFormat="1" x14ac:dyDescent="0.35">
      <c r="A144" s="14"/>
      <c r="B144" s="15"/>
      <c r="C144" s="16"/>
      <c r="D144" s="15"/>
      <c r="E144" s="16"/>
      <c r="F144" s="16"/>
      <c r="G144" s="16"/>
      <c r="H144" s="16"/>
      <c r="I144" s="16"/>
      <c r="J144" s="5"/>
      <c r="K144" s="5"/>
      <c r="L144" s="5"/>
      <c r="M144" s="5"/>
      <c r="N144" s="5"/>
      <c r="O144" s="5"/>
      <c r="P144" s="5"/>
      <c r="Q144" s="5"/>
      <c r="R144" s="5"/>
      <c r="S144" s="5"/>
      <c r="T144" s="5"/>
      <c r="U144" s="5"/>
      <c r="V144" s="5"/>
      <c r="W144" s="5"/>
      <c r="X144" s="5"/>
      <c r="Y144" s="5"/>
      <c r="Z144" s="5"/>
      <c r="AA144" s="5"/>
      <c r="AB144" s="5"/>
      <c r="AC144" s="5"/>
      <c r="AD144" s="5"/>
      <c r="AE144" s="5"/>
      <c r="AF144" s="5"/>
      <c r="AG144" s="5"/>
    </row>
    <row r="145" spans="1:33" s="4" customFormat="1" x14ac:dyDescent="0.35">
      <c r="A145" s="14"/>
      <c r="B145" s="15"/>
      <c r="C145" s="16"/>
      <c r="D145" s="15"/>
      <c r="E145" s="16"/>
      <c r="F145" s="16"/>
      <c r="G145" s="16"/>
      <c r="H145" s="16"/>
      <c r="I145" s="16"/>
      <c r="J145" s="5"/>
      <c r="K145" s="5"/>
      <c r="L145" s="5"/>
      <c r="M145" s="5"/>
      <c r="N145" s="5"/>
      <c r="O145" s="5"/>
      <c r="P145" s="5"/>
      <c r="Q145" s="5"/>
      <c r="R145" s="5"/>
      <c r="S145" s="5"/>
      <c r="T145" s="5"/>
      <c r="U145" s="5"/>
      <c r="V145" s="5"/>
      <c r="W145" s="5"/>
      <c r="X145" s="5"/>
      <c r="Y145" s="5"/>
      <c r="Z145" s="5"/>
      <c r="AA145" s="5"/>
      <c r="AB145" s="5"/>
      <c r="AC145" s="5"/>
      <c r="AD145" s="5"/>
      <c r="AE145" s="5"/>
      <c r="AF145" s="5"/>
      <c r="AG145" s="5"/>
    </row>
    <row r="146" spans="1:33" s="4" customFormat="1" x14ac:dyDescent="0.35">
      <c r="A146" s="14"/>
      <c r="B146" s="15"/>
      <c r="C146" s="16"/>
      <c r="D146" s="15"/>
      <c r="E146" s="16"/>
      <c r="F146" s="16"/>
      <c r="G146" s="16"/>
      <c r="H146" s="16"/>
      <c r="I146" s="16"/>
      <c r="J146" s="5"/>
      <c r="K146" s="5"/>
      <c r="L146" s="5"/>
      <c r="M146" s="5"/>
      <c r="N146" s="5"/>
      <c r="O146" s="5"/>
      <c r="P146" s="5"/>
      <c r="Q146" s="5"/>
      <c r="R146" s="5"/>
      <c r="S146" s="5"/>
      <c r="T146" s="5"/>
      <c r="U146" s="5"/>
      <c r="V146" s="5"/>
      <c r="W146" s="5"/>
      <c r="X146" s="5"/>
      <c r="Y146" s="5"/>
      <c r="Z146" s="5"/>
      <c r="AA146" s="5"/>
      <c r="AB146" s="5"/>
      <c r="AC146" s="5"/>
      <c r="AD146" s="5"/>
      <c r="AE146" s="5"/>
      <c r="AF146" s="5"/>
      <c r="AG146" s="5"/>
    </row>
    <row r="147" spans="1:33" s="4" customFormat="1" x14ac:dyDescent="0.35">
      <c r="A147" s="14"/>
      <c r="B147" s="15"/>
      <c r="C147" s="16"/>
      <c r="D147" s="15"/>
      <c r="E147" s="16"/>
      <c r="F147" s="16"/>
      <c r="G147" s="16"/>
      <c r="H147" s="16"/>
      <c r="I147" s="16"/>
      <c r="J147" s="5"/>
      <c r="K147" s="5"/>
      <c r="L147" s="5"/>
      <c r="M147" s="5"/>
      <c r="N147" s="5"/>
      <c r="O147" s="5"/>
      <c r="P147" s="5"/>
      <c r="Q147" s="5"/>
      <c r="R147" s="5"/>
      <c r="S147" s="5"/>
      <c r="T147" s="5"/>
      <c r="U147" s="5"/>
      <c r="V147" s="5"/>
      <c r="W147" s="5"/>
      <c r="X147" s="5"/>
      <c r="Y147" s="5"/>
      <c r="Z147" s="5"/>
      <c r="AA147" s="5"/>
      <c r="AB147" s="5"/>
      <c r="AC147" s="5"/>
      <c r="AD147" s="5"/>
      <c r="AE147" s="5"/>
      <c r="AF147" s="5"/>
      <c r="AG147" s="5"/>
    </row>
    <row r="148" spans="1:33" s="4" customFormat="1" x14ac:dyDescent="0.35">
      <c r="A148" s="14"/>
      <c r="B148" s="15"/>
      <c r="C148" s="16"/>
      <c r="D148" s="15"/>
      <c r="E148" s="16"/>
      <c r="F148" s="16"/>
      <c r="G148" s="16"/>
      <c r="H148" s="16"/>
      <c r="I148" s="16"/>
      <c r="J148" s="5"/>
      <c r="K148" s="5"/>
      <c r="L148" s="5"/>
      <c r="M148" s="5"/>
      <c r="N148" s="5"/>
      <c r="O148" s="5"/>
      <c r="P148" s="5"/>
      <c r="Q148" s="5"/>
      <c r="R148" s="5"/>
      <c r="S148" s="5"/>
      <c r="T148" s="5"/>
      <c r="U148" s="5"/>
      <c r="V148" s="5"/>
      <c r="W148" s="5"/>
      <c r="X148" s="5"/>
      <c r="Y148" s="5"/>
      <c r="Z148" s="5"/>
      <c r="AA148" s="5"/>
      <c r="AB148" s="5"/>
      <c r="AC148" s="5"/>
      <c r="AD148" s="5"/>
      <c r="AE148" s="5"/>
      <c r="AF148" s="5"/>
      <c r="AG148" s="5"/>
    </row>
    <row r="149" spans="1:33" s="4" customFormat="1" x14ac:dyDescent="0.35">
      <c r="A149" s="14"/>
      <c r="B149" s="15"/>
      <c r="C149" s="16"/>
      <c r="D149" s="15"/>
      <c r="E149" s="16"/>
      <c r="F149" s="16"/>
      <c r="G149" s="16"/>
      <c r="H149" s="16"/>
      <c r="I149" s="16"/>
      <c r="J149" s="5"/>
      <c r="K149" s="5"/>
      <c r="L149" s="5"/>
      <c r="M149" s="5"/>
      <c r="N149" s="5"/>
      <c r="O149" s="5"/>
      <c r="P149" s="5"/>
      <c r="Q149" s="5"/>
      <c r="R149" s="5"/>
      <c r="S149" s="5"/>
      <c r="T149" s="5"/>
      <c r="U149" s="5"/>
      <c r="V149" s="5"/>
      <c r="W149" s="5"/>
      <c r="X149" s="5"/>
      <c r="Y149" s="5"/>
      <c r="Z149" s="5"/>
      <c r="AA149" s="5"/>
      <c r="AB149" s="5"/>
      <c r="AC149" s="5"/>
      <c r="AD149" s="5"/>
      <c r="AE149" s="5"/>
      <c r="AF149" s="5"/>
      <c r="AG149" s="5"/>
    </row>
    <row r="150" spans="1:33" s="4" customFormat="1" x14ac:dyDescent="0.35">
      <c r="A150" s="14"/>
      <c r="B150" s="15"/>
      <c r="C150" s="16"/>
      <c r="D150" s="15"/>
      <c r="E150" s="16"/>
      <c r="F150" s="16"/>
      <c r="G150" s="16"/>
      <c r="H150" s="16"/>
      <c r="I150" s="16"/>
      <c r="J150" s="5"/>
      <c r="K150" s="5"/>
      <c r="L150" s="5"/>
      <c r="M150" s="5"/>
      <c r="N150" s="5"/>
      <c r="O150" s="5"/>
      <c r="P150" s="5"/>
      <c r="Q150" s="5"/>
      <c r="R150" s="5"/>
      <c r="S150" s="5"/>
      <c r="T150" s="5"/>
      <c r="U150" s="5"/>
      <c r="V150" s="5"/>
      <c r="W150" s="5"/>
      <c r="X150" s="5"/>
      <c r="Y150" s="5"/>
      <c r="Z150" s="5"/>
      <c r="AA150" s="5"/>
      <c r="AB150" s="5"/>
      <c r="AC150" s="5"/>
      <c r="AD150" s="5"/>
      <c r="AE150" s="5"/>
      <c r="AF150" s="5"/>
      <c r="AG150" s="5"/>
    </row>
    <row r="151" spans="1:33" s="4" customFormat="1" x14ac:dyDescent="0.35">
      <c r="A151" s="14"/>
      <c r="B151" s="15"/>
      <c r="C151" s="16"/>
      <c r="D151" s="15"/>
      <c r="E151" s="16"/>
      <c r="F151" s="16"/>
      <c r="G151" s="16"/>
      <c r="H151" s="16"/>
      <c r="I151" s="16"/>
      <c r="J151" s="5"/>
      <c r="K151" s="5"/>
      <c r="L151" s="5"/>
      <c r="M151" s="5"/>
      <c r="N151" s="5"/>
      <c r="O151" s="5"/>
      <c r="P151" s="5"/>
      <c r="Q151" s="5"/>
      <c r="R151" s="5"/>
      <c r="S151" s="5"/>
      <c r="T151" s="5"/>
      <c r="U151" s="5"/>
      <c r="V151" s="5"/>
      <c r="W151" s="5"/>
      <c r="X151" s="5"/>
      <c r="Y151" s="5"/>
      <c r="Z151" s="5"/>
      <c r="AA151" s="5"/>
      <c r="AB151" s="5"/>
      <c r="AC151" s="5"/>
      <c r="AD151" s="5"/>
      <c r="AE151" s="5"/>
      <c r="AF151" s="5"/>
      <c r="AG151" s="5"/>
    </row>
    <row r="152" spans="1:33" s="4" customFormat="1" x14ac:dyDescent="0.35">
      <c r="A152" s="14"/>
      <c r="B152" s="15"/>
      <c r="C152" s="16"/>
      <c r="D152" s="15"/>
      <c r="E152" s="16"/>
      <c r="F152" s="16"/>
      <c r="G152" s="16"/>
      <c r="H152" s="16"/>
      <c r="I152" s="16"/>
      <c r="J152" s="5"/>
      <c r="K152" s="5"/>
      <c r="L152" s="5"/>
      <c r="M152" s="5"/>
      <c r="N152" s="5"/>
      <c r="O152" s="5"/>
      <c r="P152" s="5"/>
      <c r="Q152" s="5"/>
      <c r="R152" s="5"/>
      <c r="S152" s="5"/>
      <c r="T152" s="5"/>
      <c r="U152" s="5"/>
      <c r="V152" s="5"/>
      <c r="W152" s="5"/>
      <c r="X152" s="5"/>
      <c r="Y152" s="5"/>
      <c r="Z152" s="5"/>
      <c r="AA152" s="5"/>
      <c r="AB152" s="5"/>
      <c r="AC152" s="5"/>
      <c r="AD152" s="5"/>
      <c r="AE152" s="5"/>
      <c r="AF152" s="5"/>
      <c r="AG152" s="5"/>
    </row>
    <row r="153" spans="1:33" s="4" customFormat="1" x14ac:dyDescent="0.35">
      <c r="A153" s="14"/>
      <c r="B153" s="15"/>
      <c r="C153" s="16"/>
      <c r="D153" s="15"/>
      <c r="E153" s="16"/>
      <c r="F153" s="16"/>
      <c r="G153" s="16"/>
      <c r="H153" s="16"/>
      <c r="I153" s="16"/>
      <c r="J153" s="5"/>
      <c r="K153" s="5"/>
      <c r="L153" s="5"/>
      <c r="M153" s="5"/>
      <c r="N153" s="5"/>
      <c r="O153" s="5"/>
      <c r="P153" s="5"/>
      <c r="Q153" s="5"/>
      <c r="R153" s="5"/>
      <c r="S153" s="5"/>
      <c r="T153" s="5"/>
      <c r="U153" s="5"/>
      <c r="V153" s="5"/>
      <c r="W153" s="5"/>
      <c r="X153" s="5"/>
      <c r="Y153" s="5"/>
      <c r="Z153" s="5"/>
      <c r="AA153" s="5"/>
      <c r="AB153" s="5"/>
      <c r="AC153" s="5"/>
      <c r="AD153" s="5"/>
      <c r="AE153" s="5"/>
      <c r="AF153" s="5"/>
      <c r="AG153" s="5"/>
    </row>
    <row r="154" spans="1:33" s="4" customFormat="1" x14ac:dyDescent="0.35">
      <c r="A154" s="14"/>
      <c r="B154" s="15"/>
      <c r="C154" s="16"/>
      <c r="D154" s="15"/>
      <c r="E154" s="16"/>
      <c r="F154" s="16"/>
      <c r="G154" s="16"/>
      <c r="H154" s="16"/>
      <c r="I154" s="16"/>
      <c r="J154" s="5"/>
      <c r="K154" s="5"/>
      <c r="L154" s="5"/>
      <c r="M154" s="5"/>
      <c r="N154" s="5"/>
      <c r="O154" s="5"/>
      <c r="P154" s="5"/>
      <c r="Q154" s="5"/>
      <c r="R154" s="5"/>
      <c r="S154" s="5"/>
      <c r="T154" s="5"/>
      <c r="U154" s="5"/>
      <c r="V154" s="5"/>
      <c r="W154" s="5"/>
      <c r="X154" s="5"/>
      <c r="Y154" s="5"/>
      <c r="Z154" s="5"/>
      <c r="AA154" s="5"/>
      <c r="AB154" s="5"/>
      <c r="AC154" s="5"/>
      <c r="AD154" s="5"/>
      <c r="AE154" s="5"/>
      <c r="AF154" s="5"/>
      <c r="AG154" s="5"/>
    </row>
    <row r="155" spans="1:33" s="4" customFormat="1" x14ac:dyDescent="0.35">
      <c r="A155" s="14"/>
      <c r="B155" s="15"/>
      <c r="C155" s="16"/>
      <c r="D155" s="15"/>
      <c r="E155" s="16"/>
      <c r="F155" s="16"/>
      <c r="G155" s="16"/>
      <c r="H155" s="16"/>
      <c r="I155" s="16"/>
      <c r="J155" s="5"/>
      <c r="K155" s="5"/>
      <c r="L155" s="5"/>
      <c r="M155" s="5"/>
      <c r="N155" s="5"/>
      <c r="O155" s="5"/>
      <c r="P155" s="5"/>
      <c r="Q155" s="5"/>
      <c r="R155" s="5"/>
      <c r="S155" s="5"/>
      <c r="T155" s="5"/>
      <c r="U155" s="5"/>
      <c r="V155" s="5"/>
      <c r="W155" s="5"/>
      <c r="X155" s="5"/>
      <c r="Y155" s="5"/>
      <c r="Z155" s="5"/>
      <c r="AA155" s="5"/>
      <c r="AB155" s="5"/>
      <c r="AC155" s="5"/>
      <c r="AD155" s="5"/>
      <c r="AE155" s="5"/>
      <c r="AF155" s="5"/>
      <c r="AG155" s="5"/>
    </row>
    <row r="156" spans="1:33" s="4" customFormat="1" x14ac:dyDescent="0.35">
      <c r="A156" s="14"/>
      <c r="B156" s="15"/>
      <c r="C156" s="16"/>
      <c r="D156" s="15"/>
      <c r="E156" s="16"/>
      <c r="F156" s="16"/>
      <c r="G156" s="16"/>
      <c r="H156" s="16"/>
      <c r="I156" s="16"/>
      <c r="J156" s="5"/>
      <c r="K156" s="5"/>
      <c r="L156" s="5"/>
      <c r="M156" s="5"/>
      <c r="N156" s="5"/>
      <c r="O156" s="5"/>
      <c r="P156" s="5"/>
      <c r="Q156" s="5"/>
      <c r="R156" s="5"/>
      <c r="S156" s="5"/>
      <c r="T156" s="5"/>
      <c r="U156" s="5"/>
      <c r="V156" s="5"/>
      <c r="W156" s="5"/>
      <c r="X156" s="5"/>
      <c r="Y156" s="5"/>
      <c r="Z156" s="5"/>
      <c r="AA156" s="5"/>
      <c r="AB156" s="5"/>
      <c r="AC156" s="5"/>
      <c r="AD156" s="5"/>
      <c r="AE156" s="5"/>
      <c r="AF156" s="5"/>
      <c r="AG156" s="5"/>
    </row>
    <row r="157" spans="1:33" s="4" customFormat="1" x14ac:dyDescent="0.35">
      <c r="A157" s="14"/>
      <c r="B157" s="15"/>
      <c r="C157" s="16"/>
      <c r="D157" s="15"/>
      <c r="E157" s="16"/>
      <c r="F157" s="16"/>
      <c r="G157" s="16"/>
      <c r="H157" s="16"/>
      <c r="I157" s="16"/>
      <c r="J157" s="5"/>
      <c r="K157" s="5"/>
      <c r="L157" s="5"/>
      <c r="M157" s="5"/>
      <c r="N157" s="5"/>
      <c r="O157" s="5"/>
      <c r="P157" s="5"/>
      <c r="Q157" s="5"/>
      <c r="R157" s="5"/>
      <c r="S157" s="5"/>
      <c r="T157" s="5"/>
      <c r="U157" s="5"/>
      <c r="V157" s="5"/>
      <c r="W157" s="5"/>
      <c r="X157" s="5"/>
      <c r="Y157" s="5"/>
      <c r="Z157" s="5"/>
      <c r="AA157" s="5"/>
      <c r="AB157" s="5"/>
      <c r="AC157" s="5"/>
      <c r="AD157" s="5"/>
      <c r="AE157" s="5"/>
      <c r="AF157" s="5"/>
      <c r="AG157" s="5"/>
    </row>
    <row r="158" spans="1:33" s="4" customFormat="1" x14ac:dyDescent="0.35">
      <c r="A158" s="14"/>
      <c r="B158" s="15"/>
      <c r="C158" s="16"/>
      <c r="D158" s="15"/>
      <c r="E158" s="16"/>
      <c r="F158" s="16"/>
      <c r="G158" s="16"/>
      <c r="H158" s="16"/>
      <c r="I158" s="16"/>
      <c r="J158" s="5"/>
      <c r="K158" s="5"/>
      <c r="L158" s="5"/>
      <c r="M158" s="5"/>
      <c r="N158" s="5"/>
      <c r="O158" s="5"/>
      <c r="P158" s="5"/>
      <c r="Q158" s="5"/>
      <c r="R158" s="5"/>
      <c r="S158" s="5"/>
      <c r="T158" s="5"/>
      <c r="U158" s="5"/>
      <c r="V158" s="5"/>
      <c r="W158" s="5"/>
      <c r="X158" s="5"/>
      <c r="Y158" s="5"/>
      <c r="Z158" s="5"/>
      <c r="AA158" s="5"/>
      <c r="AB158" s="5"/>
      <c r="AC158" s="5"/>
      <c r="AD158" s="5"/>
      <c r="AE158" s="5"/>
      <c r="AF158" s="5"/>
      <c r="AG158" s="5"/>
    </row>
    <row r="159" spans="1:33" s="4" customFormat="1" x14ac:dyDescent="0.35">
      <c r="A159" s="14"/>
      <c r="B159" s="15"/>
      <c r="C159" s="16"/>
      <c r="D159" s="15"/>
      <c r="E159" s="16"/>
      <c r="F159" s="16"/>
      <c r="G159" s="16"/>
      <c r="H159" s="16"/>
      <c r="I159" s="16"/>
      <c r="J159" s="5"/>
      <c r="K159" s="5"/>
      <c r="L159" s="5"/>
      <c r="M159" s="5"/>
      <c r="N159" s="5"/>
      <c r="O159" s="5"/>
      <c r="P159" s="5"/>
      <c r="Q159" s="5"/>
      <c r="R159" s="5"/>
      <c r="S159" s="5"/>
      <c r="T159" s="5"/>
      <c r="U159" s="5"/>
      <c r="V159" s="5"/>
      <c r="W159" s="5"/>
      <c r="X159" s="5"/>
      <c r="Y159" s="5"/>
      <c r="Z159" s="5"/>
      <c r="AA159" s="5"/>
      <c r="AB159" s="5"/>
      <c r="AC159" s="5"/>
      <c r="AD159" s="5"/>
      <c r="AE159" s="5"/>
      <c r="AF159" s="5"/>
      <c r="AG159" s="5"/>
    </row>
    <row r="160" spans="1:33" s="4" customFormat="1" x14ac:dyDescent="0.35">
      <c r="A160" s="14"/>
      <c r="B160" s="15"/>
      <c r="C160" s="16"/>
      <c r="D160" s="15"/>
      <c r="E160" s="16"/>
      <c r="F160" s="16"/>
      <c r="G160" s="16"/>
      <c r="H160" s="16"/>
      <c r="I160" s="16"/>
      <c r="J160" s="5"/>
      <c r="K160" s="5"/>
      <c r="L160" s="5"/>
      <c r="M160" s="5"/>
      <c r="N160" s="5"/>
      <c r="O160" s="5"/>
      <c r="P160" s="5"/>
      <c r="Q160" s="5"/>
      <c r="R160" s="5"/>
      <c r="S160" s="5"/>
      <c r="T160" s="5"/>
      <c r="U160" s="5"/>
      <c r="V160" s="5"/>
      <c r="W160" s="5"/>
      <c r="X160" s="5"/>
      <c r="Y160" s="5"/>
      <c r="Z160" s="5"/>
      <c r="AA160" s="5"/>
      <c r="AB160" s="5"/>
      <c r="AC160" s="5"/>
      <c r="AD160" s="5"/>
      <c r="AE160" s="5"/>
      <c r="AF160" s="5"/>
      <c r="AG160" s="5"/>
    </row>
    <row r="161" spans="1:33" s="4" customFormat="1" x14ac:dyDescent="0.35">
      <c r="A161" s="14"/>
      <c r="B161" s="15"/>
      <c r="C161" s="16"/>
      <c r="D161" s="15"/>
      <c r="E161" s="16"/>
      <c r="F161" s="16"/>
      <c r="G161" s="16"/>
      <c r="H161" s="16"/>
      <c r="I161" s="16"/>
      <c r="J161" s="5"/>
      <c r="K161" s="5"/>
      <c r="L161" s="5"/>
      <c r="M161" s="5"/>
      <c r="N161" s="5"/>
      <c r="O161" s="5"/>
      <c r="P161" s="5"/>
      <c r="Q161" s="5"/>
      <c r="R161" s="5"/>
      <c r="S161" s="5"/>
      <c r="T161" s="5"/>
      <c r="U161" s="5"/>
      <c r="V161" s="5"/>
      <c r="W161" s="5"/>
      <c r="X161" s="5"/>
      <c r="Y161" s="5"/>
      <c r="Z161" s="5"/>
      <c r="AA161" s="5"/>
      <c r="AB161" s="5"/>
      <c r="AC161" s="5"/>
      <c r="AD161" s="5"/>
      <c r="AE161" s="5"/>
      <c r="AF161" s="5"/>
      <c r="AG161" s="5"/>
    </row>
    <row r="162" spans="1:33" s="4" customFormat="1" x14ac:dyDescent="0.35">
      <c r="A162" s="14"/>
      <c r="B162" s="15"/>
      <c r="C162" s="16"/>
      <c r="D162" s="15"/>
      <c r="E162" s="16"/>
      <c r="F162" s="16"/>
      <c r="G162" s="16"/>
      <c r="H162" s="16"/>
      <c r="I162" s="16"/>
      <c r="J162" s="5"/>
      <c r="K162" s="5"/>
      <c r="L162" s="5"/>
      <c r="M162" s="5"/>
      <c r="N162" s="5"/>
      <c r="O162" s="5"/>
      <c r="P162" s="5"/>
      <c r="Q162" s="5"/>
      <c r="R162" s="5"/>
      <c r="S162" s="5"/>
      <c r="T162" s="5"/>
      <c r="U162" s="5"/>
      <c r="V162" s="5"/>
      <c r="W162" s="5"/>
      <c r="X162" s="5"/>
      <c r="Y162" s="5"/>
      <c r="Z162" s="5"/>
      <c r="AA162" s="5"/>
      <c r="AB162" s="5"/>
      <c r="AC162" s="5"/>
      <c r="AD162" s="5"/>
      <c r="AE162" s="5"/>
      <c r="AF162" s="5"/>
      <c r="AG162" s="5"/>
    </row>
    <row r="163" spans="1:33" s="4" customFormat="1" x14ac:dyDescent="0.35">
      <c r="A163" s="14"/>
      <c r="B163" s="15"/>
      <c r="C163" s="16"/>
      <c r="D163" s="15"/>
      <c r="E163" s="16"/>
      <c r="F163" s="16"/>
      <c r="G163" s="16"/>
      <c r="H163" s="16"/>
      <c r="I163" s="16"/>
      <c r="J163" s="5"/>
      <c r="K163" s="5"/>
      <c r="L163" s="5"/>
      <c r="M163" s="5"/>
      <c r="N163" s="5"/>
      <c r="O163" s="5"/>
      <c r="P163" s="5"/>
      <c r="Q163" s="5"/>
      <c r="R163" s="5"/>
      <c r="S163" s="5"/>
      <c r="T163" s="5"/>
      <c r="U163" s="5"/>
      <c r="V163" s="5"/>
      <c r="W163" s="5"/>
      <c r="X163" s="5"/>
      <c r="Y163" s="5"/>
      <c r="Z163" s="5"/>
      <c r="AA163" s="5"/>
      <c r="AB163" s="5"/>
      <c r="AC163" s="5"/>
      <c r="AD163" s="5"/>
      <c r="AE163" s="5"/>
      <c r="AF163" s="5"/>
      <c r="AG163" s="5"/>
    </row>
    <row r="164" spans="1:33" s="4" customFormat="1" x14ac:dyDescent="0.35">
      <c r="A164" s="14"/>
      <c r="B164" s="15"/>
      <c r="C164" s="16"/>
      <c r="D164" s="15"/>
      <c r="E164" s="16"/>
      <c r="F164" s="16"/>
      <c r="G164" s="16"/>
      <c r="H164" s="16"/>
      <c r="I164" s="16"/>
      <c r="J164" s="5"/>
      <c r="K164" s="5"/>
      <c r="L164" s="5"/>
      <c r="M164" s="5"/>
      <c r="N164" s="5"/>
      <c r="O164" s="5"/>
      <c r="P164" s="5"/>
      <c r="Q164" s="5"/>
      <c r="R164" s="5"/>
      <c r="S164" s="5"/>
      <c r="T164" s="5"/>
      <c r="U164" s="5"/>
      <c r="V164" s="5"/>
      <c r="W164" s="5"/>
      <c r="X164" s="5"/>
      <c r="Y164" s="5"/>
      <c r="Z164" s="5"/>
      <c r="AA164" s="5"/>
      <c r="AB164" s="5"/>
      <c r="AC164" s="5"/>
      <c r="AD164" s="5"/>
      <c r="AE164" s="5"/>
      <c r="AF164" s="5"/>
      <c r="AG164" s="5"/>
    </row>
    <row r="165" spans="1:33" s="4" customFormat="1" x14ac:dyDescent="0.35">
      <c r="A165" s="14"/>
      <c r="B165" s="15"/>
      <c r="C165" s="16"/>
      <c r="D165" s="15"/>
      <c r="E165" s="16"/>
      <c r="F165" s="16"/>
      <c r="G165" s="16"/>
      <c r="H165" s="16"/>
      <c r="I165" s="16"/>
      <c r="J165" s="5"/>
      <c r="K165" s="5"/>
      <c r="L165" s="5"/>
      <c r="M165" s="5"/>
      <c r="N165" s="5"/>
      <c r="O165" s="5"/>
      <c r="P165" s="5"/>
      <c r="Q165" s="5"/>
      <c r="R165" s="5"/>
      <c r="S165" s="5"/>
      <c r="T165" s="5"/>
      <c r="U165" s="5"/>
      <c r="V165" s="5"/>
      <c r="W165" s="5"/>
      <c r="X165" s="5"/>
      <c r="Y165" s="5"/>
      <c r="Z165" s="5"/>
      <c r="AA165" s="5"/>
      <c r="AB165" s="5"/>
      <c r="AC165" s="5"/>
      <c r="AD165" s="5"/>
      <c r="AE165" s="5"/>
      <c r="AF165" s="5"/>
      <c r="AG165" s="5"/>
    </row>
    <row r="166" spans="1:33" s="4" customFormat="1" x14ac:dyDescent="0.35">
      <c r="A166" s="14"/>
      <c r="B166" s="15"/>
      <c r="C166" s="16"/>
      <c r="D166" s="15"/>
      <c r="E166" s="16"/>
      <c r="F166" s="16"/>
      <c r="G166" s="16"/>
      <c r="H166" s="16"/>
      <c r="I166" s="16"/>
      <c r="J166" s="5"/>
      <c r="K166" s="5"/>
      <c r="L166" s="5"/>
      <c r="M166" s="5"/>
      <c r="N166" s="5"/>
      <c r="O166" s="5"/>
      <c r="P166" s="5"/>
      <c r="Q166" s="5"/>
      <c r="R166" s="5"/>
      <c r="S166" s="5"/>
      <c r="T166" s="5"/>
      <c r="U166" s="5"/>
      <c r="V166" s="5"/>
      <c r="W166" s="5"/>
      <c r="X166" s="5"/>
      <c r="Y166" s="5"/>
      <c r="Z166" s="5"/>
      <c r="AA166" s="5"/>
      <c r="AB166" s="5"/>
      <c r="AC166" s="5"/>
      <c r="AD166" s="5"/>
      <c r="AE166" s="5"/>
      <c r="AF166" s="5"/>
      <c r="AG166" s="5"/>
    </row>
    <row r="167" spans="1:33" s="4" customFormat="1" x14ac:dyDescent="0.35">
      <c r="A167" s="14"/>
      <c r="B167" s="15"/>
      <c r="C167" s="16"/>
      <c r="D167" s="15"/>
      <c r="E167" s="16"/>
      <c r="F167" s="16"/>
      <c r="G167" s="16"/>
      <c r="H167" s="16"/>
      <c r="I167" s="16"/>
      <c r="J167" s="5"/>
      <c r="K167" s="5"/>
      <c r="L167" s="5"/>
      <c r="M167" s="5"/>
      <c r="N167" s="5"/>
      <c r="O167" s="5"/>
      <c r="P167" s="5"/>
      <c r="Q167" s="5"/>
      <c r="R167" s="5"/>
      <c r="S167" s="5"/>
      <c r="T167" s="5"/>
      <c r="U167" s="5"/>
      <c r="V167" s="5"/>
      <c r="W167" s="5"/>
      <c r="X167" s="5"/>
      <c r="Y167" s="5"/>
      <c r="Z167" s="5"/>
      <c r="AA167" s="5"/>
      <c r="AB167" s="5"/>
      <c r="AC167" s="5"/>
      <c r="AD167" s="5"/>
      <c r="AE167" s="5"/>
      <c r="AF167" s="5"/>
      <c r="AG167" s="5"/>
    </row>
    <row r="168" spans="1:33" s="4" customFormat="1" x14ac:dyDescent="0.35">
      <c r="A168" s="14"/>
      <c r="B168" s="15"/>
      <c r="C168" s="16"/>
      <c r="D168" s="15"/>
      <c r="E168" s="16"/>
      <c r="F168" s="16"/>
      <c r="G168" s="16"/>
      <c r="H168" s="16"/>
      <c r="I168" s="16"/>
      <c r="J168" s="5"/>
      <c r="K168" s="5"/>
      <c r="L168" s="5"/>
      <c r="M168" s="5"/>
      <c r="N168" s="5"/>
      <c r="O168" s="5"/>
      <c r="P168" s="5"/>
      <c r="Q168" s="5"/>
      <c r="R168" s="5"/>
      <c r="S168" s="5"/>
      <c r="T168" s="5"/>
      <c r="U168" s="5"/>
      <c r="V168" s="5"/>
      <c r="W168" s="5"/>
      <c r="X168" s="5"/>
      <c r="Y168" s="5"/>
      <c r="Z168" s="5"/>
      <c r="AA168" s="5"/>
      <c r="AB168" s="5"/>
      <c r="AC168" s="5"/>
      <c r="AD168" s="5"/>
      <c r="AE168" s="5"/>
      <c r="AF168" s="5"/>
      <c r="AG168" s="5"/>
    </row>
    <row r="169" spans="1:33" s="4" customFormat="1" x14ac:dyDescent="0.35">
      <c r="A169" s="14"/>
      <c r="B169" s="15"/>
      <c r="C169" s="16"/>
      <c r="D169" s="15"/>
      <c r="E169" s="16"/>
      <c r="F169" s="16"/>
      <c r="G169" s="16"/>
      <c r="H169" s="16"/>
      <c r="I169" s="16"/>
      <c r="J169" s="5"/>
      <c r="K169" s="5"/>
      <c r="L169" s="5"/>
      <c r="M169" s="5"/>
      <c r="N169" s="5"/>
      <c r="O169" s="5"/>
      <c r="P169" s="5"/>
      <c r="Q169" s="5"/>
      <c r="R169" s="5"/>
      <c r="S169" s="5"/>
      <c r="T169" s="5"/>
      <c r="U169" s="5"/>
      <c r="V169" s="5"/>
      <c r="W169" s="5"/>
      <c r="X169" s="5"/>
      <c r="Y169" s="5"/>
      <c r="Z169" s="5"/>
      <c r="AA169" s="5"/>
      <c r="AB169" s="5"/>
      <c r="AC169" s="5"/>
      <c r="AD169" s="5"/>
      <c r="AE169" s="5"/>
      <c r="AF169" s="5"/>
      <c r="AG169" s="5"/>
    </row>
    <row r="170" spans="1:33" s="4" customFormat="1" x14ac:dyDescent="0.35">
      <c r="A170" s="14"/>
      <c r="B170" s="15"/>
      <c r="C170" s="16"/>
      <c r="D170" s="15"/>
      <c r="E170" s="16"/>
      <c r="F170" s="16"/>
      <c r="G170" s="16"/>
      <c r="H170" s="16"/>
      <c r="I170" s="16"/>
      <c r="J170" s="5"/>
      <c r="K170" s="5"/>
      <c r="L170" s="5"/>
      <c r="M170" s="5"/>
      <c r="N170" s="5"/>
      <c r="O170" s="5"/>
      <c r="P170" s="5"/>
      <c r="Q170" s="5"/>
      <c r="R170" s="5"/>
      <c r="S170" s="5"/>
      <c r="T170" s="5"/>
      <c r="U170" s="5"/>
      <c r="V170" s="5"/>
      <c r="W170" s="5"/>
      <c r="X170" s="5"/>
      <c r="Y170" s="5"/>
      <c r="Z170" s="5"/>
      <c r="AA170" s="5"/>
      <c r="AB170" s="5"/>
      <c r="AC170" s="5"/>
      <c r="AD170" s="5"/>
      <c r="AE170" s="5"/>
      <c r="AF170" s="5"/>
      <c r="AG170" s="5"/>
    </row>
    <row r="171" spans="1:33" s="4" customFormat="1" x14ac:dyDescent="0.35">
      <c r="A171" s="14"/>
      <c r="B171" s="15"/>
      <c r="C171" s="16"/>
      <c r="D171" s="15"/>
      <c r="E171" s="16"/>
      <c r="F171" s="16"/>
      <c r="G171" s="16"/>
      <c r="H171" s="16"/>
      <c r="I171" s="16"/>
      <c r="J171" s="5"/>
      <c r="K171" s="5"/>
      <c r="L171" s="5"/>
      <c r="M171" s="5"/>
      <c r="N171" s="5"/>
      <c r="O171" s="5"/>
      <c r="P171" s="5"/>
      <c r="Q171" s="5"/>
      <c r="R171" s="5"/>
      <c r="S171" s="5"/>
      <c r="T171" s="5"/>
      <c r="U171" s="5"/>
      <c r="V171" s="5"/>
      <c r="W171" s="5"/>
      <c r="X171" s="5"/>
      <c r="Y171" s="5"/>
      <c r="Z171" s="5"/>
      <c r="AA171" s="5"/>
      <c r="AB171" s="5"/>
      <c r="AC171" s="5"/>
      <c r="AD171" s="5"/>
      <c r="AE171" s="5"/>
      <c r="AF171" s="5"/>
      <c r="AG171" s="5"/>
    </row>
    <row r="172" spans="1:33" s="4" customFormat="1" x14ac:dyDescent="0.35">
      <c r="A172" s="14"/>
      <c r="B172" s="15"/>
      <c r="C172" s="16"/>
      <c r="D172" s="15"/>
      <c r="E172" s="16"/>
      <c r="F172" s="16"/>
      <c r="G172" s="16"/>
      <c r="H172" s="16"/>
      <c r="I172" s="16"/>
      <c r="J172" s="5"/>
      <c r="K172" s="5"/>
      <c r="L172" s="5"/>
      <c r="M172" s="5"/>
      <c r="N172" s="5"/>
      <c r="O172" s="5"/>
      <c r="P172" s="5"/>
      <c r="Q172" s="5"/>
      <c r="R172" s="5"/>
      <c r="S172" s="5"/>
      <c r="T172" s="5"/>
      <c r="U172" s="5"/>
      <c r="V172" s="5"/>
      <c r="W172" s="5"/>
      <c r="X172" s="5"/>
      <c r="Y172" s="5"/>
      <c r="Z172" s="5"/>
      <c r="AA172" s="5"/>
      <c r="AB172" s="5"/>
      <c r="AC172" s="5"/>
      <c r="AD172" s="5"/>
      <c r="AE172" s="5"/>
      <c r="AF172" s="5"/>
      <c r="AG172" s="5"/>
    </row>
    <row r="173" spans="1:33" s="4" customFormat="1" x14ac:dyDescent="0.35">
      <c r="A173" s="14"/>
      <c r="B173" s="15"/>
      <c r="C173" s="16"/>
      <c r="D173" s="15"/>
      <c r="E173" s="16"/>
      <c r="F173" s="16"/>
      <c r="G173" s="16"/>
      <c r="H173" s="16"/>
      <c r="I173" s="16"/>
      <c r="J173" s="5"/>
      <c r="K173" s="5"/>
      <c r="L173" s="5"/>
      <c r="M173" s="5"/>
      <c r="N173" s="5"/>
      <c r="O173" s="5"/>
      <c r="P173" s="5"/>
      <c r="Q173" s="5"/>
      <c r="R173" s="5"/>
      <c r="S173" s="5"/>
      <c r="T173" s="5"/>
      <c r="U173" s="5"/>
      <c r="V173" s="5"/>
      <c r="W173" s="5"/>
      <c r="X173" s="5"/>
      <c r="Y173" s="5"/>
      <c r="Z173" s="5"/>
      <c r="AA173" s="5"/>
      <c r="AB173" s="5"/>
      <c r="AC173" s="5"/>
      <c r="AD173" s="5"/>
      <c r="AE173" s="5"/>
      <c r="AF173" s="5"/>
      <c r="AG173" s="5"/>
    </row>
    <row r="174" spans="1:33" s="4" customFormat="1" x14ac:dyDescent="0.35">
      <c r="A174" s="14"/>
      <c r="B174" s="15"/>
      <c r="C174" s="16"/>
      <c r="D174" s="15"/>
      <c r="E174" s="16"/>
      <c r="F174" s="16"/>
      <c r="G174" s="16"/>
      <c r="H174" s="16"/>
      <c r="I174" s="16"/>
      <c r="J174" s="5"/>
      <c r="K174" s="5"/>
      <c r="L174" s="5"/>
      <c r="M174" s="5"/>
      <c r="N174" s="5"/>
      <c r="O174" s="5"/>
      <c r="P174" s="5"/>
      <c r="Q174" s="5"/>
      <c r="R174" s="5"/>
      <c r="S174" s="5"/>
      <c r="T174" s="5"/>
      <c r="U174" s="5"/>
      <c r="V174" s="5"/>
      <c r="W174" s="5"/>
      <c r="X174" s="5"/>
      <c r="Y174" s="5"/>
      <c r="Z174" s="5"/>
      <c r="AA174" s="5"/>
      <c r="AB174" s="5"/>
      <c r="AC174" s="5"/>
      <c r="AD174" s="5"/>
      <c r="AE174" s="5"/>
      <c r="AF174" s="5"/>
      <c r="AG174" s="5"/>
    </row>
    <row r="175" spans="1:33" s="4" customFormat="1" x14ac:dyDescent="0.35">
      <c r="A175" s="14"/>
      <c r="B175" s="15"/>
      <c r="C175" s="16"/>
      <c r="D175" s="15"/>
      <c r="E175" s="16"/>
      <c r="F175" s="16"/>
      <c r="G175" s="16"/>
      <c r="H175" s="16"/>
      <c r="I175" s="16"/>
      <c r="J175" s="5"/>
      <c r="K175" s="5"/>
      <c r="L175" s="5"/>
      <c r="M175" s="5"/>
      <c r="N175" s="5"/>
      <c r="O175" s="5"/>
      <c r="P175" s="5"/>
      <c r="Q175" s="5"/>
      <c r="R175" s="5"/>
      <c r="S175" s="5"/>
      <c r="T175" s="5"/>
      <c r="U175" s="5"/>
      <c r="V175" s="5"/>
      <c r="W175" s="5"/>
      <c r="X175" s="5"/>
      <c r="Y175" s="5"/>
      <c r="Z175" s="5"/>
      <c r="AA175" s="5"/>
      <c r="AB175" s="5"/>
      <c r="AC175" s="5"/>
      <c r="AD175" s="5"/>
      <c r="AE175" s="5"/>
      <c r="AF175" s="5"/>
      <c r="AG175" s="5"/>
    </row>
    <row r="176" spans="1:33" s="4" customFormat="1" x14ac:dyDescent="0.35">
      <c r="A176" s="14"/>
      <c r="B176" s="15"/>
      <c r="C176" s="16"/>
      <c r="D176" s="15"/>
      <c r="E176" s="16"/>
      <c r="F176" s="16"/>
      <c r="G176" s="16"/>
      <c r="H176" s="16"/>
      <c r="I176" s="16"/>
      <c r="J176" s="5"/>
      <c r="K176" s="5"/>
      <c r="L176" s="5"/>
      <c r="M176" s="5"/>
      <c r="N176" s="5"/>
      <c r="O176" s="5"/>
      <c r="P176" s="5"/>
      <c r="Q176" s="5"/>
      <c r="R176" s="5"/>
      <c r="S176" s="5"/>
      <c r="T176" s="5"/>
      <c r="U176" s="5"/>
      <c r="V176" s="5"/>
      <c r="W176" s="5"/>
      <c r="X176" s="5"/>
      <c r="Y176" s="5"/>
      <c r="Z176" s="5"/>
      <c r="AA176" s="5"/>
      <c r="AB176" s="5"/>
      <c r="AC176" s="5"/>
      <c r="AD176" s="5"/>
      <c r="AE176" s="5"/>
      <c r="AF176" s="5"/>
      <c r="AG176" s="5"/>
    </row>
    <row r="177" spans="1:33" s="4" customFormat="1" x14ac:dyDescent="0.35">
      <c r="A177" s="14"/>
      <c r="B177" s="15"/>
      <c r="C177" s="16"/>
      <c r="D177" s="15"/>
      <c r="E177" s="16"/>
      <c r="F177" s="16"/>
      <c r="G177" s="16"/>
      <c r="H177" s="16"/>
      <c r="I177" s="16"/>
      <c r="J177" s="5"/>
      <c r="K177" s="5"/>
      <c r="L177" s="5"/>
      <c r="M177" s="5"/>
      <c r="N177" s="5"/>
      <c r="O177" s="5"/>
      <c r="P177" s="5"/>
      <c r="Q177" s="5"/>
      <c r="R177" s="5"/>
      <c r="S177" s="5"/>
      <c r="T177" s="5"/>
      <c r="U177" s="5"/>
      <c r="V177" s="5"/>
      <c r="W177" s="5"/>
      <c r="X177" s="5"/>
      <c r="Y177" s="5"/>
      <c r="Z177" s="5"/>
      <c r="AA177" s="5"/>
      <c r="AB177" s="5"/>
      <c r="AC177" s="5"/>
      <c r="AD177" s="5"/>
      <c r="AE177" s="5"/>
      <c r="AF177" s="5"/>
      <c r="AG177" s="5"/>
    </row>
    <row r="178" spans="1:33" s="4" customFormat="1" x14ac:dyDescent="0.35">
      <c r="A178" s="14"/>
      <c r="B178" s="15"/>
      <c r="C178" s="16"/>
      <c r="D178" s="15"/>
      <c r="E178" s="16"/>
      <c r="F178" s="16"/>
      <c r="G178" s="16"/>
      <c r="H178" s="16"/>
      <c r="I178" s="16"/>
      <c r="J178" s="5"/>
      <c r="K178" s="5"/>
      <c r="L178" s="5"/>
      <c r="M178" s="5"/>
      <c r="N178" s="5"/>
      <c r="O178" s="5"/>
      <c r="P178" s="5"/>
      <c r="Q178" s="5"/>
      <c r="R178" s="5"/>
      <c r="S178" s="5"/>
      <c r="T178" s="5"/>
      <c r="U178" s="5"/>
      <c r="V178" s="5"/>
      <c r="W178" s="5"/>
      <c r="X178" s="5"/>
      <c r="Y178" s="5"/>
      <c r="Z178" s="5"/>
      <c r="AA178" s="5"/>
      <c r="AB178" s="5"/>
      <c r="AC178" s="5"/>
      <c r="AD178" s="5"/>
      <c r="AE178" s="5"/>
      <c r="AF178" s="5"/>
      <c r="AG178" s="5"/>
    </row>
    <row r="179" spans="1:33" s="4" customFormat="1" x14ac:dyDescent="0.35">
      <c r="A179" s="14"/>
      <c r="B179" s="15"/>
      <c r="C179" s="16"/>
      <c r="D179" s="15"/>
      <c r="E179" s="16"/>
      <c r="F179" s="16"/>
      <c r="G179" s="16"/>
      <c r="H179" s="16"/>
      <c r="I179" s="16"/>
      <c r="J179" s="5"/>
      <c r="K179" s="5"/>
      <c r="L179" s="5"/>
      <c r="M179" s="5"/>
      <c r="N179" s="5"/>
      <c r="O179" s="5"/>
      <c r="P179" s="5"/>
      <c r="Q179" s="5"/>
      <c r="R179" s="5"/>
      <c r="S179" s="5"/>
      <c r="T179" s="5"/>
      <c r="U179" s="5"/>
      <c r="V179" s="5"/>
      <c r="W179" s="5"/>
      <c r="X179" s="5"/>
      <c r="Y179" s="5"/>
      <c r="Z179" s="5"/>
      <c r="AA179" s="5"/>
      <c r="AB179" s="5"/>
      <c r="AC179" s="5"/>
      <c r="AD179" s="5"/>
      <c r="AE179" s="5"/>
      <c r="AF179" s="5"/>
      <c r="AG179" s="5"/>
    </row>
    <row r="180" spans="1:33" s="4" customFormat="1" x14ac:dyDescent="0.35">
      <c r="A180" s="14"/>
      <c r="B180" s="15"/>
      <c r="C180" s="16"/>
      <c r="D180" s="15"/>
      <c r="E180" s="16"/>
      <c r="F180" s="16"/>
      <c r="G180" s="16"/>
      <c r="H180" s="16"/>
      <c r="I180" s="16"/>
      <c r="J180" s="5"/>
      <c r="K180" s="5"/>
      <c r="L180" s="5"/>
      <c r="M180" s="5"/>
      <c r="N180" s="5"/>
      <c r="O180" s="5"/>
      <c r="P180" s="5"/>
      <c r="Q180" s="5"/>
      <c r="R180" s="5"/>
      <c r="S180" s="5"/>
      <c r="T180" s="5"/>
      <c r="U180" s="5"/>
      <c r="V180" s="5"/>
      <c r="W180" s="5"/>
      <c r="X180" s="5"/>
      <c r="Y180" s="5"/>
      <c r="Z180" s="5"/>
      <c r="AA180" s="5"/>
      <c r="AB180" s="5"/>
      <c r="AC180" s="5"/>
      <c r="AD180" s="5"/>
      <c r="AE180" s="5"/>
      <c r="AF180" s="5"/>
      <c r="AG180" s="5"/>
    </row>
    <row r="181" spans="1:33" s="4" customFormat="1" x14ac:dyDescent="0.35">
      <c r="A181" s="14"/>
      <c r="B181" s="15"/>
      <c r="C181" s="16"/>
      <c r="D181" s="15"/>
      <c r="E181" s="16"/>
      <c r="F181" s="16"/>
      <c r="G181" s="16"/>
      <c r="H181" s="16"/>
      <c r="I181" s="16"/>
      <c r="J181" s="5"/>
      <c r="K181" s="5"/>
      <c r="L181" s="5"/>
      <c r="M181" s="5"/>
      <c r="N181" s="5"/>
      <c r="O181" s="5"/>
      <c r="P181" s="5"/>
      <c r="Q181" s="5"/>
      <c r="R181" s="5"/>
      <c r="S181" s="5"/>
      <c r="T181" s="5"/>
      <c r="U181" s="5"/>
      <c r="V181" s="5"/>
      <c r="W181" s="5"/>
      <c r="X181" s="5"/>
      <c r="Y181" s="5"/>
      <c r="Z181" s="5"/>
      <c r="AA181" s="5"/>
      <c r="AB181" s="5"/>
      <c r="AC181" s="5"/>
      <c r="AD181" s="5"/>
      <c r="AE181" s="5"/>
      <c r="AF181" s="5"/>
      <c r="AG181" s="5"/>
    </row>
    <row r="182" spans="1:33" s="4" customFormat="1" x14ac:dyDescent="0.35">
      <c r="A182" s="14"/>
      <c r="B182" s="15"/>
      <c r="C182" s="16"/>
      <c r="D182" s="15"/>
      <c r="E182" s="16"/>
      <c r="F182" s="16"/>
      <c r="G182" s="16"/>
      <c r="H182" s="16"/>
      <c r="I182" s="16"/>
      <c r="J182" s="5"/>
      <c r="K182" s="5"/>
      <c r="L182" s="5"/>
      <c r="M182" s="5"/>
      <c r="N182" s="5"/>
      <c r="O182" s="5"/>
      <c r="P182" s="5"/>
      <c r="Q182" s="5"/>
      <c r="R182" s="5"/>
      <c r="S182" s="5"/>
      <c r="T182" s="5"/>
      <c r="U182" s="5"/>
      <c r="V182" s="5"/>
      <c r="W182" s="5"/>
      <c r="X182" s="5"/>
      <c r="Y182" s="5"/>
      <c r="Z182" s="5"/>
      <c r="AA182" s="5"/>
      <c r="AB182" s="5"/>
      <c r="AC182" s="5"/>
      <c r="AD182" s="5"/>
      <c r="AE182" s="5"/>
      <c r="AF182" s="5"/>
      <c r="AG182" s="5"/>
    </row>
    <row r="183" spans="1:33" s="4" customFormat="1" x14ac:dyDescent="0.35">
      <c r="A183" s="14"/>
      <c r="B183" s="15"/>
      <c r="C183" s="16"/>
      <c r="D183" s="15"/>
      <c r="E183" s="16"/>
      <c r="F183" s="16"/>
      <c r="G183" s="16"/>
      <c r="H183" s="16"/>
      <c r="I183" s="16"/>
      <c r="J183" s="5"/>
      <c r="K183" s="5"/>
      <c r="L183" s="5"/>
      <c r="M183" s="5"/>
      <c r="N183" s="5"/>
      <c r="O183" s="5"/>
      <c r="P183" s="5"/>
      <c r="Q183" s="5"/>
      <c r="R183" s="5"/>
      <c r="S183" s="5"/>
      <c r="T183" s="5"/>
      <c r="U183" s="5"/>
      <c r="V183" s="5"/>
      <c r="W183" s="5"/>
      <c r="X183" s="5"/>
      <c r="Y183" s="5"/>
      <c r="Z183" s="5"/>
      <c r="AA183" s="5"/>
      <c r="AB183" s="5"/>
      <c r="AC183" s="5"/>
      <c r="AD183" s="5"/>
      <c r="AE183" s="5"/>
      <c r="AF183" s="5"/>
      <c r="AG183" s="5"/>
    </row>
    <row r="184" spans="1:33" s="4" customFormat="1" x14ac:dyDescent="0.35">
      <c r="A184" s="14"/>
      <c r="B184" s="15"/>
      <c r="C184" s="16"/>
      <c r="D184" s="15"/>
      <c r="E184" s="16"/>
      <c r="F184" s="16"/>
      <c r="G184" s="16"/>
      <c r="H184" s="16"/>
      <c r="I184" s="16"/>
      <c r="J184" s="5"/>
      <c r="K184" s="5"/>
      <c r="L184" s="5"/>
      <c r="M184" s="5"/>
      <c r="N184" s="5"/>
      <c r="O184" s="5"/>
      <c r="P184" s="5"/>
      <c r="Q184" s="5"/>
      <c r="R184" s="5"/>
      <c r="S184" s="5"/>
      <c r="T184" s="5"/>
      <c r="U184" s="5"/>
      <c r="V184" s="5"/>
      <c r="W184" s="5"/>
      <c r="X184" s="5"/>
      <c r="Y184" s="5"/>
      <c r="Z184" s="5"/>
      <c r="AA184" s="5"/>
      <c r="AB184" s="5"/>
      <c r="AC184" s="5"/>
      <c r="AD184" s="5"/>
      <c r="AE184" s="5"/>
      <c r="AF184" s="5"/>
      <c r="AG184" s="5"/>
    </row>
    <row r="185" spans="1:33" s="4" customFormat="1" x14ac:dyDescent="0.35">
      <c r="A185" s="14"/>
      <c r="B185" s="15"/>
      <c r="C185" s="16"/>
      <c r="D185" s="15"/>
      <c r="E185" s="16"/>
      <c r="F185" s="16"/>
      <c r="G185" s="16"/>
      <c r="H185" s="16"/>
      <c r="I185" s="16"/>
      <c r="J185" s="5"/>
      <c r="K185" s="5"/>
      <c r="L185" s="5"/>
      <c r="M185" s="5"/>
      <c r="N185" s="5"/>
      <c r="O185" s="5"/>
      <c r="P185" s="5"/>
      <c r="Q185" s="5"/>
      <c r="R185" s="5"/>
      <c r="S185" s="5"/>
      <c r="T185" s="5"/>
      <c r="U185" s="5"/>
      <c r="V185" s="5"/>
      <c r="W185" s="5"/>
      <c r="X185" s="5"/>
      <c r="Y185" s="5"/>
      <c r="Z185" s="5"/>
      <c r="AA185" s="5"/>
      <c r="AB185" s="5"/>
      <c r="AC185" s="5"/>
      <c r="AD185" s="5"/>
      <c r="AE185" s="5"/>
      <c r="AF185" s="5"/>
      <c r="AG185" s="5"/>
    </row>
    <row r="186" spans="1:33" s="4" customFormat="1" x14ac:dyDescent="0.35">
      <c r="A186" s="14"/>
      <c r="B186" s="15"/>
      <c r="C186" s="16"/>
      <c r="D186" s="15"/>
      <c r="E186" s="16"/>
      <c r="F186" s="16"/>
      <c r="G186" s="16"/>
      <c r="H186" s="16"/>
      <c r="I186" s="16"/>
      <c r="J186" s="5"/>
      <c r="K186" s="5"/>
      <c r="L186" s="5"/>
      <c r="M186" s="5"/>
      <c r="N186" s="5"/>
      <c r="O186" s="5"/>
      <c r="P186" s="5"/>
      <c r="Q186" s="5"/>
      <c r="R186" s="5"/>
      <c r="S186" s="5"/>
      <c r="T186" s="5"/>
      <c r="U186" s="5"/>
      <c r="V186" s="5"/>
      <c r="W186" s="5"/>
      <c r="X186" s="5"/>
      <c r="Y186" s="5"/>
      <c r="Z186" s="5"/>
      <c r="AA186" s="5"/>
      <c r="AB186" s="5"/>
      <c r="AC186" s="5"/>
      <c r="AD186" s="5"/>
      <c r="AE186" s="5"/>
      <c r="AF186" s="5"/>
      <c r="AG186" s="5"/>
    </row>
    <row r="187" spans="1:33" s="4" customFormat="1" x14ac:dyDescent="0.35">
      <c r="A187" s="14"/>
      <c r="B187" s="15"/>
      <c r="C187" s="16"/>
      <c r="D187" s="15"/>
      <c r="E187" s="16"/>
      <c r="F187" s="16"/>
      <c r="G187" s="16"/>
      <c r="H187" s="16"/>
      <c r="I187" s="16"/>
      <c r="J187" s="5"/>
      <c r="K187" s="5"/>
      <c r="L187" s="5"/>
      <c r="M187" s="5"/>
      <c r="N187" s="5"/>
      <c r="O187" s="5"/>
      <c r="P187" s="5"/>
      <c r="Q187" s="5"/>
      <c r="R187" s="5"/>
      <c r="S187" s="5"/>
      <c r="T187" s="5"/>
      <c r="U187" s="5"/>
      <c r="V187" s="5"/>
      <c r="W187" s="5"/>
      <c r="X187" s="5"/>
      <c r="Y187" s="5"/>
      <c r="Z187" s="5"/>
      <c r="AA187" s="5"/>
      <c r="AB187" s="5"/>
      <c r="AC187" s="5"/>
      <c r="AD187" s="5"/>
      <c r="AE187" s="5"/>
      <c r="AF187" s="5"/>
      <c r="AG187" s="5"/>
    </row>
    <row r="188" spans="1:33" s="4" customFormat="1" x14ac:dyDescent="0.35">
      <c r="A188" s="14"/>
      <c r="B188" s="15"/>
      <c r="C188" s="16"/>
      <c r="D188" s="15"/>
      <c r="E188" s="16"/>
      <c r="F188" s="16"/>
      <c r="G188" s="16"/>
      <c r="H188" s="16"/>
      <c r="I188" s="16"/>
      <c r="J188" s="5"/>
      <c r="K188" s="5"/>
      <c r="L188" s="5"/>
      <c r="M188" s="5"/>
      <c r="N188" s="5"/>
      <c r="O188" s="5"/>
      <c r="P188" s="5"/>
      <c r="Q188" s="5"/>
      <c r="R188" s="5"/>
      <c r="S188" s="5"/>
      <c r="T188" s="5"/>
      <c r="U188" s="5"/>
      <c r="V188" s="5"/>
      <c r="W188" s="5"/>
      <c r="X188" s="5"/>
      <c r="Y188" s="5"/>
      <c r="Z188" s="5"/>
      <c r="AA188" s="5"/>
      <c r="AB188" s="5"/>
      <c r="AC188" s="5"/>
      <c r="AD188" s="5"/>
      <c r="AE188" s="5"/>
      <c r="AF188" s="5"/>
      <c r="AG188" s="5"/>
    </row>
    <row r="189" spans="1:33" s="4" customFormat="1" x14ac:dyDescent="0.35">
      <c r="A189" s="14"/>
      <c r="B189" s="15"/>
      <c r="C189" s="16"/>
      <c r="D189" s="15"/>
      <c r="E189" s="16"/>
      <c r="F189" s="16"/>
      <c r="G189" s="16"/>
      <c r="H189" s="16"/>
      <c r="I189" s="16"/>
      <c r="J189" s="5"/>
      <c r="K189" s="5"/>
      <c r="L189" s="5"/>
      <c r="M189" s="5"/>
      <c r="N189" s="5"/>
      <c r="O189" s="5"/>
      <c r="P189" s="5"/>
      <c r="Q189" s="5"/>
      <c r="R189" s="5"/>
      <c r="S189" s="5"/>
      <c r="T189" s="5"/>
      <c r="U189" s="5"/>
      <c r="V189" s="5"/>
      <c r="W189" s="5"/>
      <c r="X189" s="5"/>
      <c r="Y189" s="5"/>
      <c r="Z189" s="5"/>
      <c r="AA189" s="5"/>
      <c r="AB189" s="5"/>
      <c r="AC189" s="5"/>
      <c r="AD189" s="5"/>
      <c r="AE189" s="5"/>
      <c r="AF189" s="5"/>
      <c r="AG189" s="5"/>
    </row>
    <row r="190" spans="1:33" s="4" customFormat="1" x14ac:dyDescent="0.35">
      <c r="A190" s="14"/>
      <c r="B190" s="15"/>
      <c r="C190" s="16"/>
      <c r="D190" s="15"/>
      <c r="E190" s="16"/>
      <c r="F190" s="16"/>
      <c r="G190" s="16"/>
      <c r="H190" s="16"/>
      <c r="I190" s="16"/>
      <c r="J190" s="5"/>
      <c r="K190" s="5"/>
      <c r="L190" s="5"/>
      <c r="M190" s="5"/>
      <c r="N190" s="5"/>
      <c r="O190" s="5"/>
      <c r="P190" s="5"/>
      <c r="Q190" s="5"/>
      <c r="R190" s="5"/>
      <c r="S190" s="5"/>
      <c r="T190" s="5"/>
      <c r="U190" s="5"/>
      <c r="V190" s="5"/>
      <c r="W190" s="5"/>
      <c r="X190" s="5"/>
      <c r="Y190" s="5"/>
      <c r="Z190" s="5"/>
      <c r="AA190" s="5"/>
      <c r="AB190" s="5"/>
      <c r="AC190" s="5"/>
      <c r="AD190" s="5"/>
      <c r="AE190" s="5"/>
      <c r="AF190" s="5"/>
      <c r="AG190" s="5"/>
    </row>
    <row r="191" spans="1:33" s="4" customFormat="1" x14ac:dyDescent="0.35">
      <c r="A191" s="14"/>
      <c r="B191" s="15"/>
      <c r="C191" s="16"/>
      <c r="D191" s="15"/>
      <c r="E191" s="16"/>
      <c r="F191" s="16"/>
      <c r="G191" s="16"/>
      <c r="H191" s="16"/>
      <c r="I191" s="16"/>
      <c r="J191" s="5"/>
      <c r="K191" s="5"/>
      <c r="L191" s="5"/>
      <c r="M191" s="5"/>
      <c r="N191" s="5"/>
      <c r="O191" s="5"/>
      <c r="P191" s="5"/>
      <c r="Q191" s="5"/>
      <c r="R191" s="5"/>
      <c r="S191" s="5"/>
      <c r="T191" s="5"/>
      <c r="U191" s="5"/>
      <c r="V191" s="5"/>
      <c r="W191" s="5"/>
      <c r="X191" s="5"/>
      <c r="Y191" s="5"/>
      <c r="Z191" s="5"/>
      <c r="AA191" s="5"/>
      <c r="AB191" s="5"/>
      <c r="AC191" s="5"/>
      <c r="AD191" s="5"/>
      <c r="AE191" s="5"/>
      <c r="AF191" s="5"/>
      <c r="AG191" s="5"/>
    </row>
    <row r="192" spans="1:33" s="4" customFormat="1" x14ac:dyDescent="0.35">
      <c r="A192" s="14"/>
      <c r="B192" s="15"/>
      <c r="C192" s="16"/>
      <c r="D192" s="15"/>
      <c r="E192" s="16"/>
      <c r="F192" s="16"/>
      <c r="G192" s="16"/>
      <c r="H192" s="16"/>
      <c r="I192" s="16"/>
      <c r="J192" s="5"/>
      <c r="K192" s="5"/>
      <c r="L192" s="5"/>
      <c r="M192" s="5"/>
      <c r="N192" s="5"/>
      <c r="O192" s="5"/>
      <c r="P192" s="5"/>
      <c r="Q192" s="5"/>
      <c r="R192" s="5"/>
      <c r="S192" s="5"/>
      <c r="T192" s="5"/>
      <c r="U192" s="5"/>
      <c r="V192" s="5"/>
      <c r="W192" s="5"/>
      <c r="X192" s="5"/>
      <c r="Y192" s="5"/>
      <c r="Z192" s="5"/>
      <c r="AA192" s="5"/>
      <c r="AB192" s="5"/>
      <c r="AC192" s="5"/>
      <c r="AD192" s="5"/>
      <c r="AE192" s="5"/>
      <c r="AF192" s="5"/>
      <c r="AG192" s="5"/>
    </row>
    <row r="193" spans="1:33" s="4" customFormat="1" x14ac:dyDescent="0.35">
      <c r="A193" s="14"/>
      <c r="B193" s="15"/>
      <c r="C193" s="16"/>
      <c r="D193" s="15"/>
      <c r="E193" s="16"/>
      <c r="F193" s="16"/>
      <c r="G193" s="16"/>
      <c r="H193" s="16"/>
      <c r="I193" s="16"/>
      <c r="J193" s="5"/>
      <c r="K193" s="5"/>
      <c r="L193" s="5"/>
      <c r="M193" s="5"/>
      <c r="N193" s="5"/>
      <c r="O193" s="5"/>
      <c r="P193" s="5"/>
      <c r="Q193" s="5"/>
      <c r="R193" s="5"/>
      <c r="S193" s="5"/>
      <c r="T193" s="5"/>
      <c r="U193" s="5"/>
      <c r="V193" s="5"/>
      <c r="W193" s="5"/>
      <c r="X193" s="5"/>
      <c r="Y193" s="5"/>
      <c r="Z193" s="5"/>
      <c r="AA193" s="5"/>
      <c r="AB193" s="5"/>
      <c r="AC193" s="5"/>
      <c r="AD193" s="5"/>
      <c r="AE193" s="5"/>
      <c r="AF193" s="5"/>
      <c r="AG193" s="5"/>
    </row>
    <row r="194" spans="1:33" s="4" customFormat="1" x14ac:dyDescent="0.35">
      <c r="A194" s="14"/>
      <c r="B194" s="15"/>
      <c r="C194" s="16"/>
      <c r="D194" s="15"/>
      <c r="E194" s="16"/>
      <c r="F194" s="16"/>
      <c r="G194" s="16"/>
      <c r="H194" s="16"/>
      <c r="I194" s="16"/>
      <c r="J194" s="5"/>
      <c r="K194" s="5"/>
      <c r="L194" s="5"/>
      <c r="M194" s="5"/>
      <c r="N194" s="5"/>
      <c r="O194" s="5"/>
      <c r="P194" s="5"/>
      <c r="Q194" s="5"/>
      <c r="R194" s="5"/>
      <c r="S194" s="5"/>
      <c r="T194" s="5"/>
      <c r="U194" s="5"/>
      <c r="V194" s="5"/>
      <c r="W194" s="5"/>
      <c r="X194" s="5"/>
      <c r="Y194" s="5"/>
      <c r="Z194" s="5"/>
      <c r="AA194" s="5"/>
      <c r="AB194" s="5"/>
      <c r="AC194" s="5"/>
      <c r="AD194" s="5"/>
      <c r="AE194" s="5"/>
      <c r="AF194" s="5"/>
      <c r="AG194" s="5"/>
    </row>
    <row r="195" spans="1:33" s="4" customFormat="1" x14ac:dyDescent="0.35">
      <c r="A195" s="14"/>
      <c r="B195" s="15"/>
      <c r="C195" s="16"/>
      <c r="D195" s="15"/>
      <c r="E195" s="16"/>
      <c r="F195" s="16"/>
      <c r="G195" s="16"/>
      <c r="H195" s="16"/>
      <c r="I195" s="16"/>
      <c r="J195" s="5"/>
      <c r="K195" s="5"/>
      <c r="L195" s="5"/>
      <c r="M195" s="5"/>
      <c r="N195" s="5"/>
      <c r="O195" s="5"/>
      <c r="P195" s="5"/>
      <c r="Q195" s="5"/>
      <c r="R195" s="5"/>
      <c r="S195" s="5"/>
      <c r="T195" s="5"/>
      <c r="U195" s="5"/>
      <c r="V195" s="5"/>
      <c r="W195" s="5"/>
      <c r="X195" s="5"/>
      <c r="Y195" s="5"/>
      <c r="Z195" s="5"/>
      <c r="AA195" s="5"/>
      <c r="AB195" s="5"/>
      <c r="AC195" s="5"/>
      <c r="AD195" s="5"/>
      <c r="AE195" s="5"/>
      <c r="AF195" s="5"/>
      <c r="AG195" s="5"/>
    </row>
    <row r="196" spans="1:33" s="4" customFormat="1" x14ac:dyDescent="0.35">
      <c r="A196" s="14"/>
      <c r="B196" s="15"/>
      <c r="C196" s="16"/>
      <c r="D196" s="15"/>
      <c r="E196" s="16"/>
      <c r="F196" s="16"/>
      <c r="G196" s="16"/>
      <c r="H196" s="16"/>
      <c r="I196" s="16"/>
      <c r="J196" s="5"/>
      <c r="K196" s="5"/>
      <c r="L196" s="5"/>
      <c r="M196" s="5"/>
      <c r="N196" s="5"/>
      <c r="O196" s="5"/>
      <c r="P196" s="5"/>
      <c r="Q196" s="5"/>
      <c r="R196" s="5"/>
      <c r="S196" s="5"/>
      <c r="T196" s="5"/>
      <c r="U196" s="5"/>
      <c r="V196" s="5"/>
      <c r="W196" s="5"/>
      <c r="X196" s="5"/>
      <c r="Y196" s="5"/>
      <c r="Z196" s="5"/>
      <c r="AA196" s="5"/>
      <c r="AB196" s="5"/>
      <c r="AC196" s="5"/>
      <c r="AD196" s="5"/>
      <c r="AE196" s="5"/>
      <c r="AF196" s="5"/>
      <c r="AG196" s="5"/>
    </row>
    <row r="197" spans="1:33" s="4" customFormat="1" x14ac:dyDescent="0.35">
      <c r="A197" s="14"/>
      <c r="B197" s="15"/>
      <c r="C197" s="16"/>
      <c r="D197" s="15"/>
      <c r="E197" s="16"/>
      <c r="F197" s="16"/>
      <c r="G197" s="16"/>
      <c r="H197" s="16"/>
      <c r="I197" s="16"/>
      <c r="J197" s="5"/>
      <c r="K197" s="5"/>
      <c r="L197" s="5"/>
      <c r="M197" s="5"/>
      <c r="N197" s="5"/>
      <c r="O197" s="5"/>
      <c r="P197" s="5"/>
      <c r="Q197" s="5"/>
      <c r="R197" s="5"/>
      <c r="S197" s="5"/>
      <c r="T197" s="5"/>
      <c r="U197" s="5"/>
      <c r="V197" s="5"/>
      <c r="W197" s="5"/>
      <c r="X197" s="5"/>
      <c r="Y197" s="5"/>
      <c r="Z197" s="5"/>
      <c r="AA197" s="5"/>
      <c r="AB197" s="5"/>
      <c r="AC197" s="5"/>
      <c r="AD197" s="5"/>
      <c r="AE197" s="5"/>
      <c r="AF197" s="5"/>
      <c r="AG197" s="5"/>
    </row>
    <row r="198" spans="1:33" s="4" customFormat="1" x14ac:dyDescent="0.35">
      <c r="A198" s="14"/>
      <c r="B198" s="15"/>
      <c r="C198" s="16"/>
      <c r="D198" s="15"/>
      <c r="E198" s="16"/>
      <c r="F198" s="16"/>
      <c r="G198" s="16"/>
      <c r="H198" s="16"/>
      <c r="I198" s="16"/>
      <c r="J198" s="5"/>
      <c r="K198" s="5"/>
      <c r="L198" s="5"/>
      <c r="M198" s="5"/>
      <c r="N198" s="5"/>
      <c r="O198" s="5"/>
      <c r="P198" s="5"/>
      <c r="Q198" s="5"/>
      <c r="R198" s="5"/>
      <c r="S198" s="5"/>
      <c r="T198" s="5"/>
      <c r="U198" s="5"/>
      <c r="V198" s="5"/>
      <c r="W198" s="5"/>
      <c r="X198" s="5"/>
      <c r="Y198" s="5"/>
      <c r="Z198" s="5"/>
      <c r="AA198" s="5"/>
      <c r="AB198" s="5"/>
      <c r="AC198" s="5"/>
      <c r="AD198" s="5"/>
      <c r="AE198" s="5"/>
      <c r="AF198" s="5"/>
      <c r="AG198" s="5"/>
    </row>
    <row r="199" spans="1:33" s="4" customFormat="1" x14ac:dyDescent="0.35">
      <c r="A199" s="14"/>
      <c r="B199" s="15"/>
      <c r="C199" s="16"/>
      <c r="D199" s="15"/>
      <c r="E199" s="16"/>
      <c r="F199" s="16"/>
      <c r="G199" s="16"/>
      <c r="H199" s="16"/>
      <c r="I199" s="16"/>
      <c r="J199" s="5"/>
      <c r="K199" s="5"/>
      <c r="L199" s="5"/>
      <c r="M199" s="5"/>
      <c r="N199" s="5"/>
      <c r="O199" s="5"/>
      <c r="P199" s="5"/>
      <c r="Q199" s="5"/>
      <c r="R199" s="5"/>
      <c r="S199" s="5"/>
      <c r="T199" s="5"/>
      <c r="U199" s="5"/>
      <c r="V199" s="5"/>
      <c r="W199" s="5"/>
      <c r="X199" s="5"/>
      <c r="Y199" s="5"/>
      <c r="Z199" s="5"/>
      <c r="AA199" s="5"/>
      <c r="AB199" s="5"/>
      <c r="AC199" s="5"/>
      <c r="AD199" s="5"/>
      <c r="AE199" s="5"/>
      <c r="AF199" s="5"/>
      <c r="AG199" s="5"/>
    </row>
    <row r="200" spans="1:33" s="4" customFormat="1" x14ac:dyDescent="0.35">
      <c r="A200" s="14"/>
      <c r="B200" s="15"/>
      <c r="C200" s="16"/>
      <c r="D200" s="15"/>
      <c r="E200" s="16"/>
      <c r="F200" s="16"/>
      <c r="G200" s="16"/>
      <c r="H200" s="16"/>
      <c r="I200" s="16"/>
      <c r="J200" s="5"/>
      <c r="K200" s="5"/>
      <c r="L200" s="5"/>
      <c r="M200" s="5"/>
      <c r="N200" s="5"/>
      <c r="O200" s="5"/>
      <c r="P200" s="5"/>
      <c r="Q200" s="5"/>
      <c r="R200" s="5"/>
      <c r="S200" s="5"/>
      <c r="T200" s="5"/>
      <c r="U200" s="5"/>
      <c r="V200" s="5"/>
      <c r="W200" s="5"/>
      <c r="X200" s="5"/>
      <c r="Y200" s="5"/>
      <c r="Z200" s="5"/>
      <c r="AA200" s="5"/>
      <c r="AB200" s="5"/>
      <c r="AC200" s="5"/>
      <c r="AD200" s="5"/>
      <c r="AE200" s="5"/>
      <c r="AF200" s="5"/>
      <c r="AG200" s="5"/>
    </row>
    <row r="201" spans="1:33" s="4" customFormat="1" x14ac:dyDescent="0.35">
      <c r="A201" s="14"/>
      <c r="B201" s="15"/>
      <c r="C201" s="16"/>
      <c r="D201" s="15"/>
      <c r="E201" s="16"/>
      <c r="F201" s="16"/>
      <c r="G201" s="16"/>
      <c r="H201" s="16"/>
      <c r="I201" s="16"/>
      <c r="J201" s="5"/>
      <c r="K201" s="5"/>
      <c r="L201" s="5"/>
      <c r="M201" s="5"/>
      <c r="N201" s="5"/>
      <c r="O201" s="5"/>
      <c r="P201" s="5"/>
      <c r="Q201" s="5"/>
      <c r="R201" s="5"/>
      <c r="S201" s="5"/>
      <c r="T201" s="5"/>
      <c r="U201" s="5"/>
      <c r="V201" s="5"/>
      <c r="W201" s="5"/>
      <c r="X201" s="5"/>
      <c r="Y201" s="5"/>
      <c r="Z201" s="5"/>
      <c r="AA201" s="5"/>
      <c r="AB201" s="5"/>
      <c r="AC201" s="5"/>
      <c r="AD201" s="5"/>
      <c r="AE201" s="5"/>
      <c r="AF201" s="5"/>
      <c r="AG201" s="5"/>
    </row>
    <row r="202" spans="1:33" s="4" customFormat="1" x14ac:dyDescent="0.35">
      <c r="A202" s="14"/>
      <c r="B202" s="15"/>
      <c r="C202" s="16"/>
      <c r="D202" s="15"/>
      <c r="E202" s="16"/>
      <c r="F202" s="16"/>
      <c r="G202" s="16"/>
      <c r="H202" s="16"/>
      <c r="I202" s="16"/>
      <c r="J202" s="5"/>
      <c r="K202" s="5"/>
      <c r="L202" s="5"/>
      <c r="M202" s="5"/>
      <c r="N202" s="5"/>
      <c r="O202" s="5"/>
      <c r="P202" s="5"/>
      <c r="Q202" s="5"/>
      <c r="R202" s="5"/>
      <c r="S202" s="5"/>
      <c r="T202" s="5"/>
      <c r="U202" s="5"/>
      <c r="V202" s="5"/>
      <c r="W202" s="5"/>
      <c r="X202" s="5"/>
      <c r="Y202" s="5"/>
      <c r="Z202" s="5"/>
      <c r="AA202" s="5"/>
      <c r="AB202" s="5"/>
      <c r="AC202" s="5"/>
      <c r="AD202" s="5"/>
      <c r="AE202" s="5"/>
      <c r="AF202" s="5"/>
      <c r="AG202" s="5"/>
    </row>
    <row r="203" spans="1:33" s="4" customFormat="1" x14ac:dyDescent="0.35">
      <c r="A203" s="14"/>
      <c r="B203" s="15"/>
      <c r="C203" s="16"/>
      <c r="D203" s="15"/>
      <c r="E203" s="16"/>
      <c r="F203" s="16"/>
      <c r="G203" s="16"/>
      <c r="H203" s="16"/>
      <c r="I203" s="16"/>
      <c r="J203" s="5"/>
      <c r="K203" s="5"/>
      <c r="L203" s="5"/>
      <c r="M203" s="5"/>
      <c r="N203" s="5"/>
      <c r="O203" s="5"/>
      <c r="P203" s="5"/>
      <c r="Q203" s="5"/>
      <c r="R203" s="5"/>
      <c r="S203" s="5"/>
      <c r="T203" s="5"/>
      <c r="U203" s="5"/>
      <c r="V203" s="5"/>
      <c r="W203" s="5"/>
      <c r="X203" s="5"/>
      <c r="Y203" s="5"/>
      <c r="Z203" s="5"/>
      <c r="AA203" s="5"/>
      <c r="AB203" s="5"/>
      <c r="AC203" s="5"/>
      <c r="AD203" s="5"/>
      <c r="AE203" s="5"/>
      <c r="AF203" s="5"/>
      <c r="AG203" s="5"/>
    </row>
    <row r="204" spans="1:33" s="4" customFormat="1" x14ac:dyDescent="0.35">
      <c r="A204" s="14"/>
      <c r="B204" s="15"/>
      <c r="C204" s="16"/>
      <c r="D204" s="15"/>
      <c r="E204" s="16"/>
      <c r="F204" s="16"/>
      <c r="G204" s="16"/>
      <c r="H204" s="16"/>
      <c r="I204" s="16"/>
      <c r="J204" s="5"/>
      <c r="K204" s="5"/>
      <c r="L204" s="5"/>
      <c r="M204" s="5"/>
      <c r="N204" s="5"/>
      <c r="O204" s="5"/>
      <c r="P204" s="5"/>
      <c r="Q204" s="5"/>
      <c r="R204" s="5"/>
      <c r="S204" s="5"/>
      <c r="T204" s="5"/>
      <c r="U204" s="5"/>
      <c r="V204" s="5"/>
      <c r="W204" s="5"/>
      <c r="X204" s="5"/>
      <c r="Y204" s="5"/>
      <c r="Z204" s="5"/>
      <c r="AA204" s="5"/>
      <c r="AB204" s="5"/>
      <c r="AC204" s="5"/>
      <c r="AD204" s="5"/>
      <c r="AE204" s="5"/>
      <c r="AF204" s="5"/>
      <c r="AG204" s="5"/>
    </row>
    <row r="205" spans="1:33" s="4" customFormat="1" x14ac:dyDescent="0.35">
      <c r="A205" s="14"/>
      <c r="B205" s="15"/>
      <c r="C205" s="16"/>
      <c r="D205" s="15"/>
      <c r="E205" s="16"/>
      <c r="F205" s="16"/>
      <c r="G205" s="16"/>
      <c r="H205" s="16"/>
      <c r="I205" s="16"/>
      <c r="J205" s="5"/>
      <c r="K205" s="5"/>
      <c r="L205" s="5"/>
      <c r="M205" s="5"/>
      <c r="N205" s="5"/>
      <c r="O205" s="5"/>
      <c r="P205" s="5"/>
      <c r="Q205" s="5"/>
      <c r="R205" s="5"/>
      <c r="S205" s="5"/>
      <c r="T205" s="5"/>
      <c r="U205" s="5"/>
      <c r="V205" s="5"/>
      <c r="W205" s="5"/>
      <c r="X205" s="5"/>
      <c r="Y205" s="5"/>
      <c r="Z205" s="5"/>
      <c r="AA205" s="5"/>
      <c r="AB205" s="5"/>
      <c r="AC205" s="5"/>
      <c r="AD205" s="5"/>
      <c r="AE205" s="5"/>
      <c r="AF205" s="5"/>
      <c r="AG205" s="5"/>
    </row>
    <row r="206" spans="1:33" s="4" customFormat="1" x14ac:dyDescent="0.35">
      <c r="A206" s="14"/>
      <c r="B206" s="15"/>
      <c r="C206" s="16"/>
      <c r="D206" s="15"/>
      <c r="E206" s="16"/>
      <c r="F206" s="16"/>
      <c r="G206" s="16"/>
      <c r="H206" s="16"/>
      <c r="I206" s="16"/>
      <c r="J206" s="5"/>
      <c r="K206" s="5"/>
      <c r="L206" s="5"/>
      <c r="M206" s="5"/>
      <c r="N206" s="5"/>
      <c r="O206" s="5"/>
      <c r="P206" s="5"/>
      <c r="Q206" s="5"/>
      <c r="R206" s="5"/>
      <c r="S206" s="5"/>
      <c r="T206" s="5"/>
      <c r="U206" s="5"/>
      <c r="V206" s="5"/>
      <c r="W206" s="5"/>
      <c r="X206" s="5"/>
      <c r="Y206" s="5"/>
      <c r="Z206" s="5"/>
      <c r="AA206" s="5"/>
      <c r="AB206" s="5"/>
      <c r="AC206" s="5"/>
      <c r="AD206" s="5"/>
      <c r="AE206" s="5"/>
      <c r="AF206" s="5"/>
      <c r="AG206" s="5"/>
    </row>
    <row r="207" spans="1:33" s="4" customFormat="1" x14ac:dyDescent="0.35">
      <c r="A207" s="14"/>
      <c r="B207" s="15"/>
      <c r="C207" s="16"/>
      <c r="D207" s="15"/>
      <c r="E207" s="16"/>
      <c r="F207" s="16"/>
      <c r="G207" s="16"/>
      <c r="H207" s="16"/>
      <c r="I207" s="16"/>
      <c r="J207" s="5"/>
      <c r="K207" s="5"/>
      <c r="L207" s="5"/>
      <c r="M207" s="5"/>
      <c r="N207" s="5"/>
      <c r="O207" s="5"/>
      <c r="P207" s="5"/>
      <c r="Q207" s="5"/>
      <c r="R207" s="5"/>
      <c r="S207" s="5"/>
      <c r="T207" s="5"/>
      <c r="U207" s="5"/>
      <c r="V207" s="5"/>
      <c r="W207" s="5"/>
      <c r="X207" s="5"/>
      <c r="Y207" s="5"/>
      <c r="Z207" s="5"/>
      <c r="AA207" s="5"/>
      <c r="AB207" s="5"/>
      <c r="AC207" s="5"/>
      <c r="AD207" s="5"/>
      <c r="AE207" s="5"/>
      <c r="AF207" s="5"/>
      <c r="AG207" s="5"/>
    </row>
    <row r="208" spans="1:33" s="4" customFormat="1" x14ac:dyDescent="0.35">
      <c r="A208" s="14"/>
      <c r="B208" s="15"/>
      <c r="C208" s="16"/>
      <c r="D208" s="15"/>
      <c r="E208" s="16"/>
      <c r="F208" s="16"/>
      <c r="G208" s="16"/>
      <c r="H208" s="16"/>
      <c r="I208" s="16"/>
      <c r="J208" s="5"/>
      <c r="K208" s="5"/>
      <c r="L208" s="5"/>
      <c r="M208" s="5"/>
      <c r="N208" s="5"/>
      <c r="O208" s="5"/>
      <c r="P208" s="5"/>
      <c r="Q208" s="5"/>
      <c r="R208" s="5"/>
      <c r="S208" s="5"/>
      <c r="T208" s="5"/>
      <c r="U208" s="5"/>
      <c r="V208" s="5"/>
      <c r="W208" s="5"/>
      <c r="X208" s="5"/>
      <c r="Y208" s="5"/>
      <c r="Z208" s="5"/>
      <c r="AA208" s="5"/>
      <c r="AB208" s="5"/>
      <c r="AC208" s="5"/>
      <c r="AD208" s="5"/>
      <c r="AE208" s="5"/>
      <c r="AF208" s="5"/>
      <c r="AG208" s="5"/>
    </row>
    <row r="209" spans="1:33" s="4" customFormat="1" x14ac:dyDescent="0.35">
      <c r="A209" s="14"/>
      <c r="B209" s="15"/>
      <c r="C209" s="16"/>
      <c r="D209" s="15"/>
      <c r="E209" s="16"/>
      <c r="F209" s="16"/>
      <c r="G209" s="16"/>
      <c r="H209" s="16"/>
      <c r="I209" s="16"/>
      <c r="J209" s="5"/>
      <c r="K209" s="5"/>
      <c r="L209" s="5"/>
      <c r="M209" s="5"/>
      <c r="N209" s="5"/>
      <c r="O209" s="5"/>
      <c r="P209" s="5"/>
      <c r="Q209" s="5"/>
      <c r="R209" s="5"/>
      <c r="S209" s="5"/>
      <c r="T209" s="5"/>
      <c r="U209" s="5"/>
      <c r="V209" s="5"/>
      <c r="W209" s="5"/>
      <c r="X209" s="5"/>
      <c r="Y209" s="5"/>
      <c r="Z209" s="5"/>
      <c r="AA209" s="5"/>
      <c r="AB209" s="5"/>
      <c r="AC209" s="5"/>
      <c r="AD209" s="5"/>
      <c r="AE209" s="5"/>
      <c r="AF209" s="5"/>
      <c r="AG209" s="5"/>
    </row>
    <row r="210" spans="1:33" s="4" customFormat="1" x14ac:dyDescent="0.35">
      <c r="A210" s="14"/>
      <c r="B210" s="15"/>
      <c r="C210" s="16"/>
      <c r="D210" s="15"/>
      <c r="E210" s="16"/>
      <c r="F210" s="16"/>
      <c r="G210" s="16"/>
      <c r="H210" s="16"/>
      <c r="I210" s="16"/>
      <c r="J210" s="5"/>
      <c r="K210" s="5"/>
      <c r="L210" s="5"/>
      <c r="M210" s="5"/>
      <c r="N210" s="5"/>
      <c r="O210" s="5"/>
      <c r="P210" s="5"/>
      <c r="Q210" s="5"/>
      <c r="R210" s="5"/>
      <c r="S210" s="5"/>
      <c r="T210" s="5"/>
      <c r="U210" s="5"/>
      <c r="V210" s="5"/>
      <c r="W210" s="5"/>
      <c r="X210" s="5"/>
      <c r="Y210" s="5"/>
      <c r="Z210" s="5"/>
      <c r="AA210" s="5"/>
      <c r="AB210" s="5"/>
      <c r="AC210" s="5"/>
      <c r="AD210" s="5"/>
      <c r="AE210" s="5"/>
      <c r="AF210" s="5"/>
      <c r="AG210" s="5"/>
    </row>
    <row r="211" spans="1:33" s="4" customFormat="1" x14ac:dyDescent="0.35">
      <c r="A211" s="14"/>
      <c r="B211" s="15"/>
      <c r="C211" s="16"/>
      <c r="D211" s="15"/>
      <c r="E211" s="16"/>
      <c r="F211" s="16"/>
      <c r="G211" s="16"/>
      <c r="H211" s="16"/>
      <c r="I211" s="16"/>
      <c r="J211" s="5"/>
      <c r="K211" s="5"/>
      <c r="L211" s="5"/>
      <c r="M211" s="5"/>
      <c r="N211" s="5"/>
      <c r="O211" s="5"/>
      <c r="P211" s="5"/>
      <c r="Q211" s="5"/>
      <c r="R211" s="5"/>
      <c r="S211" s="5"/>
      <c r="T211" s="5"/>
      <c r="U211" s="5"/>
      <c r="V211" s="5"/>
      <c r="W211" s="5"/>
      <c r="X211" s="5"/>
      <c r="Y211" s="5"/>
      <c r="Z211" s="5"/>
      <c r="AA211" s="5"/>
      <c r="AB211" s="5"/>
      <c r="AC211" s="5"/>
      <c r="AD211" s="5"/>
      <c r="AE211" s="5"/>
      <c r="AF211" s="5"/>
      <c r="AG211" s="5"/>
    </row>
    <row r="212" spans="1:33" s="4" customFormat="1" x14ac:dyDescent="0.35">
      <c r="A212" s="14"/>
      <c r="B212" s="15"/>
      <c r="C212" s="16"/>
      <c r="D212" s="15"/>
      <c r="E212" s="16"/>
      <c r="F212" s="16"/>
      <c r="G212" s="16"/>
      <c r="H212" s="16"/>
      <c r="I212" s="16"/>
      <c r="J212" s="5"/>
      <c r="K212" s="5"/>
      <c r="L212" s="5"/>
      <c r="M212" s="5"/>
      <c r="N212" s="5"/>
      <c r="O212" s="5"/>
      <c r="P212" s="5"/>
      <c r="Q212" s="5"/>
      <c r="R212" s="5"/>
      <c r="S212" s="5"/>
      <c r="T212" s="5"/>
      <c r="U212" s="5"/>
      <c r="V212" s="5"/>
      <c r="W212" s="5"/>
      <c r="X212" s="5"/>
      <c r="Y212" s="5"/>
      <c r="Z212" s="5"/>
      <c r="AA212" s="5"/>
      <c r="AB212" s="5"/>
      <c r="AC212" s="5"/>
      <c r="AD212" s="5"/>
      <c r="AE212" s="5"/>
      <c r="AF212" s="5"/>
      <c r="AG212" s="5"/>
    </row>
    <row r="213" spans="1:33" s="4" customFormat="1" x14ac:dyDescent="0.35">
      <c r="A213" s="14"/>
      <c r="B213" s="15"/>
      <c r="C213" s="16"/>
      <c r="D213" s="15"/>
      <c r="E213" s="16"/>
      <c r="F213" s="16"/>
      <c r="G213" s="16"/>
      <c r="H213" s="16"/>
      <c r="I213" s="16"/>
      <c r="J213" s="5"/>
      <c r="K213" s="5"/>
      <c r="L213" s="5"/>
      <c r="M213" s="5"/>
      <c r="N213" s="5"/>
      <c r="O213" s="5"/>
      <c r="P213" s="5"/>
      <c r="Q213" s="5"/>
      <c r="R213" s="5"/>
      <c r="S213" s="5"/>
      <c r="T213" s="5"/>
      <c r="U213" s="5"/>
      <c r="V213" s="5"/>
      <c r="W213" s="5"/>
      <c r="X213" s="5"/>
      <c r="Y213" s="5"/>
      <c r="Z213" s="5"/>
      <c r="AA213" s="5"/>
      <c r="AB213" s="5"/>
      <c r="AC213" s="5"/>
      <c r="AD213" s="5"/>
      <c r="AE213" s="5"/>
      <c r="AF213" s="5"/>
      <c r="AG213" s="5"/>
    </row>
    <row r="214" spans="1:33" s="4" customFormat="1" x14ac:dyDescent="0.35">
      <c r="A214" s="14"/>
      <c r="B214" s="15"/>
      <c r="C214" s="16"/>
      <c r="D214" s="15"/>
      <c r="E214" s="16"/>
      <c r="F214" s="16"/>
      <c r="G214" s="16"/>
      <c r="H214" s="16"/>
      <c r="I214" s="16"/>
      <c r="J214" s="5"/>
      <c r="K214" s="5"/>
      <c r="L214" s="5"/>
      <c r="M214" s="5"/>
      <c r="N214" s="5"/>
      <c r="O214" s="5"/>
      <c r="P214" s="5"/>
      <c r="Q214" s="5"/>
      <c r="R214" s="5"/>
      <c r="S214" s="5"/>
      <c r="T214" s="5"/>
      <c r="U214" s="5"/>
      <c r="V214" s="5"/>
      <c r="W214" s="5"/>
      <c r="X214" s="5"/>
      <c r="Y214" s="5"/>
      <c r="Z214" s="5"/>
      <c r="AA214" s="5"/>
      <c r="AB214" s="5"/>
      <c r="AC214" s="5"/>
      <c r="AD214" s="5"/>
      <c r="AE214" s="5"/>
      <c r="AF214" s="5"/>
      <c r="AG214" s="5"/>
    </row>
    <row r="215" spans="1:33" s="4" customFormat="1" x14ac:dyDescent="0.35">
      <c r="A215" s="14"/>
      <c r="B215" s="15"/>
      <c r="C215" s="16"/>
      <c r="D215" s="15"/>
      <c r="E215" s="16"/>
      <c r="F215" s="16"/>
      <c r="G215" s="16"/>
      <c r="H215" s="16"/>
      <c r="I215" s="16"/>
      <c r="J215" s="5"/>
      <c r="K215" s="5"/>
      <c r="L215" s="5"/>
      <c r="M215" s="5"/>
      <c r="N215" s="5"/>
      <c r="O215" s="5"/>
      <c r="P215" s="5"/>
      <c r="Q215" s="5"/>
      <c r="R215" s="5"/>
      <c r="S215" s="5"/>
      <c r="T215" s="5"/>
      <c r="U215" s="5"/>
      <c r="V215" s="5"/>
      <c r="W215" s="5"/>
      <c r="X215" s="5"/>
      <c r="Y215" s="5"/>
      <c r="Z215" s="5"/>
      <c r="AA215" s="5"/>
      <c r="AB215" s="5"/>
      <c r="AC215" s="5"/>
      <c r="AD215" s="5"/>
      <c r="AE215" s="5"/>
      <c r="AF215" s="5"/>
      <c r="AG215" s="5"/>
    </row>
    <row r="216" spans="1:33" s="4" customFormat="1" x14ac:dyDescent="0.35">
      <c r="A216" s="14"/>
      <c r="B216" s="15"/>
      <c r="C216" s="16"/>
      <c r="D216" s="15"/>
      <c r="E216" s="16"/>
      <c r="F216" s="16"/>
      <c r="G216" s="16"/>
      <c r="H216" s="16"/>
      <c r="I216" s="16"/>
      <c r="J216" s="5"/>
      <c r="K216" s="5"/>
      <c r="L216" s="5"/>
      <c r="M216" s="5"/>
      <c r="N216" s="5"/>
      <c r="O216" s="5"/>
      <c r="P216" s="5"/>
      <c r="Q216" s="5"/>
      <c r="R216" s="5"/>
      <c r="S216" s="5"/>
      <c r="T216" s="5"/>
      <c r="U216" s="5"/>
      <c r="V216" s="5"/>
      <c r="W216" s="5"/>
      <c r="X216" s="5"/>
      <c r="Y216" s="5"/>
      <c r="Z216" s="5"/>
      <c r="AA216" s="5"/>
      <c r="AB216" s="5"/>
      <c r="AC216" s="5"/>
      <c r="AD216" s="5"/>
      <c r="AE216" s="5"/>
      <c r="AF216" s="5"/>
      <c r="AG216" s="5"/>
    </row>
    <row r="217" spans="1:33" s="4" customFormat="1" x14ac:dyDescent="0.35">
      <c r="A217" s="14"/>
      <c r="B217" s="15"/>
      <c r="C217" s="16"/>
      <c r="D217" s="15"/>
      <c r="E217" s="16"/>
      <c r="F217" s="16"/>
      <c r="G217" s="16"/>
      <c r="H217" s="16"/>
      <c r="I217" s="16"/>
      <c r="J217" s="5"/>
      <c r="K217" s="5"/>
      <c r="L217" s="5"/>
      <c r="M217" s="5"/>
      <c r="N217" s="5"/>
      <c r="O217" s="5"/>
      <c r="P217" s="5"/>
      <c r="Q217" s="5"/>
      <c r="R217" s="5"/>
      <c r="S217" s="5"/>
      <c r="T217" s="5"/>
      <c r="U217" s="5"/>
      <c r="V217" s="5"/>
      <c r="W217" s="5"/>
      <c r="X217" s="5"/>
      <c r="Y217" s="5"/>
      <c r="Z217" s="5"/>
      <c r="AA217" s="5"/>
      <c r="AB217" s="5"/>
      <c r="AC217" s="5"/>
      <c r="AD217" s="5"/>
      <c r="AE217" s="5"/>
      <c r="AF217" s="5"/>
      <c r="AG217" s="5"/>
    </row>
    <row r="218" spans="1:33" s="4" customFormat="1" x14ac:dyDescent="0.35">
      <c r="A218" s="14"/>
      <c r="B218" s="15"/>
      <c r="C218" s="16"/>
      <c r="D218" s="15"/>
      <c r="E218" s="16"/>
      <c r="F218" s="16"/>
      <c r="G218" s="16"/>
      <c r="H218" s="16"/>
      <c r="I218" s="16"/>
      <c r="J218" s="5"/>
      <c r="K218" s="5"/>
      <c r="L218" s="5"/>
      <c r="M218" s="5"/>
      <c r="N218" s="5"/>
      <c r="O218" s="5"/>
      <c r="P218" s="5"/>
      <c r="Q218" s="5"/>
      <c r="R218" s="5"/>
      <c r="S218" s="5"/>
      <c r="T218" s="5"/>
      <c r="U218" s="5"/>
      <c r="V218" s="5"/>
      <c r="W218" s="5"/>
      <c r="X218" s="5"/>
      <c r="Y218" s="5"/>
      <c r="Z218" s="5"/>
      <c r="AA218" s="5"/>
      <c r="AB218" s="5"/>
      <c r="AC218" s="5"/>
      <c r="AD218" s="5"/>
      <c r="AE218" s="5"/>
      <c r="AF218" s="5"/>
      <c r="AG218" s="5"/>
    </row>
    <row r="219" spans="1:33" s="4" customFormat="1" x14ac:dyDescent="0.35">
      <c r="A219" s="14"/>
      <c r="B219" s="15"/>
      <c r="C219" s="16"/>
      <c r="D219" s="15"/>
      <c r="E219" s="16"/>
      <c r="F219" s="16"/>
      <c r="G219" s="16"/>
      <c r="H219" s="16"/>
      <c r="I219" s="16"/>
      <c r="J219" s="5"/>
      <c r="K219" s="5"/>
      <c r="L219" s="5"/>
      <c r="M219" s="5"/>
      <c r="N219" s="5"/>
      <c r="O219" s="5"/>
      <c r="P219" s="5"/>
      <c r="Q219" s="5"/>
      <c r="R219" s="5"/>
      <c r="S219" s="5"/>
      <c r="T219" s="5"/>
      <c r="U219" s="5"/>
      <c r="V219" s="5"/>
      <c r="W219" s="5"/>
      <c r="X219" s="5"/>
      <c r="Y219" s="5"/>
      <c r="Z219" s="5"/>
      <c r="AA219" s="5"/>
      <c r="AB219" s="5"/>
      <c r="AC219" s="5"/>
      <c r="AD219" s="5"/>
      <c r="AE219" s="5"/>
      <c r="AF219" s="5"/>
      <c r="AG219" s="5"/>
    </row>
    <row r="220" spans="1:33" s="4" customFormat="1" x14ac:dyDescent="0.35">
      <c r="A220" s="14"/>
      <c r="B220" s="15"/>
      <c r="C220" s="16"/>
      <c r="D220" s="15"/>
      <c r="E220" s="16"/>
      <c r="F220" s="16"/>
      <c r="G220" s="16"/>
      <c r="H220" s="16"/>
      <c r="I220" s="16"/>
      <c r="J220" s="5"/>
      <c r="K220" s="5"/>
      <c r="L220" s="5"/>
      <c r="M220" s="5"/>
      <c r="N220" s="5"/>
      <c r="O220" s="5"/>
      <c r="P220" s="5"/>
      <c r="Q220" s="5"/>
      <c r="R220" s="5"/>
      <c r="S220" s="5"/>
      <c r="T220" s="5"/>
      <c r="U220" s="5"/>
      <c r="V220" s="5"/>
      <c r="W220" s="5"/>
      <c r="X220" s="5"/>
      <c r="Y220" s="5"/>
      <c r="Z220" s="5"/>
      <c r="AA220" s="5"/>
      <c r="AB220" s="5"/>
      <c r="AC220" s="5"/>
      <c r="AD220" s="5"/>
      <c r="AE220" s="5"/>
      <c r="AF220" s="5"/>
      <c r="AG220" s="5"/>
    </row>
    <row r="221" spans="1:33" s="4" customFormat="1" x14ac:dyDescent="0.35">
      <c r="A221" s="14"/>
      <c r="B221" s="15"/>
      <c r="C221" s="16"/>
      <c r="D221" s="15"/>
      <c r="E221" s="16"/>
      <c r="F221" s="16"/>
      <c r="G221" s="16"/>
      <c r="H221" s="16"/>
      <c r="I221" s="16"/>
      <c r="J221" s="5"/>
      <c r="K221" s="5"/>
      <c r="L221" s="5"/>
      <c r="M221" s="5"/>
      <c r="N221" s="5"/>
      <c r="O221" s="5"/>
      <c r="P221" s="5"/>
      <c r="Q221" s="5"/>
      <c r="R221" s="5"/>
      <c r="S221" s="5"/>
      <c r="T221" s="5"/>
      <c r="U221" s="5"/>
      <c r="V221" s="5"/>
      <c r="W221" s="5"/>
      <c r="X221" s="5"/>
      <c r="Y221" s="5"/>
      <c r="Z221" s="5"/>
      <c r="AA221" s="5"/>
      <c r="AB221" s="5"/>
      <c r="AC221" s="5"/>
      <c r="AD221" s="5"/>
      <c r="AE221" s="5"/>
      <c r="AF221" s="5"/>
      <c r="AG221" s="5"/>
    </row>
    <row r="222" spans="1:33" s="4" customFormat="1" x14ac:dyDescent="0.35">
      <c r="A222" s="14"/>
      <c r="B222" s="15"/>
      <c r="C222" s="16"/>
      <c r="D222" s="15"/>
      <c r="E222" s="16"/>
      <c r="F222" s="16"/>
      <c r="G222" s="16"/>
      <c r="H222" s="16"/>
      <c r="I222" s="16"/>
      <c r="J222" s="5"/>
      <c r="K222" s="5"/>
      <c r="L222" s="5"/>
      <c r="M222" s="5"/>
      <c r="N222" s="5"/>
      <c r="O222" s="5"/>
      <c r="P222" s="5"/>
      <c r="Q222" s="5"/>
      <c r="R222" s="5"/>
      <c r="S222" s="5"/>
      <c r="T222" s="5"/>
      <c r="U222" s="5"/>
      <c r="V222" s="5"/>
      <c r="W222" s="5"/>
      <c r="X222" s="5"/>
      <c r="Y222" s="5"/>
      <c r="Z222" s="5"/>
      <c r="AA222" s="5"/>
      <c r="AB222" s="5"/>
      <c r="AC222" s="5"/>
      <c r="AD222" s="5"/>
      <c r="AE222" s="5"/>
      <c r="AF222" s="5"/>
      <c r="AG222" s="5"/>
    </row>
    <row r="223" spans="1:33" s="4" customFormat="1" x14ac:dyDescent="0.35">
      <c r="A223" s="14"/>
      <c r="B223" s="15"/>
      <c r="C223" s="16"/>
      <c r="D223" s="15"/>
      <c r="E223" s="16"/>
      <c r="F223" s="16"/>
      <c r="G223" s="16"/>
      <c r="H223" s="16"/>
      <c r="I223" s="16"/>
      <c r="J223" s="5"/>
      <c r="K223" s="5"/>
      <c r="L223" s="5"/>
      <c r="M223" s="5"/>
      <c r="N223" s="5"/>
      <c r="O223" s="5"/>
      <c r="P223" s="5"/>
      <c r="Q223" s="5"/>
      <c r="R223" s="5"/>
      <c r="S223" s="5"/>
      <c r="T223" s="5"/>
      <c r="U223" s="5"/>
      <c r="V223" s="5"/>
      <c r="W223" s="5"/>
      <c r="X223" s="5"/>
      <c r="Y223" s="5"/>
      <c r="Z223" s="5"/>
      <c r="AA223" s="5"/>
      <c r="AB223" s="5"/>
      <c r="AC223" s="5"/>
      <c r="AD223" s="5"/>
      <c r="AE223" s="5"/>
      <c r="AF223" s="5"/>
      <c r="AG223" s="5"/>
    </row>
    <row r="224" spans="1:33" s="4" customFormat="1" x14ac:dyDescent="0.35">
      <c r="A224" s="14"/>
      <c r="B224" s="15"/>
      <c r="C224" s="16"/>
      <c r="D224" s="15"/>
      <c r="E224" s="16"/>
      <c r="F224" s="16"/>
      <c r="G224" s="16"/>
      <c r="H224" s="16"/>
      <c r="I224" s="16"/>
      <c r="J224" s="5"/>
      <c r="K224" s="5"/>
      <c r="L224" s="5"/>
      <c r="M224" s="5"/>
      <c r="N224" s="5"/>
      <c r="O224" s="5"/>
      <c r="P224" s="5"/>
      <c r="Q224" s="5"/>
      <c r="R224" s="5"/>
      <c r="S224" s="5"/>
      <c r="T224" s="5"/>
      <c r="U224" s="5"/>
      <c r="V224" s="5"/>
      <c r="W224" s="5"/>
      <c r="X224" s="5"/>
      <c r="Y224" s="5"/>
      <c r="Z224" s="5"/>
      <c r="AA224" s="5"/>
      <c r="AB224" s="5"/>
      <c r="AC224" s="5"/>
      <c r="AD224" s="5"/>
      <c r="AE224" s="5"/>
      <c r="AF224" s="5"/>
      <c r="AG224" s="5"/>
    </row>
    <row r="225" spans="1:33" s="4" customFormat="1" x14ac:dyDescent="0.35">
      <c r="A225" s="14"/>
      <c r="B225" s="15"/>
      <c r="C225" s="16"/>
      <c r="D225" s="15"/>
      <c r="E225" s="16"/>
      <c r="F225" s="16"/>
      <c r="G225" s="16"/>
      <c r="H225" s="16"/>
      <c r="I225" s="16"/>
      <c r="J225" s="5"/>
      <c r="K225" s="5"/>
      <c r="L225" s="5"/>
      <c r="M225" s="5"/>
      <c r="N225" s="5"/>
      <c r="O225" s="5"/>
      <c r="P225" s="5"/>
      <c r="Q225" s="5"/>
      <c r="R225" s="5"/>
      <c r="S225" s="5"/>
      <c r="T225" s="5"/>
      <c r="U225" s="5"/>
      <c r="V225" s="5"/>
      <c r="W225" s="5"/>
      <c r="X225" s="5"/>
      <c r="Y225" s="5"/>
      <c r="Z225" s="5"/>
      <c r="AA225" s="5"/>
      <c r="AB225" s="5"/>
      <c r="AC225" s="5"/>
      <c r="AD225" s="5"/>
      <c r="AE225" s="5"/>
      <c r="AF225" s="5"/>
      <c r="AG225" s="5"/>
    </row>
    <row r="226" spans="1:33" s="4" customFormat="1" x14ac:dyDescent="0.35">
      <c r="A226" s="14"/>
      <c r="B226" s="15"/>
      <c r="C226" s="16"/>
      <c r="D226" s="15"/>
      <c r="E226" s="16"/>
      <c r="F226" s="16"/>
      <c r="G226" s="16"/>
      <c r="H226" s="16"/>
      <c r="I226" s="16"/>
      <c r="J226" s="5"/>
      <c r="K226" s="5"/>
      <c r="L226" s="5"/>
      <c r="M226" s="5"/>
      <c r="N226" s="5"/>
      <c r="O226" s="5"/>
      <c r="P226" s="5"/>
      <c r="Q226" s="5"/>
      <c r="R226" s="5"/>
      <c r="S226" s="5"/>
      <c r="T226" s="5"/>
      <c r="U226" s="5"/>
      <c r="V226" s="5"/>
      <c r="W226" s="5"/>
      <c r="X226" s="5"/>
      <c r="Y226" s="5"/>
      <c r="Z226" s="5"/>
      <c r="AA226" s="5"/>
      <c r="AB226" s="5"/>
      <c r="AC226" s="5"/>
      <c r="AD226" s="5"/>
      <c r="AE226" s="5"/>
      <c r="AF226" s="5"/>
      <c r="AG226" s="5"/>
    </row>
    <row r="227" spans="1:33" s="4" customFormat="1" x14ac:dyDescent="0.35">
      <c r="A227" s="14"/>
      <c r="B227" s="15"/>
      <c r="C227" s="16"/>
      <c r="D227" s="15"/>
      <c r="E227" s="16"/>
      <c r="F227" s="16"/>
      <c r="G227" s="16"/>
      <c r="H227" s="16"/>
      <c r="I227" s="16"/>
      <c r="J227" s="5"/>
      <c r="K227" s="5"/>
      <c r="L227" s="5"/>
      <c r="M227" s="5"/>
      <c r="N227" s="5"/>
      <c r="O227" s="5"/>
      <c r="P227" s="5"/>
      <c r="Q227" s="5"/>
      <c r="R227" s="5"/>
      <c r="S227" s="5"/>
      <c r="T227" s="5"/>
      <c r="U227" s="5"/>
      <c r="V227" s="5"/>
      <c r="W227" s="5"/>
      <c r="X227" s="5"/>
      <c r="Y227" s="5"/>
      <c r="Z227" s="5"/>
      <c r="AA227" s="5"/>
      <c r="AB227" s="5"/>
      <c r="AC227" s="5"/>
      <c r="AD227" s="5"/>
      <c r="AE227" s="5"/>
      <c r="AF227" s="5"/>
      <c r="AG227" s="5"/>
    </row>
    <row r="228" spans="1:33" s="4" customFormat="1" x14ac:dyDescent="0.35">
      <c r="A228" s="14"/>
      <c r="B228" s="15"/>
      <c r="C228" s="16"/>
      <c r="D228" s="15"/>
      <c r="E228" s="16"/>
      <c r="F228" s="16"/>
      <c r="G228" s="16"/>
      <c r="H228" s="16"/>
      <c r="I228" s="16"/>
      <c r="J228" s="5"/>
      <c r="K228" s="5"/>
      <c r="L228" s="5"/>
      <c r="M228" s="5"/>
      <c r="N228" s="5"/>
      <c r="O228" s="5"/>
      <c r="P228" s="5"/>
      <c r="Q228" s="5"/>
      <c r="R228" s="5"/>
      <c r="S228" s="5"/>
      <c r="T228" s="5"/>
      <c r="U228" s="5"/>
      <c r="V228" s="5"/>
      <c r="W228" s="5"/>
      <c r="X228" s="5"/>
      <c r="Y228" s="5"/>
      <c r="Z228" s="5"/>
      <c r="AA228" s="5"/>
      <c r="AB228" s="5"/>
      <c r="AC228" s="5"/>
      <c r="AD228" s="5"/>
      <c r="AE228" s="5"/>
      <c r="AF228" s="5"/>
      <c r="AG228" s="5"/>
    </row>
    <row r="229" spans="1:33" s="4" customFormat="1" x14ac:dyDescent="0.35">
      <c r="A229" s="14"/>
      <c r="B229" s="15"/>
      <c r="C229" s="16"/>
      <c r="D229" s="15"/>
      <c r="E229" s="16"/>
      <c r="F229" s="16"/>
      <c r="G229" s="16"/>
      <c r="H229" s="16"/>
      <c r="I229" s="16"/>
      <c r="J229" s="5"/>
      <c r="K229" s="5"/>
      <c r="L229" s="5"/>
      <c r="M229" s="5"/>
      <c r="N229" s="5"/>
      <c r="O229" s="5"/>
      <c r="P229" s="5"/>
      <c r="Q229" s="5"/>
      <c r="R229" s="5"/>
      <c r="S229" s="5"/>
      <c r="T229" s="5"/>
      <c r="U229" s="5"/>
      <c r="V229" s="5"/>
      <c r="W229" s="5"/>
      <c r="X229" s="5"/>
      <c r="Y229" s="5"/>
      <c r="Z229" s="5"/>
      <c r="AA229" s="5"/>
      <c r="AB229" s="5"/>
      <c r="AC229" s="5"/>
      <c r="AD229" s="5"/>
      <c r="AE229" s="5"/>
      <c r="AF229" s="5"/>
      <c r="AG229" s="5"/>
    </row>
    <row r="230" spans="1:33" s="4" customFormat="1" x14ac:dyDescent="0.35">
      <c r="A230" s="14"/>
      <c r="B230" s="15"/>
      <c r="C230" s="16"/>
      <c r="D230" s="15"/>
      <c r="E230" s="16"/>
      <c r="F230" s="16"/>
      <c r="G230" s="16"/>
      <c r="H230" s="16"/>
      <c r="I230" s="16"/>
      <c r="J230" s="5"/>
      <c r="K230" s="5"/>
      <c r="L230" s="5"/>
      <c r="M230" s="5"/>
      <c r="N230" s="5"/>
      <c r="O230" s="5"/>
      <c r="P230" s="5"/>
      <c r="Q230" s="5"/>
      <c r="R230" s="5"/>
      <c r="S230" s="5"/>
      <c r="T230" s="5"/>
      <c r="U230" s="5"/>
      <c r="V230" s="5"/>
      <c r="W230" s="5"/>
      <c r="X230" s="5"/>
      <c r="Y230" s="5"/>
      <c r="Z230" s="5"/>
      <c r="AA230" s="5"/>
      <c r="AB230" s="5"/>
      <c r="AC230" s="5"/>
      <c r="AD230" s="5"/>
      <c r="AE230" s="5"/>
      <c r="AF230" s="5"/>
      <c r="AG230" s="5"/>
    </row>
    <row r="231" spans="1:33" s="4" customFormat="1" x14ac:dyDescent="0.35">
      <c r="A231" s="14"/>
      <c r="B231" s="15"/>
      <c r="C231" s="16"/>
      <c r="D231" s="15"/>
      <c r="E231" s="16"/>
      <c r="F231" s="16"/>
      <c r="G231" s="16"/>
      <c r="H231" s="16"/>
      <c r="I231" s="16"/>
      <c r="J231" s="5"/>
      <c r="K231" s="5"/>
      <c r="L231" s="5"/>
      <c r="M231" s="5"/>
      <c r="N231" s="5"/>
      <c r="O231" s="5"/>
      <c r="P231" s="5"/>
      <c r="Q231" s="5"/>
      <c r="R231" s="5"/>
      <c r="S231" s="5"/>
      <c r="T231" s="5"/>
      <c r="U231" s="5"/>
      <c r="V231" s="5"/>
      <c r="W231" s="5"/>
      <c r="X231" s="5"/>
      <c r="Y231" s="5"/>
      <c r="Z231" s="5"/>
      <c r="AA231" s="5"/>
      <c r="AB231" s="5"/>
      <c r="AC231" s="5"/>
      <c r="AD231" s="5"/>
      <c r="AE231" s="5"/>
      <c r="AF231" s="5"/>
      <c r="AG231" s="5"/>
    </row>
    <row r="232" spans="1:33" s="4" customFormat="1" x14ac:dyDescent="0.35">
      <c r="A232" s="14"/>
      <c r="B232" s="15"/>
      <c r="C232" s="16"/>
      <c r="D232" s="15"/>
      <c r="E232" s="16"/>
      <c r="F232" s="16"/>
      <c r="G232" s="16"/>
      <c r="H232" s="16"/>
      <c r="I232" s="16"/>
      <c r="J232" s="5"/>
      <c r="K232" s="5"/>
      <c r="L232" s="5"/>
      <c r="M232" s="5"/>
      <c r="N232" s="5"/>
      <c r="O232" s="5"/>
      <c r="P232" s="5"/>
      <c r="Q232" s="5"/>
      <c r="R232" s="5"/>
      <c r="S232" s="5"/>
      <c r="T232" s="5"/>
      <c r="U232" s="5"/>
      <c r="V232" s="5"/>
      <c r="W232" s="5"/>
      <c r="X232" s="5"/>
      <c r="Y232" s="5"/>
      <c r="Z232" s="5"/>
      <c r="AA232" s="5"/>
      <c r="AB232" s="5"/>
      <c r="AC232" s="5"/>
      <c r="AD232" s="5"/>
      <c r="AE232" s="5"/>
      <c r="AF232" s="5"/>
      <c r="AG232" s="5"/>
    </row>
    <row r="233" spans="1:33" s="4" customFormat="1" x14ac:dyDescent="0.35">
      <c r="A233" s="14"/>
      <c r="B233" s="15"/>
      <c r="C233" s="16"/>
      <c r="D233" s="15"/>
      <c r="E233" s="16"/>
      <c r="F233" s="16"/>
      <c r="G233" s="16"/>
      <c r="H233" s="16"/>
      <c r="I233" s="16"/>
      <c r="J233" s="5"/>
      <c r="K233" s="5"/>
      <c r="L233" s="5"/>
      <c r="M233" s="5"/>
      <c r="N233" s="5"/>
      <c r="O233" s="5"/>
      <c r="P233" s="5"/>
      <c r="Q233" s="5"/>
      <c r="R233" s="5"/>
      <c r="S233" s="5"/>
      <c r="T233" s="5"/>
      <c r="U233" s="5"/>
      <c r="V233" s="5"/>
      <c r="W233" s="5"/>
      <c r="X233" s="5"/>
      <c r="Y233" s="5"/>
      <c r="Z233" s="5"/>
      <c r="AA233" s="5"/>
      <c r="AB233" s="5"/>
      <c r="AC233" s="5"/>
      <c r="AD233" s="5"/>
      <c r="AE233" s="5"/>
      <c r="AF233" s="5"/>
      <c r="AG233" s="5"/>
    </row>
    <row r="234" spans="1:33" s="4" customFormat="1" x14ac:dyDescent="0.35">
      <c r="A234" s="14"/>
      <c r="B234" s="15"/>
      <c r="C234" s="16"/>
      <c r="D234" s="15"/>
      <c r="E234" s="16"/>
      <c r="F234" s="16"/>
      <c r="G234" s="16"/>
      <c r="H234" s="16"/>
      <c r="I234" s="16"/>
      <c r="J234" s="5"/>
      <c r="K234" s="5"/>
      <c r="L234" s="5"/>
      <c r="M234" s="5"/>
      <c r="N234" s="5"/>
      <c r="O234" s="5"/>
      <c r="P234" s="5"/>
      <c r="Q234" s="5"/>
      <c r="R234" s="5"/>
      <c r="S234" s="5"/>
      <c r="T234" s="5"/>
      <c r="U234" s="5"/>
      <c r="V234" s="5"/>
      <c r="W234" s="5"/>
      <c r="X234" s="5"/>
      <c r="Y234" s="5"/>
      <c r="Z234" s="5"/>
      <c r="AA234" s="5"/>
      <c r="AB234" s="5"/>
      <c r="AC234" s="5"/>
      <c r="AD234" s="5"/>
      <c r="AE234" s="5"/>
      <c r="AF234" s="5"/>
      <c r="AG234" s="5"/>
    </row>
    <row r="235" spans="1:33" s="4" customFormat="1" x14ac:dyDescent="0.35">
      <c r="A235" s="14"/>
      <c r="B235" s="15"/>
      <c r="C235" s="16"/>
      <c r="D235" s="15"/>
      <c r="E235" s="16"/>
      <c r="F235" s="16"/>
      <c r="G235" s="16"/>
      <c r="H235" s="16"/>
      <c r="I235" s="16"/>
      <c r="J235" s="5"/>
      <c r="K235" s="5"/>
      <c r="L235" s="5"/>
      <c r="M235" s="5"/>
      <c r="N235" s="5"/>
      <c r="O235" s="5"/>
      <c r="P235" s="5"/>
      <c r="Q235" s="5"/>
      <c r="R235" s="5"/>
      <c r="S235" s="5"/>
      <c r="T235" s="5"/>
      <c r="U235" s="5"/>
      <c r="V235" s="5"/>
      <c r="W235" s="5"/>
      <c r="X235" s="5"/>
      <c r="Y235" s="5"/>
      <c r="Z235" s="5"/>
      <c r="AA235" s="5"/>
      <c r="AB235" s="5"/>
      <c r="AC235" s="5"/>
      <c r="AD235" s="5"/>
      <c r="AE235" s="5"/>
      <c r="AF235" s="5"/>
      <c r="AG235" s="5"/>
    </row>
    <row r="236" spans="1:33" s="4" customFormat="1" x14ac:dyDescent="0.35">
      <c r="A236" s="14"/>
      <c r="B236" s="15"/>
      <c r="C236" s="16"/>
      <c r="D236" s="15"/>
      <c r="E236" s="16"/>
      <c r="F236" s="16"/>
      <c r="G236" s="16"/>
      <c r="H236" s="16"/>
      <c r="I236" s="16"/>
      <c r="J236" s="5"/>
      <c r="K236" s="5"/>
      <c r="L236" s="5"/>
      <c r="M236" s="5"/>
      <c r="N236" s="5"/>
      <c r="O236" s="5"/>
      <c r="P236" s="5"/>
      <c r="Q236" s="5"/>
      <c r="R236" s="5"/>
      <c r="S236" s="5"/>
      <c r="T236" s="5"/>
      <c r="U236" s="5"/>
      <c r="V236" s="5"/>
      <c r="W236" s="5"/>
      <c r="X236" s="5"/>
      <c r="Y236" s="5"/>
      <c r="Z236" s="5"/>
      <c r="AA236" s="5"/>
      <c r="AB236" s="5"/>
      <c r="AC236" s="5"/>
      <c r="AD236" s="5"/>
      <c r="AE236" s="5"/>
      <c r="AF236" s="5"/>
      <c r="AG236" s="5"/>
    </row>
    <row r="237" spans="1:33" s="4" customFormat="1" x14ac:dyDescent="0.35">
      <c r="A237" s="14"/>
      <c r="B237" s="15"/>
      <c r="C237" s="16"/>
      <c r="D237" s="15"/>
      <c r="E237" s="16"/>
      <c r="F237" s="16"/>
      <c r="G237" s="16"/>
      <c r="H237" s="16"/>
      <c r="I237" s="16"/>
      <c r="J237" s="5"/>
      <c r="K237" s="5"/>
      <c r="L237" s="5"/>
      <c r="M237" s="5"/>
      <c r="N237" s="5"/>
      <c r="O237" s="5"/>
      <c r="P237" s="5"/>
      <c r="Q237" s="5"/>
      <c r="R237" s="5"/>
      <c r="S237" s="5"/>
      <c r="T237" s="5"/>
      <c r="U237" s="5"/>
      <c r="V237" s="5"/>
      <c r="W237" s="5"/>
      <c r="X237" s="5"/>
      <c r="Y237" s="5"/>
      <c r="Z237" s="5"/>
      <c r="AA237" s="5"/>
      <c r="AB237" s="5"/>
      <c r="AC237" s="5"/>
      <c r="AD237" s="5"/>
      <c r="AE237" s="5"/>
      <c r="AF237" s="5"/>
      <c r="AG237" s="5"/>
    </row>
    <row r="238" spans="1:33" s="4" customFormat="1" x14ac:dyDescent="0.35">
      <c r="A238" s="14"/>
      <c r="B238" s="15"/>
      <c r="C238" s="16"/>
      <c r="D238" s="15"/>
      <c r="E238" s="16"/>
      <c r="F238" s="16"/>
      <c r="G238" s="16"/>
      <c r="H238" s="16"/>
      <c r="I238" s="16"/>
      <c r="J238" s="5"/>
      <c r="K238" s="5"/>
      <c r="L238" s="5"/>
      <c r="M238" s="5"/>
      <c r="N238" s="5"/>
      <c r="O238" s="5"/>
      <c r="P238" s="5"/>
      <c r="Q238" s="5"/>
      <c r="R238" s="5"/>
      <c r="S238" s="5"/>
      <c r="T238" s="5"/>
      <c r="U238" s="5"/>
      <c r="V238" s="5"/>
      <c r="W238" s="5"/>
      <c r="X238" s="5"/>
      <c r="Y238" s="5"/>
      <c r="Z238" s="5"/>
      <c r="AA238" s="5"/>
      <c r="AB238" s="5"/>
      <c r="AC238" s="5"/>
      <c r="AD238" s="5"/>
      <c r="AE238" s="5"/>
      <c r="AF238" s="5"/>
      <c r="AG238" s="5"/>
    </row>
    <row r="239" spans="1:33" s="4" customFormat="1" x14ac:dyDescent="0.35">
      <c r="A239" s="14"/>
      <c r="B239" s="15"/>
      <c r="C239" s="16"/>
      <c r="D239" s="15"/>
      <c r="E239" s="16"/>
      <c r="F239" s="16"/>
      <c r="G239" s="16"/>
      <c r="H239" s="16"/>
      <c r="I239" s="16"/>
      <c r="J239" s="5"/>
      <c r="K239" s="5"/>
      <c r="L239" s="5"/>
      <c r="M239" s="5"/>
      <c r="N239" s="5"/>
      <c r="O239" s="5"/>
      <c r="P239" s="5"/>
      <c r="Q239" s="5"/>
      <c r="R239" s="5"/>
      <c r="S239" s="5"/>
      <c r="T239" s="5"/>
      <c r="U239" s="5"/>
      <c r="V239" s="5"/>
      <c r="W239" s="5"/>
      <c r="X239" s="5"/>
      <c r="Y239" s="5"/>
      <c r="Z239" s="5"/>
      <c r="AA239" s="5"/>
      <c r="AB239" s="5"/>
      <c r="AC239" s="5"/>
      <c r="AD239" s="5"/>
      <c r="AE239" s="5"/>
      <c r="AF239" s="5"/>
      <c r="AG239" s="5"/>
    </row>
    <row r="240" spans="1:33" s="4" customFormat="1" x14ac:dyDescent="0.35">
      <c r="A240" s="14"/>
      <c r="B240" s="15"/>
      <c r="C240" s="16"/>
      <c r="D240" s="15"/>
      <c r="E240" s="16"/>
      <c r="F240" s="16"/>
      <c r="G240" s="16"/>
      <c r="H240" s="16"/>
      <c r="I240" s="16"/>
      <c r="J240" s="5"/>
      <c r="K240" s="5"/>
      <c r="L240" s="5"/>
      <c r="M240" s="5"/>
      <c r="N240" s="5"/>
      <c r="O240" s="5"/>
      <c r="P240" s="5"/>
      <c r="Q240" s="5"/>
      <c r="R240" s="5"/>
      <c r="S240" s="5"/>
      <c r="T240" s="5"/>
      <c r="U240" s="5"/>
      <c r="V240" s="5"/>
      <c r="W240" s="5"/>
      <c r="X240" s="5"/>
      <c r="Y240" s="5"/>
      <c r="Z240" s="5"/>
      <c r="AA240" s="5"/>
      <c r="AB240" s="5"/>
      <c r="AC240" s="5"/>
      <c r="AD240" s="5"/>
      <c r="AE240" s="5"/>
      <c r="AF240" s="5"/>
      <c r="AG240" s="5"/>
    </row>
    <row r="241" spans="1:33" s="4" customFormat="1" x14ac:dyDescent="0.35">
      <c r="A241" s="14"/>
      <c r="B241" s="15"/>
      <c r="C241" s="16"/>
      <c r="D241" s="15"/>
      <c r="E241" s="16"/>
      <c r="F241" s="16"/>
      <c r="G241" s="16"/>
      <c r="H241" s="16"/>
      <c r="I241" s="16"/>
      <c r="J241" s="5"/>
      <c r="K241" s="5"/>
      <c r="L241" s="5"/>
      <c r="M241" s="5"/>
      <c r="N241" s="5"/>
      <c r="O241" s="5"/>
      <c r="P241" s="5"/>
      <c r="Q241" s="5"/>
      <c r="R241" s="5"/>
      <c r="S241" s="5"/>
      <c r="T241" s="5"/>
      <c r="U241" s="5"/>
      <c r="V241" s="5"/>
      <c r="W241" s="5"/>
      <c r="X241" s="5"/>
      <c r="Y241" s="5"/>
      <c r="Z241" s="5"/>
      <c r="AA241" s="5"/>
      <c r="AB241" s="5"/>
      <c r="AC241" s="5"/>
      <c r="AD241" s="5"/>
      <c r="AE241" s="5"/>
      <c r="AF241" s="5"/>
      <c r="AG241" s="5"/>
    </row>
    <row r="242" spans="1:33" s="4" customFormat="1" x14ac:dyDescent="0.35">
      <c r="A242" s="14"/>
      <c r="B242" s="15"/>
      <c r="C242" s="16"/>
      <c r="D242" s="15"/>
      <c r="E242" s="16"/>
      <c r="F242" s="16"/>
      <c r="G242" s="16"/>
      <c r="H242" s="16"/>
      <c r="I242" s="16"/>
      <c r="J242" s="5"/>
      <c r="K242" s="5"/>
      <c r="L242" s="5"/>
      <c r="M242" s="5"/>
      <c r="N242" s="5"/>
      <c r="O242" s="5"/>
      <c r="P242" s="5"/>
      <c r="Q242" s="5"/>
      <c r="R242" s="5"/>
      <c r="S242" s="5"/>
      <c r="T242" s="5"/>
      <c r="U242" s="5"/>
      <c r="V242" s="5"/>
      <c r="W242" s="5"/>
      <c r="X242" s="5"/>
      <c r="Y242" s="5"/>
      <c r="Z242" s="5"/>
      <c r="AA242" s="5"/>
      <c r="AB242" s="5"/>
      <c r="AC242" s="5"/>
      <c r="AD242" s="5"/>
      <c r="AE242" s="5"/>
      <c r="AF242" s="5"/>
      <c r="AG242" s="5"/>
    </row>
    <row r="243" spans="1:33" s="4" customFormat="1" x14ac:dyDescent="0.35">
      <c r="A243" s="14"/>
      <c r="B243" s="15"/>
      <c r="C243" s="16"/>
      <c r="D243" s="15"/>
      <c r="E243" s="16"/>
      <c r="F243" s="16"/>
      <c r="G243" s="16"/>
      <c r="H243" s="16"/>
      <c r="I243" s="16"/>
      <c r="J243" s="5"/>
      <c r="K243" s="5"/>
      <c r="L243" s="5"/>
      <c r="M243" s="5"/>
      <c r="N243" s="5"/>
      <c r="O243" s="5"/>
      <c r="P243" s="5"/>
      <c r="Q243" s="5"/>
      <c r="R243" s="5"/>
      <c r="S243" s="5"/>
      <c r="T243" s="5"/>
      <c r="U243" s="5"/>
      <c r="V243" s="5"/>
      <c r="W243" s="5"/>
      <c r="X243" s="5"/>
      <c r="Y243" s="5"/>
      <c r="Z243" s="5"/>
      <c r="AA243" s="5"/>
      <c r="AB243" s="5"/>
      <c r="AC243" s="5"/>
      <c r="AD243" s="5"/>
      <c r="AE243" s="5"/>
      <c r="AF243" s="5"/>
      <c r="AG243" s="5"/>
    </row>
    <row r="244" spans="1:33" s="4" customFormat="1" x14ac:dyDescent="0.35">
      <c r="A244" s="14"/>
      <c r="B244" s="15"/>
      <c r="C244" s="16"/>
      <c r="D244" s="15"/>
      <c r="E244" s="16"/>
      <c r="F244" s="16"/>
      <c r="G244" s="16"/>
      <c r="H244" s="16"/>
      <c r="I244" s="16"/>
      <c r="J244" s="5"/>
      <c r="K244" s="5"/>
      <c r="L244" s="5"/>
      <c r="M244" s="5"/>
      <c r="N244" s="5"/>
      <c r="O244" s="5"/>
      <c r="P244" s="5"/>
      <c r="Q244" s="5"/>
      <c r="R244" s="5"/>
      <c r="S244" s="5"/>
      <c r="T244" s="5"/>
      <c r="U244" s="5"/>
      <c r="V244" s="5"/>
      <c r="W244" s="5"/>
      <c r="X244" s="5"/>
      <c r="Y244" s="5"/>
      <c r="Z244" s="5"/>
      <c r="AA244" s="5"/>
      <c r="AB244" s="5"/>
      <c r="AC244" s="5"/>
      <c r="AD244" s="5"/>
      <c r="AE244" s="5"/>
      <c r="AF244" s="5"/>
      <c r="AG244" s="5"/>
    </row>
    <row r="245" spans="1:33" s="4" customFormat="1" x14ac:dyDescent="0.35">
      <c r="A245" s="14"/>
      <c r="B245" s="15"/>
      <c r="C245" s="16"/>
      <c r="D245" s="15"/>
      <c r="E245" s="16"/>
      <c r="F245" s="16"/>
      <c r="G245" s="16"/>
      <c r="H245" s="16"/>
      <c r="I245" s="16"/>
      <c r="J245" s="5"/>
      <c r="K245" s="5"/>
      <c r="L245" s="5"/>
      <c r="M245" s="5"/>
      <c r="N245" s="5"/>
      <c r="O245" s="5"/>
      <c r="P245" s="5"/>
      <c r="Q245" s="5"/>
      <c r="R245" s="5"/>
      <c r="S245" s="5"/>
      <c r="T245" s="5"/>
      <c r="U245" s="5"/>
      <c r="V245" s="5"/>
      <c r="W245" s="5"/>
      <c r="X245" s="5"/>
      <c r="Y245" s="5"/>
      <c r="Z245" s="5"/>
      <c r="AA245" s="5"/>
      <c r="AB245" s="5"/>
      <c r="AC245" s="5"/>
      <c r="AD245" s="5"/>
      <c r="AE245" s="5"/>
      <c r="AF245" s="5"/>
      <c r="AG245" s="5"/>
    </row>
    <row r="246" spans="1:33" s="4" customFormat="1" x14ac:dyDescent="0.35">
      <c r="A246" s="14"/>
      <c r="B246" s="15"/>
      <c r="C246" s="16"/>
      <c r="D246" s="15"/>
      <c r="E246" s="16"/>
      <c r="F246" s="16"/>
      <c r="G246" s="16"/>
      <c r="H246" s="16"/>
      <c r="I246" s="16"/>
      <c r="J246" s="5"/>
      <c r="K246" s="5"/>
      <c r="L246" s="5"/>
      <c r="M246" s="5"/>
      <c r="N246" s="5"/>
      <c r="O246" s="5"/>
      <c r="P246" s="5"/>
      <c r="Q246" s="5"/>
      <c r="R246" s="5"/>
      <c r="S246" s="5"/>
      <c r="T246" s="5"/>
      <c r="U246" s="5"/>
      <c r="V246" s="5"/>
      <c r="W246" s="5"/>
      <c r="X246" s="5"/>
      <c r="Y246" s="5"/>
      <c r="Z246" s="5"/>
      <c r="AA246" s="5"/>
      <c r="AB246" s="5"/>
      <c r="AC246" s="5"/>
      <c r="AD246" s="5"/>
      <c r="AE246" s="5"/>
      <c r="AF246" s="5"/>
      <c r="AG246" s="5"/>
    </row>
    <row r="247" spans="1:33" s="4" customFormat="1" x14ac:dyDescent="0.35">
      <c r="A247" s="14"/>
      <c r="B247" s="15"/>
      <c r="C247" s="16"/>
      <c r="D247" s="15"/>
      <c r="E247" s="16"/>
      <c r="F247" s="16"/>
      <c r="G247" s="16"/>
      <c r="H247" s="16"/>
      <c r="I247" s="16"/>
      <c r="J247" s="5"/>
      <c r="K247" s="5"/>
      <c r="L247" s="5"/>
      <c r="M247" s="5"/>
      <c r="N247" s="5"/>
      <c r="O247" s="5"/>
      <c r="P247" s="5"/>
      <c r="Q247" s="5"/>
      <c r="R247" s="5"/>
      <c r="S247" s="5"/>
      <c r="T247" s="5"/>
      <c r="U247" s="5"/>
      <c r="V247" s="5"/>
      <c r="W247" s="5"/>
      <c r="X247" s="5"/>
      <c r="Y247" s="5"/>
      <c r="Z247" s="5"/>
      <c r="AA247" s="5"/>
      <c r="AB247" s="5"/>
      <c r="AC247" s="5"/>
      <c r="AD247" s="5"/>
      <c r="AE247" s="5"/>
      <c r="AF247" s="5"/>
      <c r="AG247" s="5"/>
    </row>
    <row r="248" spans="1:33" s="4" customFormat="1" x14ac:dyDescent="0.35">
      <c r="A248" s="14"/>
      <c r="B248" s="15"/>
      <c r="C248" s="16"/>
      <c r="D248" s="15"/>
      <c r="E248" s="16"/>
      <c r="F248" s="16"/>
      <c r="G248" s="16"/>
      <c r="H248" s="16"/>
      <c r="I248" s="16"/>
      <c r="J248" s="5"/>
      <c r="K248" s="5"/>
      <c r="L248" s="5"/>
      <c r="M248" s="5"/>
      <c r="N248" s="5"/>
      <c r="O248" s="5"/>
      <c r="P248" s="5"/>
      <c r="Q248" s="5"/>
      <c r="R248" s="5"/>
      <c r="S248" s="5"/>
      <c r="T248" s="5"/>
      <c r="U248" s="5"/>
      <c r="V248" s="5"/>
      <c r="W248" s="5"/>
      <c r="X248" s="5"/>
      <c r="Y248" s="5"/>
      <c r="Z248" s="5"/>
      <c r="AA248" s="5"/>
      <c r="AB248" s="5"/>
      <c r="AC248" s="5"/>
      <c r="AD248" s="5"/>
      <c r="AE248" s="5"/>
      <c r="AF248" s="5"/>
      <c r="AG248" s="5"/>
    </row>
    <row r="249" spans="1:33" s="4" customFormat="1" x14ac:dyDescent="0.35">
      <c r="A249" s="14"/>
      <c r="B249" s="15"/>
      <c r="C249" s="16"/>
      <c r="D249" s="15"/>
      <c r="E249" s="16"/>
      <c r="F249" s="16"/>
      <c r="G249" s="16"/>
      <c r="H249" s="16"/>
      <c r="I249" s="16"/>
      <c r="J249" s="5"/>
      <c r="K249" s="5"/>
      <c r="L249" s="5"/>
      <c r="M249" s="5"/>
      <c r="N249" s="5"/>
      <c r="O249" s="5"/>
      <c r="P249" s="5"/>
      <c r="Q249" s="5"/>
      <c r="R249" s="5"/>
      <c r="S249" s="5"/>
      <c r="T249" s="5"/>
      <c r="U249" s="5"/>
      <c r="V249" s="5"/>
      <c r="W249" s="5"/>
      <c r="X249" s="5"/>
      <c r="Y249" s="5"/>
      <c r="Z249" s="5"/>
      <c r="AA249" s="5"/>
      <c r="AB249" s="5"/>
      <c r="AC249" s="5"/>
      <c r="AD249" s="5"/>
      <c r="AE249" s="5"/>
      <c r="AF249" s="5"/>
      <c r="AG249" s="5"/>
    </row>
    <row r="250" spans="1:33" s="4" customFormat="1" x14ac:dyDescent="0.35">
      <c r="A250" s="14"/>
      <c r="B250" s="15"/>
      <c r="C250" s="16"/>
      <c r="D250" s="15"/>
      <c r="E250" s="16"/>
      <c r="F250" s="16"/>
      <c r="G250" s="16"/>
      <c r="H250" s="16"/>
      <c r="I250" s="16"/>
      <c r="J250" s="5"/>
      <c r="K250" s="5"/>
      <c r="L250" s="5"/>
      <c r="M250" s="5"/>
      <c r="N250" s="5"/>
      <c r="O250" s="5"/>
      <c r="P250" s="5"/>
      <c r="Q250" s="5"/>
      <c r="R250" s="5"/>
      <c r="S250" s="5"/>
      <c r="T250" s="5"/>
      <c r="U250" s="5"/>
      <c r="V250" s="5"/>
      <c r="W250" s="5"/>
      <c r="X250" s="5"/>
      <c r="Y250" s="5"/>
      <c r="Z250" s="5"/>
      <c r="AA250" s="5"/>
      <c r="AB250" s="5"/>
      <c r="AC250" s="5"/>
      <c r="AD250" s="5"/>
      <c r="AE250" s="5"/>
      <c r="AF250" s="5"/>
      <c r="AG250" s="5"/>
    </row>
    <row r="251" spans="1:33" s="4" customFormat="1" x14ac:dyDescent="0.35">
      <c r="A251" s="14"/>
      <c r="B251" s="15"/>
      <c r="C251" s="16"/>
      <c r="D251" s="15"/>
      <c r="E251" s="16"/>
      <c r="F251" s="16"/>
      <c r="G251" s="16"/>
      <c r="H251" s="16"/>
      <c r="I251" s="16"/>
      <c r="J251" s="5"/>
      <c r="K251" s="5"/>
      <c r="L251" s="5"/>
      <c r="M251" s="5"/>
      <c r="N251" s="5"/>
      <c r="O251" s="5"/>
      <c r="P251" s="5"/>
      <c r="Q251" s="5"/>
      <c r="R251" s="5"/>
      <c r="S251" s="5"/>
      <c r="T251" s="5"/>
      <c r="U251" s="5"/>
      <c r="V251" s="5"/>
      <c r="W251" s="5"/>
      <c r="X251" s="5"/>
      <c r="Y251" s="5"/>
      <c r="Z251" s="5"/>
      <c r="AA251" s="5"/>
      <c r="AB251" s="5"/>
      <c r="AC251" s="5"/>
      <c r="AD251" s="5"/>
      <c r="AE251" s="5"/>
      <c r="AF251" s="5"/>
      <c r="AG251" s="5"/>
    </row>
    <row r="252" spans="1:33" s="4" customFormat="1" x14ac:dyDescent="0.35">
      <c r="A252" s="14"/>
      <c r="B252" s="15"/>
      <c r="C252" s="16"/>
      <c r="D252" s="15"/>
      <c r="E252" s="16"/>
      <c r="F252" s="16"/>
      <c r="G252" s="16"/>
      <c r="H252" s="16"/>
      <c r="I252" s="16"/>
      <c r="J252" s="5"/>
      <c r="K252" s="5"/>
      <c r="L252" s="5"/>
      <c r="M252" s="5"/>
      <c r="N252" s="5"/>
      <c r="O252" s="5"/>
      <c r="P252" s="5"/>
      <c r="Q252" s="5"/>
      <c r="R252" s="5"/>
      <c r="S252" s="5"/>
      <c r="T252" s="5"/>
      <c r="U252" s="5"/>
      <c r="V252" s="5"/>
      <c r="W252" s="5"/>
      <c r="X252" s="5"/>
      <c r="Y252" s="5"/>
      <c r="Z252" s="5"/>
      <c r="AA252" s="5"/>
      <c r="AB252" s="5"/>
      <c r="AC252" s="5"/>
      <c r="AD252" s="5"/>
      <c r="AE252" s="5"/>
      <c r="AF252" s="5"/>
      <c r="AG252" s="5"/>
    </row>
    <row r="253" spans="1:33" s="4" customFormat="1" x14ac:dyDescent="0.35">
      <c r="A253" s="14"/>
      <c r="B253" s="15"/>
      <c r="C253" s="16"/>
      <c r="D253" s="15"/>
      <c r="E253" s="16"/>
      <c r="F253" s="16"/>
      <c r="G253" s="16"/>
      <c r="H253" s="16"/>
      <c r="I253" s="16"/>
      <c r="J253" s="5"/>
      <c r="K253" s="5"/>
      <c r="L253" s="5"/>
      <c r="M253" s="5"/>
      <c r="N253" s="5"/>
      <c r="O253" s="5"/>
      <c r="P253" s="5"/>
      <c r="Q253" s="5"/>
      <c r="R253" s="5"/>
      <c r="S253" s="5"/>
      <c r="T253" s="5"/>
      <c r="U253" s="5"/>
      <c r="V253" s="5"/>
      <c r="W253" s="5"/>
      <c r="X253" s="5"/>
      <c r="Y253" s="5"/>
      <c r="Z253" s="5"/>
      <c r="AA253" s="5"/>
      <c r="AB253" s="5"/>
      <c r="AC253" s="5"/>
      <c r="AD253" s="5"/>
      <c r="AE253" s="5"/>
      <c r="AF253" s="5"/>
      <c r="AG253" s="5"/>
    </row>
    <row r="254" spans="1:33" s="4" customFormat="1" x14ac:dyDescent="0.35">
      <c r="A254" s="14"/>
      <c r="B254" s="15"/>
      <c r="C254" s="16"/>
      <c r="D254" s="15"/>
      <c r="E254" s="16"/>
      <c r="F254" s="16"/>
      <c r="G254" s="16"/>
      <c r="H254" s="16"/>
      <c r="I254" s="16"/>
      <c r="J254" s="5"/>
      <c r="K254" s="5"/>
      <c r="L254" s="5"/>
      <c r="M254" s="5"/>
      <c r="N254" s="5"/>
      <c r="O254" s="5"/>
      <c r="P254" s="5"/>
      <c r="Q254" s="5"/>
      <c r="R254" s="5"/>
      <c r="S254" s="5"/>
      <c r="T254" s="5"/>
      <c r="U254" s="5"/>
      <c r="V254" s="5"/>
      <c r="W254" s="5"/>
      <c r="X254" s="5"/>
      <c r="Y254" s="5"/>
      <c r="Z254" s="5"/>
      <c r="AA254" s="5"/>
      <c r="AB254" s="5"/>
      <c r="AC254" s="5"/>
      <c r="AD254" s="5"/>
      <c r="AE254" s="5"/>
      <c r="AF254" s="5"/>
      <c r="AG254" s="5"/>
    </row>
    <row r="255" spans="1:33" s="4" customFormat="1" x14ac:dyDescent="0.35">
      <c r="A255" s="14"/>
      <c r="B255" s="15"/>
      <c r="C255" s="16"/>
      <c r="D255" s="15"/>
      <c r="E255" s="16"/>
      <c r="F255" s="16"/>
      <c r="G255" s="16"/>
      <c r="H255" s="16"/>
      <c r="I255" s="16"/>
      <c r="J255" s="5"/>
      <c r="K255" s="5"/>
      <c r="L255" s="5"/>
      <c r="M255" s="5"/>
      <c r="N255" s="5"/>
      <c r="O255" s="5"/>
      <c r="P255" s="5"/>
      <c r="Q255" s="5"/>
      <c r="R255" s="5"/>
      <c r="S255" s="5"/>
      <c r="T255" s="5"/>
      <c r="U255" s="5"/>
      <c r="V255" s="5"/>
      <c r="W255" s="5"/>
      <c r="X255" s="5"/>
      <c r="Y255" s="5"/>
      <c r="Z255" s="5"/>
      <c r="AA255" s="5"/>
      <c r="AB255" s="5"/>
      <c r="AC255" s="5"/>
      <c r="AD255" s="5"/>
      <c r="AE255" s="5"/>
      <c r="AF255" s="5"/>
      <c r="AG255" s="5"/>
    </row>
    <row r="256" spans="1:33" s="4" customFormat="1" x14ac:dyDescent="0.35">
      <c r="A256" s="14"/>
      <c r="B256" s="15"/>
      <c r="C256" s="16"/>
      <c r="D256" s="15"/>
      <c r="E256" s="16"/>
      <c r="F256" s="16"/>
      <c r="G256" s="16"/>
      <c r="H256" s="16"/>
      <c r="I256" s="16"/>
      <c r="J256" s="5"/>
      <c r="K256" s="5"/>
      <c r="L256" s="5"/>
      <c r="M256" s="5"/>
      <c r="N256" s="5"/>
      <c r="O256" s="5"/>
      <c r="P256" s="5"/>
      <c r="Q256" s="5"/>
      <c r="R256" s="5"/>
      <c r="S256" s="5"/>
      <c r="T256" s="5"/>
      <c r="U256" s="5"/>
      <c r="V256" s="5"/>
      <c r="W256" s="5"/>
      <c r="X256" s="5"/>
      <c r="Y256" s="5"/>
      <c r="Z256" s="5"/>
      <c r="AA256" s="5"/>
      <c r="AB256" s="5"/>
      <c r="AC256" s="5"/>
      <c r="AD256" s="5"/>
      <c r="AE256" s="5"/>
      <c r="AF256" s="5"/>
      <c r="AG256" s="5"/>
    </row>
    <row r="257" spans="1:33" s="4" customFormat="1" x14ac:dyDescent="0.35">
      <c r="A257" s="14"/>
      <c r="B257" s="15"/>
      <c r="C257" s="16"/>
      <c r="D257" s="15"/>
      <c r="E257" s="16"/>
      <c r="F257" s="16"/>
      <c r="G257" s="16"/>
      <c r="H257" s="16"/>
      <c r="I257" s="16"/>
      <c r="J257" s="5"/>
      <c r="K257" s="5"/>
      <c r="L257" s="5"/>
      <c r="M257" s="5"/>
      <c r="N257" s="5"/>
      <c r="O257" s="5"/>
      <c r="P257" s="5"/>
      <c r="Q257" s="5"/>
      <c r="R257" s="5"/>
      <c r="S257" s="5"/>
      <c r="T257" s="5"/>
      <c r="U257" s="5"/>
      <c r="V257" s="5"/>
      <c r="W257" s="5"/>
      <c r="X257" s="5"/>
      <c r="Y257" s="5"/>
      <c r="Z257" s="5"/>
      <c r="AA257" s="5"/>
      <c r="AB257" s="5"/>
      <c r="AC257" s="5"/>
      <c r="AD257" s="5"/>
      <c r="AE257" s="5"/>
      <c r="AF257" s="5"/>
      <c r="AG257" s="5"/>
    </row>
    <row r="258" spans="1:33" s="4" customFormat="1" x14ac:dyDescent="0.35">
      <c r="A258" s="14"/>
      <c r="B258" s="15"/>
      <c r="C258" s="16"/>
      <c r="D258" s="15"/>
      <c r="E258" s="16"/>
      <c r="F258" s="16"/>
      <c r="G258" s="16"/>
      <c r="H258" s="16"/>
      <c r="I258" s="16"/>
      <c r="J258" s="5"/>
      <c r="K258" s="5"/>
      <c r="L258" s="5"/>
      <c r="M258" s="5"/>
      <c r="N258" s="5"/>
      <c r="O258" s="5"/>
      <c r="P258" s="5"/>
      <c r="Q258" s="5"/>
      <c r="R258" s="5"/>
      <c r="S258" s="5"/>
      <c r="T258" s="5"/>
      <c r="U258" s="5"/>
      <c r="V258" s="5"/>
      <c r="W258" s="5"/>
      <c r="X258" s="5"/>
      <c r="Y258" s="5"/>
      <c r="Z258" s="5"/>
      <c r="AA258" s="5"/>
      <c r="AB258" s="5"/>
      <c r="AC258" s="5"/>
      <c r="AD258" s="5"/>
      <c r="AE258" s="5"/>
      <c r="AF258" s="5"/>
      <c r="AG258" s="5"/>
    </row>
    <row r="259" spans="1:33" s="4" customFormat="1" x14ac:dyDescent="0.35">
      <c r="A259" s="14"/>
      <c r="B259" s="15"/>
      <c r="C259" s="16"/>
      <c r="D259" s="15"/>
      <c r="E259" s="16"/>
      <c r="F259" s="16"/>
      <c r="G259" s="16"/>
      <c r="H259" s="16"/>
      <c r="I259" s="16"/>
      <c r="J259" s="5"/>
      <c r="K259" s="5"/>
      <c r="L259" s="5"/>
      <c r="M259" s="5"/>
      <c r="N259" s="5"/>
      <c r="O259" s="5"/>
      <c r="P259" s="5"/>
      <c r="Q259" s="5"/>
      <c r="R259" s="5"/>
      <c r="S259" s="5"/>
      <c r="T259" s="5"/>
      <c r="U259" s="5"/>
      <c r="V259" s="5"/>
      <c r="W259" s="5"/>
      <c r="X259" s="5"/>
      <c r="Y259" s="5"/>
      <c r="Z259" s="5"/>
      <c r="AA259" s="5"/>
      <c r="AB259" s="5"/>
      <c r="AC259" s="5"/>
      <c r="AD259" s="5"/>
      <c r="AE259" s="5"/>
      <c r="AF259" s="5"/>
      <c r="AG259" s="5"/>
    </row>
    <row r="260" spans="1:33" s="4" customFormat="1" x14ac:dyDescent="0.35">
      <c r="A260" s="14"/>
      <c r="B260" s="15"/>
      <c r="C260" s="16"/>
      <c r="D260" s="15"/>
      <c r="E260" s="16"/>
      <c r="F260" s="16"/>
      <c r="G260" s="16"/>
      <c r="H260" s="16"/>
      <c r="I260" s="16"/>
      <c r="J260" s="5"/>
      <c r="K260" s="5"/>
      <c r="L260" s="5"/>
      <c r="M260" s="5"/>
      <c r="N260" s="5"/>
      <c r="O260" s="5"/>
      <c r="P260" s="5"/>
      <c r="Q260" s="5"/>
      <c r="R260" s="5"/>
      <c r="S260" s="5"/>
      <c r="T260" s="5"/>
      <c r="U260" s="5"/>
      <c r="V260" s="5"/>
      <c r="W260" s="5"/>
      <c r="X260" s="5"/>
      <c r="Y260" s="5"/>
      <c r="Z260" s="5"/>
      <c r="AA260" s="5"/>
      <c r="AB260" s="5"/>
      <c r="AC260" s="5"/>
      <c r="AD260" s="5"/>
      <c r="AE260" s="5"/>
      <c r="AF260" s="5"/>
      <c r="AG260" s="5"/>
    </row>
    <row r="261" spans="1:33" s="4" customFormat="1" x14ac:dyDescent="0.35">
      <c r="A261" s="14"/>
      <c r="B261" s="15"/>
      <c r="C261" s="16"/>
      <c r="D261" s="15"/>
      <c r="E261" s="16"/>
      <c r="F261" s="16"/>
      <c r="G261" s="16"/>
      <c r="H261" s="16"/>
      <c r="I261" s="16"/>
      <c r="J261" s="5"/>
      <c r="K261" s="5"/>
      <c r="L261" s="5"/>
      <c r="M261" s="5"/>
      <c r="N261" s="5"/>
      <c r="O261" s="5"/>
      <c r="P261" s="5"/>
      <c r="Q261" s="5"/>
      <c r="R261" s="5"/>
      <c r="S261" s="5"/>
      <c r="T261" s="5"/>
      <c r="U261" s="5"/>
      <c r="V261" s="5"/>
      <c r="W261" s="5"/>
      <c r="X261" s="5"/>
      <c r="Y261" s="5"/>
      <c r="Z261" s="5"/>
      <c r="AA261" s="5"/>
      <c r="AB261" s="5"/>
      <c r="AC261" s="5"/>
      <c r="AD261" s="5"/>
      <c r="AE261" s="5"/>
      <c r="AF261" s="5"/>
      <c r="AG261" s="5"/>
    </row>
    <row r="262" spans="1:33" s="4" customFormat="1" x14ac:dyDescent="0.35">
      <c r="A262" s="14"/>
      <c r="B262" s="15"/>
      <c r="C262" s="16"/>
      <c r="D262" s="15"/>
      <c r="E262" s="16"/>
      <c r="F262" s="16"/>
      <c r="G262" s="16"/>
      <c r="H262" s="16"/>
      <c r="I262" s="16"/>
      <c r="J262" s="5"/>
      <c r="K262" s="5"/>
      <c r="L262" s="5"/>
      <c r="M262" s="5"/>
      <c r="N262" s="5"/>
      <c r="O262" s="5"/>
      <c r="P262" s="5"/>
      <c r="Q262" s="5"/>
      <c r="R262" s="5"/>
      <c r="S262" s="5"/>
      <c r="T262" s="5"/>
      <c r="U262" s="5"/>
      <c r="V262" s="5"/>
      <c r="W262" s="5"/>
      <c r="X262" s="5"/>
      <c r="Y262" s="5"/>
      <c r="Z262" s="5"/>
      <c r="AA262" s="5"/>
      <c r="AB262" s="5"/>
      <c r="AC262" s="5"/>
      <c r="AD262" s="5"/>
      <c r="AE262" s="5"/>
      <c r="AF262" s="5"/>
      <c r="AG262" s="5"/>
    </row>
    <row r="263" spans="1:33" s="4" customFormat="1" x14ac:dyDescent="0.35">
      <c r="A263" s="14"/>
      <c r="B263" s="15"/>
      <c r="C263" s="16"/>
      <c r="D263" s="15"/>
      <c r="E263" s="16"/>
      <c r="F263" s="16"/>
      <c r="G263" s="16"/>
      <c r="H263" s="16"/>
      <c r="I263" s="16"/>
      <c r="J263" s="5"/>
      <c r="K263" s="5"/>
      <c r="L263" s="5"/>
      <c r="M263" s="5"/>
      <c r="N263" s="5"/>
      <c r="O263" s="5"/>
      <c r="P263" s="5"/>
      <c r="Q263" s="5"/>
      <c r="R263" s="5"/>
      <c r="S263" s="5"/>
      <c r="T263" s="5"/>
      <c r="U263" s="5"/>
      <c r="V263" s="5"/>
      <c r="W263" s="5"/>
      <c r="X263" s="5"/>
      <c r="Y263" s="5"/>
      <c r="Z263" s="5"/>
      <c r="AA263" s="5"/>
      <c r="AB263" s="5"/>
      <c r="AC263" s="5"/>
      <c r="AD263" s="5"/>
      <c r="AE263" s="5"/>
      <c r="AF263" s="5"/>
      <c r="AG263" s="5"/>
    </row>
    <row r="264" spans="1:33" s="4" customFormat="1" x14ac:dyDescent="0.35">
      <c r="A264" s="14"/>
      <c r="B264" s="15"/>
      <c r="C264" s="16"/>
      <c r="D264" s="15"/>
      <c r="E264" s="16"/>
      <c r="F264" s="16"/>
      <c r="G264" s="16"/>
      <c r="H264" s="16"/>
      <c r="I264" s="16"/>
      <c r="J264" s="5"/>
      <c r="K264" s="5"/>
      <c r="L264" s="5"/>
      <c r="M264" s="5"/>
      <c r="N264" s="5"/>
      <c r="O264" s="5"/>
      <c r="P264" s="5"/>
      <c r="Q264" s="5"/>
      <c r="R264" s="5"/>
      <c r="S264" s="5"/>
      <c r="T264" s="5"/>
      <c r="U264" s="5"/>
      <c r="V264" s="5"/>
      <c r="W264" s="5"/>
      <c r="X264" s="5"/>
      <c r="Y264" s="5"/>
      <c r="Z264" s="5"/>
      <c r="AA264" s="5"/>
      <c r="AB264" s="5"/>
      <c r="AC264" s="5"/>
      <c r="AD264" s="5"/>
      <c r="AE264" s="5"/>
      <c r="AF264" s="5"/>
      <c r="AG264" s="5"/>
    </row>
    <row r="265" spans="1:33" s="4" customFormat="1" x14ac:dyDescent="0.35">
      <c r="A265" s="14"/>
      <c r="B265" s="15"/>
      <c r="C265" s="16"/>
      <c r="D265" s="15"/>
      <c r="E265" s="16"/>
      <c r="F265" s="16"/>
      <c r="G265" s="16"/>
      <c r="H265" s="16"/>
      <c r="I265" s="16"/>
      <c r="J265" s="5"/>
      <c r="K265" s="5"/>
      <c r="L265" s="5"/>
      <c r="M265" s="5"/>
      <c r="N265" s="5"/>
      <c r="O265" s="5"/>
      <c r="P265" s="5"/>
      <c r="Q265" s="5"/>
      <c r="R265" s="5"/>
      <c r="S265" s="5"/>
      <c r="T265" s="5"/>
      <c r="U265" s="5"/>
      <c r="V265" s="5"/>
      <c r="W265" s="5"/>
      <c r="X265" s="5"/>
      <c r="Y265" s="5"/>
      <c r="Z265" s="5"/>
      <c r="AA265" s="5"/>
      <c r="AB265" s="5"/>
      <c r="AC265" s="5"/>
      <c r="AD265" s="5"/>
      <c r="AE265" s="5"/>
      <c r="AF265" s="5"/>
      <c r="AG265" s="5"/>
    </row>
    <row r="266" spans="1:33" s="4" customFormat="1" x14ac:dyDescent="0.35">
      <c r="A266" s="14"/>
      <c r="B266" s="15"/>
      <c r="C266" s="16"/>
      <c r="D266" s="15"/>
      <c r="E266" s="16"/>
      <c r="F266" s="16"/>
      <c r="G266" s="16"/>
      <c r="H266" s="16"/>
      <c r="I266" s="16"/>
      <c r="J266" s="5"/>
      <c r="K266" s="5"/>
      <c r="L266" s="5"/>
      <c r="M266" s="5"/>
      <c r="N266" s="5"/>
      <c r="O266" s="5"/>
      <c r="P266" s="5"/>
      <c r="Q266" s="5"/>
      <c r="R266" s="5"/>
      <c r="S266" s="5"/>
      <c r="T266" s="5"/>
      <c r="U266" s="5"/>
      <c r="V266" s="5"/>
      <c r="W266" s="5"/>
      <c r="X266" s="5"/>
      <c r="Y266" s="5"/>
      <c r="Z266" s="5"/>
      <c r="AA266" s="5"/>
      <c r="AB266" s="5"/>
      <c r="AC266" s="5"/>
      <c r="AD266" s="5"/>
      <c r="AE266" s="5"/>
      <c r="AF266" s="5"/>
      <c r="AG266" s="5"/>
    </row>
    <row r="267" spans="1:33" s="4" customFormat="1" x14ac:dyDescent="0.35">
      <c r="A267" s="14"/>
      <c r="B267" s="15"/>
      <c r="C267" s="16"/>
      <c r="D267" s="15"/>
      <c r="E267" s="16"/>
      <c r="F267" s="16"/>
      <c r="G267" s="16"/>
      <c r="H267" s="16"/>
      <c r="I267" s="16"/>
      <c r="J267" s="5"/>
      <c r="K267" s="5"/>
      <c r="L267" s="5"/>
      <c r="M267" s="5"/>
      <c r="N267" s="5"/>
      <c r="O267" s="5"/>
      <c r="P267" s="5"/>
      <c r="Q267" s="5"/>
      <c r="R267" s="5"/>
      <c r="S267" s="5"/>
      <c r="T267" s="5"/>
      <c r="U267" s="5"/>
      <c r="V267" s="5"/>
      <c r="W267" s="5"/>
      <c r="X267" s="5"/>
      <c r="Y267" s="5"/>
      <c r="Z267" s="5"/>
      <c r="AA267" s="5"/>
      <c r="AB267" s="5"/>
      <c r="AC267" s="5"/>
      <c r="AD267" s="5"/>
      <c r="AE267" s="5"/>
      <c r="AF267" s="5"/>
      <c r="AG267" s="5"/>
    </row>
    <row r="268" spans="1:33" s="4" customFormat="1" x14ac:dyDescent="0.35">
      <c r="A268" s="14"/>
      <c r="B268" s="15"/>
      <c r="C268" s="16"/>
      <c r="D268" s="15"/>
      <c r="E268" s="16"/>
      <c r="F268" s="16"/>
      <c r="G268" s="16"/>
      <c r="H268" s="16"/>
      <c r="I268" s="16"/>
      <c r="J268" s="5"/>
      <c r="K268" s="5"/>
      <c r="L268" s="5"/>
      <c r="M268" s="5"/>
      <c r="N268" s="5"/>
      <c r="O268" s="5"/>
      <c r="P268" s="5"/>
      <c r="Q268" s="5"/>
      <c r="R268" s="5"/>
      <c r="S268" s="5"/>
      <c r="T268" s="5"/>
      <c r="U268" s="5"/>
      <c r="V268" s="5"/>
      <c r="W268" s="5"/>
      <c r="X268" s="5"/>
      <c r="Y268" s="5"/>
      <c r="Z268" s="5"/>
      <c r="AA268" s="5"/>
      <c r="AB268" s="5"/>
      <c r="AC268" s="5"/>
      <c r="AD268" s="5"/>
      <c r="AE268" s="5"/>
      <c r="AF268" s="5"/>
      <c r="AG268" s="5"/>
    </row>
    <row r="269" spans="1:33" s="4" customFormat="1" x14ac:dyDescent="0.35">
      <c r="A269" s="14"/>
      <c r="B269" s="15"/>
      <c r="C269" s="16"/>
      <c r="D269" s="15"/>
      <c r="E269" s="16"/>
      <c r="F269" s="16"/>
      <c r="G269" s="16"/>
      <c r="H269" s="16"/>
      <c r="I269" s="16"/>
      <c r="J269" s="5"/>
      <c r="K269" s="5"/>
      <c r="L269" s="5"/>
      <c r="M269" s="5"/>
      <c r="N269" s="5"/>
      <c r="O269" s="5"/>
      <c r="P269" s="5"/>
      <c r="Q269" s="5"/>
      <c r="R269" s="5"/>
      <c r="S269" s="5"/>
      <c r="T269" s="5"/>
      <c r="U269" s="5"/>
      <c r="V269" s="5"/>
      <c r="W269" s="5"/>
      <c r="X269" s="5"/>
      <c r="Y269" s="5"/>
      <c r="Z269" s="5"/>
      <c r="AA269" s="5"/>
      <c r="AB269" s="5"/>
      <c r="AC269" s="5"/>
      <c r="AD269" s="5"/>
      <c r="AE269" s="5"/>
      <c r="AF269" s="5"/>
      <c r="AG269" s="5"/>
    </row>
    <row r="270" spans="1:33" s="4" customFormat="1" x14ac:dyDescent="0.35">
      <c r="A270" s="14"/>
      <c r="B270" s="15"/>
      <c r="C270" s="16"/>
      <c r="D270" s="15"/>
      <c r="E270" s="16"/>
      <c r="F270" s="16"/>
      <c r="G270" s="16"/>
      <c r="H270" s="16"/>
      <c r="I270" s="16"/>
      <c r="J270" s="5"/>
      <c r="K270" s="5"/>
      <c r="L270" s="5"/>
      <c r="M270" s="5"/>
      <c r="N270" s="5"/>
      <c r="O270" s="5"/>
      <c r="P270" s="5"/>
      <c r="Q270" s="5"/>
      <c r="R270" s="5"/>
      <c r="S270" s="5"/>
      <c r="T270" s="5"/>
      <c r="U270" s="5"/>
      <c r="V270" s="5"/>
      <c r="W270" s="5"/>
      <c r="X270" s="5"/>
      <c r="Y270" s="5"/>
      <c r="Z270" s="5"/>
      <c r="AA270" s="5"/>
      <c r="AB270" s="5"/>
      <c r="AC270" s="5"/>
      <c r="AD270" s="5"/>
      <c r="AE270" s="5"/>
      <c r="AF270" s="5"/>
      <c r="AG270" s="5"/>
    </row>
    <row r="271" spans="1:33" s="4" customFormat="1" x14ac:dyDescent="0.35">
      <c r="A271" s="14"/>
      <c r="B271" s="15"/>
      <c r="C271" s="16"/>
      <c r="D271" s="15"/>
      <c r="E271" s="16"/>
      <c r="F271" s="16"/>
      <c r="G271" s="16"/>
      <c r="H271" s="16"/>
      <c r="I271" s="16"/>
      <c r="J271" s="5"/>
      <c r="K271" s="5"/>
      <c r="L271" s="5"/>
      <c r="M271" s="5"/>
      <c r="N271" s="5"/>
      <c r="O271" s="5"/>
      <c r="P271" s="5"/>
      <c r="Q271" s="5"/>
      <c r="R271" s="5"/>
      <c r="S271" s="5"/>
      <c r="T271" s="5"/>
      <c r="U271" s="5"/>
      <c r="V271" s="5"/>
      <c r="W271" s="5"/>
      <c r="X271" s="5"/>
      <c r="Y271" s="5"/>
      <c r="Z271" s="5"/>
      <c r="AA271" s="5"/>
      <c r="AB271" s="5"/>
      <c r="AC271" s="5"/>
      <c r="AD271" s="5"/>
      <c r="AE271" s="5"/>
      <c r="AF271" s="5"/>
      <c r="AG271" s="5"/>
    </row>
    <row r="272" spans="1:33" s="4" customFormat="1" x14ac:dyDescent="0.35">
      <c r="A272" s="14"/>
      <c r="B272" s="15"/>
      <c r="C272" s="16"/>
      <c r="D272" s="15"/>
      <c r="E272" s="16"/>
      <c r="F272" s="16"/>
      <c r="G272" s="16"/>
      <c r="H272" s="16"/>
      <c r="I272" s="16"/>
      <c r="J272" s="5"/>
      <c r="K272" s="5"/>
      <c r="L272" s="5"/>
      <c r="M272" s="5"/>
      <c r="N272" s="5"/>
      <c r="O272" s="5"/>
      <c r="P272" s="5"/>
      <c r="Q272" s="5"/>
      <c r="R272" s="5"/>
      <c r="S272" s="5"/>
      <c r="T272" s="5"/>
      <c r="U272" s="5"/>
      <c r="V272" s="5"/>
      <c r="W272" s="5"/>
      <c r="X272" s="5"/>
      <c r="Y272" s="5"/>
      <c r="Z272" s="5"/>
      <c r="AA272" s="5"/>
      <c r="AB272" s="5"/>
      <c r="AC272" s="5"/>
      <c r="AD272" s="5"/>
      <c r="AE272" s="5"/>
      <c r="AF272" s="5"/>
      <c r="AG272" s="5"/>
    </row>
    <row r="273" spans="1:33" s="4" customFormat="1" x14ac:dyDescent="0.35">
      <c r="A273" s="14"/>
      <c r="B273" s="15"/>
      <c r="C273" s="16"/>
      <c r="D273" s="15"/>
      <c r="E273" s="16"/>
      <c r="F273" s="16"/>
      <c r="G273" s="16"/>
      <c r="H273" s="16"/>
      <c r="I273" s="16"/>
      <c r="J273" s="5"/>
      <c r="K273" s="5"/>
      <c r="L273" s="5"/>
      <c r="M273" s="5"/>
      <c r="N273" s="5"/>
      <c r="O273" s="5"/>
      <c r="P273" s="5"/>
      <c r="Q273" s="5"/>
      <c r="R273" s="5"/>
      <c r="S273" s="5"/>
      <c r="T273" s="5"/>
      <c r="U273" s="5"/>
      <c r="V273" s="5"/>
      <c r="W273" s="5"/>
      <c r="X273" s="5"/>
      <c r="Y273" s="5"/>
      <c r="Z273" s="5"/>
      <c r="AA273" s="5"/>
      <c r="AB273" s="5"/>
      <c r="AC273" s="5"/>
      <c r="AD273" s="5"/>
      <c r="AE273" s="5"/>
      <c r="AF273" s="5"/>
      <c r="AG273" s="5"/>
    </row>
    <row r="274" spans="1:33" s="4" customFormat="1" x14ac:dyDescent="0.35">
      <c r="A274" s="14"/>
      <c r="B274" s="15"/>
      <c r="C274" s="16"/>
      <c r="D274" s="15"/>
      <c r="E274" s="16"/>
      <c r="F274" s="16"/>
      <c r="G274" s="16"/>
      <c r="H274" s="16"/>
      <c r="I274" s="16"/>
      <c r="J274" s="5"/>
      <c r="K274" s="5"/>
      <c r="L274" s="5"/>
      <c r="M274" s="5"/>
      <c r="N274" s="5"/>
      <c r="O274" s="5"/>
      <c r="P274" s="5"/>
      <c r="Q274" s="5"/>
      <c r="R274" s="5"/>
      <c r="S274" s="5"/>
      <c r="T274" s="5"/>
      <c r="U274" s="5"/>
      <c r="V274" s="5"/>
      <c r="W274" s="5"/>
      <c r="X274" s="5"/>
      <c r="Y274" s="5"/>
      <c r="Z274" s="5"/>
      <c r="AA274" s="5"/>
      <c r="AB274" s="5"/>
      <c r="AC274" s="5"/>
      <c r="AD274" s="5"/>
      <c r="AE274" s="5"/>
      <c r="AF274" s="5"/>
      <c r="AG274" s="5"/>
    </row>
    <row r="275" spans="1:33" s="4" customFormat="1" x14ac:dyDescent="0.35">
      <c r="A275" s="14"/>
      <c r="B275" s="15"/>
      <c r="C275" s="16"/>
      <c r="D275" s="15"/>
      <c r="E275" s="16"/>
      <c r="F275" s="16"/>
      <c r="G275" s="16"/>
      <c r="H275" s="16"/>
      <c r="I275" s="16"/>
      <c r="J275" s="5"/>
      <c r="K275" s="5"/>
      <c r="L275" s="5"/>
      <c r="M275" s="5"/>
      <c r="N275" s="5"/>
      <c r="O275" s="5"/>
      <c r="P275" s="5"/>
      <c r="Q275" s="5"/>
      <c r="R275" s="5"/>
      <c r="S275" s="5"/>
      <c r="T275" s="5"/>
      <c r="U275" s="5"/>
      <c r="V275" s="5"/>
      <c r="W275" s="5"/>
      <c r="X275" s="5"/>
      <c r="Y275" s="5"/>
      <c r="Z275" s="5"/>
      <c r="AA275" s="5"/>
      <c r="AB275" s="5"/>
      <c r="AC275" s="5"/>
      <c r="AD275" s="5"/>
      <c r="AE275" s="5"/>
      <c r="AF275" s="5"/>
      <c r="AG275" s="5"/>
    </row>
    <row r="276" spans="1:33" s="4" customFormat="1" x14ac:dyDescent="0.35">
      <c r="A276" s="14"/>
      <c r="B276" s="15"/>
      <c r="C276" s="16"/>
      <c r="D276" s="15"/>
      <c r="E276" s="16"/>
      <c r="F276" s="16"/>
      <c r="G276" s="16"/>
      <c r="H276" s="16"/>
      <c r="I276" s="16"/>
      <c r="J276" s="5"/>
      <c r="K276" s="5"/>
      <c r="L276" s="5"/>
      <c r="M276" s="5"/>
      <c r="N276" s="5"/>
      <c r="O276" s="5"/>
      <c r="P276" s="5"/>
      <c r="Q276" s="5"/>
      <c r="R276" s="5"/>
      <c r="S276" s="5"/>
      <c r="T276" s="5"/>
      <c r="U276" s="5"/>
      <c r="V276" s="5"/>
      <c r="W276" s="5"/>
      <c r="X276" s="5"/>
      <c r="Y276" s="5"/>
      <c r="Z276" s="5"/>
      <c r="AA276" s="5"/>
      <c r="AB276" s="5"/>
      <c r="AC276" s="5"/>
      <c r="AD276" s="5"/>
      <c r="AE276" s="5"/>
      <c r="AF276" s="5"/>
      <c r="AG276" s="5"/>
    </row>
    <row r="277" spans="1:33" s="4" customFormat="1" x14ac:dyDescent="0.35">
      <c r="A277" s="14"/>
      <c r="B277" s="15"/>
      <c r="C277" s="16"/>
      <c r="D277" s="15"/>
      <c r="E277" s="16"/>
      <c r="F277" s="16"/>
      <c r="G277" s="16"/>
      <c r="H277" s="16"/>
      <c r="I277" s="16"/>
      <c r="J277" s="5"/>
      <c r="K277" s="5"/>
      <c r="L277" s="5"/>
      <c r="M277" s="5"/>
      <c r="N277" s="5"/>
      <c r="O277" s="5"/>
      <c r="P277" s="5"/>
      <c r="Q277" s="5"/>
      <c r="R277" s="5"/>
      <c r="S277" s="5"/>
      <c r="T277" s="5"/>
      <c r="U277" s="5"/>
      <c r="V277" s="5"/>
      <c r="W277" s="5"/>
      <c r="X277" s="5"/>
      <c r="Y277" s="5"/>
      <c r="Z277" s="5"/>
      <c r="AA277" s="5"/>
      <c r="AB277" s="5"/>
      <c r="AC277" s="5"/>
      <c r="AD277" s="5"/>
      <c r="AE277" s="5"/>
      <c r="AF277" s="5"/>
      <c r="AG277" s="5"/>
    </row>
    <row r="278" spans="1:33" s="4" customFormat="1" x14ac:dyDescent="0.35">
      <c r="A278" s="14"/>
      <c r="B278" s="15"/>
      <c r="C278" s="16"/>
      <c r="D278" s="15"/>
      <c r="E278" s="16"/>
      <c r="F278" s="16"/>
      <c r="G278" s="16"/>
      <c r="H278" s="16"/>
      <c r="I278" s="16"/>
      <c r="J278" s="5"/>
      <c r="K278" s="5"/>
      <c r="L278" s="5"/>
      <c r="M278" s="5"/>
      <c r="N278" s="5"/>
      <c r="O278" s="5"/>
      <c r="P278" s="5"/>
      <c r="Q278" s="5"/>
      <c r="R278" s="5"/>
      <c r="S278" s="5"/>
      <c r="T278" s="5"/>
      <c r="U278" s="5"/>
      <c r="V278" s="5"/>
      <c r="W278" s="5"/>
      <c r="X278" s="5"/>
      <c r="Y278" s="5"/>
      <c r="Z278" s="5"/>
      <c r="AA278" s="5"/>
      <c r="AB278" s="5"/>
      <c r="AC278" s="5"/>
      <c r="AD278" s="5"/>
      <c r="AE278" s="5"/>
      <c r="AF278" s="5"/>
      <c r="AG278" s="5"/>
    </row>
    <row r="279" spans="1:33" s="4" customFormat="1" x14ac:dyDescent="0.35">
      <c r="A279" s="14"/>
      <c r="B279" s="15"/>
      <c r="C279" s="16"/>
      <c r="D279" s="15"/>
      <c r="E279" s="16"/>
      <c r="F279" s="16"/>
      <c r="G279" s="16"/>
      <c r="H279" s="16"/>
      <c r="I279" s="16"/>
      <c r="J279" s="5"/>
      <c r="K279" s="5"/>
      <c r="L279" s="5"/>
      <c r="M279" s="5"/>
      <c r="N279" s="5"/>
      <c r="O279" s="5"/>
      <c r="P279" s="5"/>
      <c r="Q279" s="5"/>
      <c r="R279" s="5"/>
      <c r="S279" s="5"/>
      <c r="T279" s="5"/>
      <c r="U279" s="5"/>
      <c r="V279" s="5"/>
      <c r="W279" s="5"/>
      <c r="X279" s="5"/>
      <c r="Y279" s="5"/>
      <c r="Z279" s="5"/>
      <c r="AA279" s="5"/>
      <c r="AB279" s="5"/>
      <c r="AC279" s="5"/>
      <c r="AD279" s="5"/>
      <c r="AE279" s="5"/>
      <c r="AF279" s="5"/>
      <c r="AG279" s="5"/>
    </row>
  </sheetData>
  <mergeCells count="21">
    <mergeCell ref="A49:A50"/>
    <mergeCell ref="A52:A53"/>
    <mergeCell ref="A31:A34"/>
    <mergeCell ref="A35:I35"/>
    <mergeCell ref="A48:I48"/>
    <mergeCell ref="A51:I51"/>
    <mergeCell ref="A36:A37"/>
    <mergeCell ref="A38:I38"/>
    <mergeCell ref="A44:I44"/>
    <mergeCell ref="A41:A43"/>
    <mergeCell ref="A40:I40"/>
    <mergeCell ref="A45:A47"/>
    <mergeCell ref="A2:I2"/>
    <mergeCell ref="A4:A13"/>
    <mergeCell ref="A18:I18"/>
    <mergeCell ref="A24:I24"/>
    <mergeCell ref="A30:I30"/>
    <mergeCell ref="A19:A23"/>
    <mergeCell ref="A25:A29"/>
    <mergeCell ref="A15:A17"/>
    <mergeCell ref="A14:I14"/>
  </mergeCells>
  <phoneticPr fontId="29" type="noConversion"/>
  <pageMargins left="0.25" right="0.25" top="0.75" bottom="0.75" header="0.3" footer="0.3"/>
  <pageSetup scale="44"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0281-5F9C-4CF8-A853-0376FAE5DE1D}">
  <sheetPr>
    <tabColor theme="5"/>
  </sheetPr>
  <dimension ref="A1:AH312"/>
  <sheetViews>
    <sheetView topLeftCell="G1" zoomScale="60" zoomScaleNormal="60" workbookViewId="0">
      <selection activeCell="H12" sqref="H12"/>
    </sheetView>
  </sheetViews>
  <sheetFormatPr baseColWidth="10" defaultColWidth="9.1796875" defaultRowHeight="13" x14ac:dyDescent="0.35"/>
  <cols>
    <col min="1" max="1" width="26.54296875" style="1" customWidth="1"/>
    <col min="2" max="2" width="5.26953125" style="2" bestFit="1" customWidth="1"/>
    <col min="3" max="3" width="17.90625" style="3" bestFit="1" customWidth="1"/>
    <col min="4" max="4" width="27" style="2" bestFit="1" customWidth="1"/>
    <col min="5" max="5" width="27.36328125" style="3" bestFit="1" customWidth="1"/>
    <col min="6" max="6" width="95.6328125" style="3" customWidth="1"/>
    <col min="7" max="7" width="75.08984375" style="3" customWidth="1"/>
    <col min="8" max="8" width="116.81640625" style="3" bestFit="1" customWidth="1"/>
    <col min="9" max="32" width="9.1796875" style="5"/>
    <col min="33" max="16384" width="9.1796875" style="6"/>
  </cols>
  <sheetData>
    <row r="1" spans="1:32" ht="22.5" x14ac:dyDescent="0.35">
      <c r="A1" s="78" t="s">
        <v>3279</v>
      </c>
      <c r="B1" s="79"/>
      <c r="C1" s="57"/>
      <c r="D1" s="57"/>
      <c r="E1" s="57"/>
      <c r="F1" s="57"/>
      <c r="G1" s="57"/>
      <c r="H1" s="57"/>
      <c r="AB1" s="6"/>
      <c r="AC1" s="6"/>
      <c r="AD1" s="6"/>
      <c r="AE1" s="6"/>
      <c r="AF1" s="6"/>
    </row>
    <row r="2" spans="1:32" ht="20.149999999999999" customHeight="1" x14ac:dyDescent="0.35">
      <c r="A2" s="116" t="s">
        <v>2110</v>
      </c>
      <c r="B2" s="116"/>
      <c r="C2" s="116"/>
      <c r="D2" s="116"/>
      <c r="E2" s="116"/>
      <c r="F2" s="116"/>
      <c r="G2" s="116"/>
      <c r="H2" s="116"/>
      <c r="AB2" s="6"/>
      <c r="AC2" s="6"/>
      <c r="AD2" s="6"/>
      <c r="AE2" s="6"/>
      <c r="AF2" s="6"/>
    </row>
    <row r="3" spans="1:32" s="48" customFormat="1" ht="45.65" customHeight="1" x14ac:dyDescent="0.35">
      <c r="A3" s="46" t="s">
        <v>35</v>
      </c>
      <c r="B3" s="46" t="s">
        <v>36</v>
      </c>
      <c r="C3" s="39" t="s">
        <v>37</v>
      </c>
      <c r="D3" s="39" t="s">
        <v>38</v>
      </c>
      <c r="E3" s="46" t="s">
        <v>2107</v>
      </c>
      <c r="F3" s="39" t="s">
        <v>1008</v>
      </c>
      <c r="G3" s="46" t="s">
        <v>2108</v>
      </c>
      <c r="H3" s="46" t="s">
        <v>42</v>
      </c>
      <c r="I3" s="43"/>
      <c r="J3" s="43"/>
      <c r="K3" s="43"/>
      <c r="L3" s="43"/>
      <c r="M3" s="43"/>
      <c r="N3" s="43"/>
      <c r="O3" s="43"/>
      <c r="P3" s="43"/>
      <c r="Q3" s="43"/>
      <c r="R3" s="43"/>
      <c r="S3" s="43"/>
      <c r="T3" s="43"/>
      <c r="U3" s="43"/>
      <c r="V3" s="43"/>
      <c r="W3" s="43"/>
      <c r="X3" s="43"/>
      <c r="Y3" s="43"/>
      <c r="Z3" s="43"/>
      <c r="AA3" s="43"/>
      <c r="AB3" s="43"/>
      <c r="AC3" s="43"/>
      <c r="AD3" s="43"/>
      <c r="AE3" s="43"/>
      <c r="AF3" s="43"/>
    </row>
    <row r="4" spans="1:32" ht="14" customHeight="1" x14ac:dyDescent="0.35">
      <c r="A4" s="158" t="s">
        <v>53</v>
      </c>
      <c r="B4" s="9" t="s">
        <v>2250</v>
      </c>
      <c r="C4" s="10" t="s">
        <v>1012</v>
      </c>
      <c r="D4" s="10" t="s">
        <v>55</v>
      </c>
      <c r="E4" s="10" t="s">
        <v>67</v>
      </c>
      <c r="F4" s="10" t="s">
        <v>2251</v>
      </c>
      <c r="G4" s="10"/>
      <c r="H4" s="10"/>
    </row>
    <row r="5" spans="1:32" ht="14" customHeight="1" x14ac:dyDescent="0.35">
      <c r="A5" s="158"/>
      <c r="B5" s="9" t="s">
        <v>2252</v>
      </c>
      <c r="C5" s="10" t="s">
        <v>1012</v>
      </c>
      <c r="D5" s="10" t="s">
        <v>55</v>
      </c>
      <c r="E5" s="10" t="s">
        <v>2253</v>
      </c>
      <c r="F5" s="10" t="s">
        <v>2254</v>
      </c>
      <c r="G5" s="10" t="s">
        <v>53</v>
      </c>
      <c r="H5" s="10"/>
    </row>
    <row r="6" spans="1:32" ht="14" customHeight="1" x14ac:dyDescent="0.35">
      <c r="A6" s="158"/>
      <c r="B6" s="9" t="s">
        <v>2255</v>
      </c>
      <c r="C6" s="10" t="s">
        <v>1012</v>
      </c>
      <c r="D6" s="10" t="s">
        <v>55</v>
      </c>
      <c r="E6" s="10" t="s">
        <v>3100</v>
      </c>
      <c r="F6" s="10" t="s">
        <v>3183</v>
      </c>
      <c r="G6" s="10"/>
      <c r="H6" s="10"/>
    </row>
    <row r="7" spans="1:32" ht="218" customHeight="1" x14ac:dyDescent="0.35">
      <c r="A7" s="158"/>
      <c r="B7" s="9" t="s">
        <v>2259</v>
      </c>
      <c r="C7" s="10" t="s">
        <v>1012</v>
      </c>
      <c r="D7" s="10" t="s">
        <v>55</v>
      </c>
      <c r="E7" s="10" t="s">
        <v>2118</v>
      </c>
      <c r="F7" s="10" t="s">
        <v>3184</v>
      </c>
      <c r="G7" s="10" t="s">
        <v>53</v>
      </c>
      <c r="H7" s="10"/>
    </row>
    <row r="8" spans="1:32" ht="26" x14ac:dyDescent="0.35">
      <c r="A8" s="158"/>
      <c r="B8" s="9" t="s">
        <v>2262</v>
      </c>
      <c r="C8" s="10" t="s">
        <v>1012</v>
      </c>
      <c r="D8" s="10" t="s">
        <v>55</v>
      </c>
      <c r="E8" s="10" t="s">
        <v>97</v>
      </c>
      <c r="F8" s="10" t="s">
        <v>2260</v>
      </c>
      <c r="G8" s="10" t="s">
        <v>53</v>
      </c>
      <c r="H8" s="10" t="s">
        <v>2261</v>
      </c>
    </row>
    <row r="9" spans="1:32" s="48" customFormat="1" ht="39" x14ac:dyDescent="0.35">
      <c r="A9" s="158"/>
      <c r="B9" s="9" t="s">
        <v>2265</v>
      </c>
      <c r="C9" s="10" t="s">
        <v>1012</v>
      </c>
      <c r="D9" s="10" t="s">
        <v>55</v>
      </c>
      <c r="E9" s="10" t="s">
        <v>2263</v>
      </c>
      <c r="F9" s="10" t="s">
        <v>2264</v>
      </c>
      <c r="G9" s="10" t="s">
        <v>53</v>
      </c>
      <c r="H9" s="10" t="s">
        <v>3094</v>
      </c>
      <c r="I9" s="43"/>
      <c r="J9" s="43"/>
      <c r="K9" s="43"/>
      <c r="L9" s="43"/>
      <c r="M9" s="43"/>
      <c r="N9" s="43"/>
      <c r="O9" s="43"/>
      <c r="P9" s="43"/>
      <c r="Q9" s="43"/>
      <c r="R9" s="43"/>
      <c r="S9" s="43"/>
      <c r="T9" s="43"/>
      <c r="U9" s="43"/>
      <c r="V9" s="43"/>
      <c r="W9" s="43"/>
      <c r="X9" s="43"/>
      <c r="Y9" s="43"/>
      <c r="Z9" s="43"/>
      <c r="AA9" s="43"/>
      <c r="AB9" s="43"/>
      <c r="AC9" s="43"/>
      <c r="AD9" s="43"/>
      <c r="AE9" s="43"/>
      <c r="AF9" s="43"/>
    </row>
    <row r="10" spans="1:32" s="48" customFormat="1" ht="15.5" x14ac:dyDescent="0.35">
      <c r="A10" s="158"/>
      <c r="B10" s="9" t="s">
        <v>2268</v>
      </c>
      <c r="C10" s="10" t="s">
        <v>1012</v>
      </c>
      <c r="D10" s="10" t="s">
        <v>107</v>
      </c>
      <c r="E10" s="10" t="s">
        <v>2266</v>
      </c>
      <c r="F10" s="10" t="s">
        <v>2267</v>
      </c>
      <c r="G10" s="10" t="s">
        <v>53</v>
      </c>
      <c r="H10" s="10"/>
      <c r="I10" s="43"/>
      <c r="J10" s="43"/>
      <c r="K10" s="43"/>
      <c r="L10" s="43"/>
      <c r="M10" s="43"/>
      <c r="N10" s="43"/>
      <c r="O10" s="43"/>
      <c r="P10" s="43"/>
      <c r="Q10" s="43"/>
      <c r="R10" s="43"/>
      <c r="S10" s="43"/>
      <c r="T10" s="43"/>
      <c r="U10" s="43"/>
      <c r="V10" s="43"/>
      <c r="W10" s="43"/>
      <c r="X10" s="43"/>
      <c r="Y10" s="43"/>
      <c r="Z10" s="43"/>
      <c r="AA10" s="43"/>
      <c r="AB10" s="43"/>
      <c r="AC10" s="43"/>
      <c r="AD10" s="43"/>
      <c r="AE10" s="43"/>
      <c r="AF10" s="43"/>
    </row>
    <row r="11" spans="1:32" s="48" customFormat="1" ht="15.5" x14ac:dyDescent="0.35">
      <c r="A11" s="158"/>
      <c r="B11" s="9" t="s">
        <v>2271</v>
      </c>
      <c r="C11" s="10" t="s">
        <v>1012</v>
      </c>
      <c r="D11" s="10" t="s">
        <v>107</v>
      </c>
      <c r="E11" s="10" t="s">
        <v>2269</v>
      </c>
      <c r="F11" s="10" t="s">
        <v>2270</v>
      </c>
      <c r="G11" s="10" t="s">
        <v>53</v>
      </c>
      <c r="H11" s="10"/>
      <c r="I11" s="43"/>
      <c r="J11" s="43"/>
      <c r="K11" s="43"/>
      <c r="L11" s="43"/>
      <c r="M11" s="43"/>
      <c r="N11" s="43"/>
      <c r="O11" s="43"/>
      <c r="P11" s="43"/>
      <c r="Q11" s="43"/>
      <c r="R11" s="43"/>
      <c r="S11" s="43"/>
      <c r="T11" s="43"/>
      <c r="U11" s="43"/>
      <c r="V11" s="43"/>
      <c r="W11" s="43"/>
      <c r="X11" s="43"/>
      <c r="Y11" s="43"/>
      <c r="Z11" s="43"/>
      <c r="AA11" s="43"/>
      <c r="AB11" s="43"/>
      <c r="AC11" s="43"/>
      <c r="AD11" s="43"/>
      <c r="AE11" s="43"/>
      <c r="AF11" s="43"/>
    </row>
    <row r="12" spans="1:32" s="48" customFormat="1" ht="26" x14ac:dyDescent="0.35">
      <c r="A12" s="158"/>
      <c r="B12" s="9" t="s">
        <v>2274</v>
      </c>
      <c r="C12" s="10" t="s">
        <v>1012</v>
      </c>
      <c r="D12" s="10" t="s">
        <v>107</v>
      </c>
      <c r="E12" s="10" t="s">
        <v>2272</v>
      </c>
      <c r="F12" s="10" t="s">
        <v>2273</v>
      </c>
      <c r="G12" s="10" t="s">
        <v>53</v>
      </c>
      <c r="H12" s="10"/>
      <c r="I12" s="43"/>
      <c r="J12" s="43"/>
      <c r="K12" s="43"/>
      <c r="L12" s="43"/>
      <c r="M12" s="43"/>
      <c r="N12" s="43"/>
      <c r="O12" s="43"/>
      <c r="P12" s="43"/>
      <c r="Q12" s="43"/>
      <c r="R12" s="43"/>
      <c r="S12" s="43"/>
      <c r="T12" s="43"/>
      <c r="U12" s="43"/>
      <c r="V12" s="43"/>
      <c r="W12" s="43"/>
      <c r="X12" s="43"/>
      <c r="Y12" s="43"/>
      <c r="Z12" s="43"/>
      <c r="AA12" s="43"/>
      <c r="AB12" s="43"/>
      <c r="AC12" s="43"/>
      <c r="AD12" s="43"/>
      <c r="AE12" s="43"/>
      <c r="AF12" s="43"/>
    </row>
    <row r="13" spans="1:32" s="48" customFormat="1" ht="20" x14ac:dyDescent="0.35">
      <c r="A13" s="144" t="s">
        <v>3191</v>
      </c>
      <c r="B13" s="145"/>
      <c r="C13" s="145"/>
      <c r="D13" s="145"/>
      <c r="E13" s="145"/>
      <c r="F13" s="145"/>
      <c r="G13" s="145"/>
      <c r="H13" s="146"/>
      <c r="I13" s="43"/>
      <c r="J13" s="43"/>
      <c r="K13" s="43"/>
      <c r="L13" s="43"/>
      <c r="M13" s="43"/>
      <c r="N13" s="43"/>
      <c r="O13" s="43"/>
      <c r="P13" s="43"/>
      <c r="Q13" s="43"/>
      <c r="R13" s="43"/>
      <c r="S13" s="43"/>
      <c r="T13" s="43"/>
      <c r="U13" s="43"/>
      <c r="V13" s="43"/>
      <c r="W13" s="43"/>
      <c r="X13" s="43"/>
      <c r="Y13" s="43"/>
      <c r="Z13" s="43"/>
      <c r="AA13" s="43"/>
      <c r="AB13" s="43"/>
      <c r="AC13" s="43"/>
      <c r="AD13" s="43"/>
      <c r="AE13" s="43"/>
      <c r="AF13" s="43"/>
    </row>
    <row r="14" spans="1:32" s="4" customFormat="1" x14ac:dyDescent="0.35">
      <c r="A14" s="147" t="s">
        <v>157</v>
      </c>
      <c r="B14" s="9" t="s">
        <v>2278</v>
      </c>
      <c r="C14" s="10" t="s">
        <v>1012</v>
      </c>
      <c r="D14" s="10" t="s">
        <v>3185</v>
      </c>
      <c r="E14" s="10" t="s">
        <v>3185</v>
      </c>
      <c r="F14" s="10" t="s">
        <v>3192</v>
      </c>
      <c r="G14" s="10" t="s">
        <v>3193</v>
      </c>
      <c r="H14" s="10"/>
      <c r="I14" s="5"/>
      <c r="J14" s="5"/>
      <c r="K14" s="5"/>
      <c r="L14" s="5"/>
      <c r="M14" s="5"/>
      <c r="N14" s="5"/>
      <c r="O14" s="5"/>
      <c r="P14" s="5"/>
      <c r="Q14" s="5"/>
      <c r="R14" s="5"/>
      <c r="S14" s="5"/>
      <c r="T14" s="5"/>
      <c r="U14" s="5"/>
      <c r="V14" s="5"/>
      <c r="W14" s="5"/>
      <c r="X14" s="5"/>
      <c r="Y14" s="5"/>
      <c r="Z14" s="5"/>
      <c r="AA14" s="5"/>
      <c r="AB14" s="5"/>
      <c r="AC14" s="5"/>
      <c r="AD14" s="5"/>
      <c r="AE14" s="5"/>
      <c r="AF14" s="5"/>
    </row>
    <row r="15" spans="1:32" s="4" customFormat="1" ht="26" x14ac:dyDescent="0.35">
      <c r="A15" s="148"/>
      <c r="B15" s="9" t="s">
        <v>2282</v>
      </c>
      <c r="C15" s="10" t="s">
        <v>1012</v>
      </c>
      <c r="D15" s="10" t="s">
        <v>3187</v>
      </c>
      <c r="E15" s="10" t="s">
        <v>3187</v>
      </c>
      <c r="F15" s="10" t="s">
        <v>3188</v>
      </c>
      <c r="G15" s="10" t="s">
        <v>3189</v>
      </c>
      <c r="H15" s="10"/>
      <c r="I15" s="5"/>
      <c r="J15" s="5"/>
      <c r="K15" s="5"/>
      <c r="L15" s="5"/>
      <c r="M15" s="5"/>
      <c r="N15" s="5"/>
      <c r="O15" s="5"/>
      <c r="P15" s="5"/>
      <c r="Q15" s="5"/>
      <c r="R15" s="5"/>
      <c r="S15" s="5"/>
      <c r="T15" s="5"/>
      <c r="U15" s="5"/>
      <c r="V15" s="5"/>
      <c r="W15" s="5"/>
      <c r="X15" s="5"/>
      <c r="Y15" s="5"/>
      <c r="Z15" s="5"/>
      <c r="AA15" s="5"/>
      <c r="AB15" s="5"/>
      <c r="AC15" s="5"/>
      <c r="AD15" s="5"/>
      <c r="AE15" s="5"/>
      <c r="AF15" s="5"/>
    </row>
    <row r="16" spans="1:32" s="4" customFormat="1" ht="52" x14ac:dyDescent="0.35">
      <c r="A16" s="149"/>
      <c r="B16" s="9" t="s">
        <v>2347</v>
      </c>
      <c r="C16" s="10" t="s">
        <v>1012</v>
      </c>
      <c r="D16" s="10" t="s">
        <v>3186</v>
      </c>
      <c r="E16" s="10" t="s">
        <v>3186</v>
      </c>
      <c r="F16" s="10" t="s">
        <v>3190</v>
      </c>
      <c r="G16" s="10" t="s">
        <v>3231</v>
      </c>
      <c r="H16" s="10"/>
      <c r="I16" s="5"/>
      <c r="J16" s="5"/>
      <c r="K16" s="5"/>
      <c r="L16" s="5"/>
      <c r="M16" s="5"/>
      <c r="N16" s="5"/>
      <c r="O16" s="5"/>
      <c r="P16" s="5"/>
      <c r="Q16" s="5"/>
      <c r="R16" s="5"/>
      <c r="S16" s="5"/>
      <c r="T16" s="5"/>
      <c r="U16" s="5"/>
      <c r="V16" s="5"/>
      <c r="W16" s="5"/>
      <c r="X16" s="5"/>
      <c r="Y16" s="5"/>
      <c r="Z16" s="5"/>
      <c r="AA16" s="5"/>
      <c r="AB16" s="5"/>
      <c r="AC16" s="5"/>
      <c r="AD16" s="5"/>
      <c r="AE16" s="5"/>
      <c r="AF16" s="5"/>
    </row>
    <row r="17" spans="1:32" s="48" customFormat="1" ht="20" x14ac:dyDescent="0.35">
      <c r="A17" s="144" t="s">
        <v>3182</v>
      </c>
      <c r="B17" s="145"/>
      <c r="C17" s="145"/>
      <c r="D17" s="145"/>
      <c r="E17" s="145"/>
      <c r="F17" s="145"/>
      <c r="G17" s="145"/>
      <c r="H17" s="146"/>
      <c r="I17" s="43"/>
      <c r="J17" s="43"/>
      <c r="K17" s="43"/>
      <c r="L17" s="43"/>
      <c r="M17" s="43"/>
      <c r="N17" s="43"/>
      <c r="O17" s="43"/>
      <c r="P17" s="43"/>
      <c r="Q17" s="43"/>
      <c r="R17" s="43"/>
      <c r="S17" s="43"/>
      <c r="T17" s="43"/>
      <c r="U17" s="43"/>
      <c r="V17" s="43"/>
      <c r="W17" s="43"/>
      <c r="X17" s="43"/>
      <c r="Y17" s="43"/>
      <c r="Z17" s="43"/>
      <c r="AA17" s="43"/>
      <c r="AB17" s="43"/>
      <c r="AC17" s="43"/>
      <c r="AD17" s="43"/>
      <c r="AE17" s="43"/>
      <c r="AF17" s="43"/>
    </row>
    <row r="18" spans="1:32" ht="39" x14ac:dyDescent="0.35">
      <c r="A18" s="154" t="s">
        <v>2312</v>
      </c>
      <c r="B18" s="9" t="s">
        <v>2293</v>
      </c>
      <c r="C18" s="10" t="s">
        <v>1012</v>
      </c>
      <c r="D18" s="10" t="s">
        <v>1986</v>
      </c>
      <c r="E18" s="10" t="s">
        <v>3207</v>
      </c>
      <c r="F18" s="10" t="s">
        <v>3195</v>
      </c>
      <c r="G18" s="10" t="s">
        <v>3194</v>
      </c>
      <c r="H18" s="10"/>
    </row>
    <row r="19" spans="1:32" ht="26" x14ac:dyDescent="0.35">
      <c r="A19" s="155"/>
      <c r="B19" s="9" t="s">
        <v>2298</v>
      </c>
      <c r="C19" s="10" t="s">
        <v>1012</v>
      </c>
      <c r="D19" s="10" t="s">
        <v>1986</v>
      </c>
      <c r="E19" s="10" t="s">
        <v>3208</v>
      </c>
      <c r="F19" s="10" t="s">
        <v>3199</v>
      </c>
      <c r="G19" s="10" t="s">
        <v>3227</v>
      </c>
      <c r="H19" s="10"/>
    </row>
    <row r="20" spans="1:32" ht="39" x14ac:dyDescent="0.35">
      <c r="A20" s="155"/>
      <c r="B20" s="9" t="s">
        <v>2335</v>
      </c>
      <c r="C20" s="10" t="s">
        <v>1012</v>
      </c>
      <c r="D20" s="10" t="s">
        <v>1986</v>
      </c>
      <c r="E20" s="10" t="s">
        <v>3209</v>
      </c>
      <c r="F20" s="10" t="s">
        <v>3196</v>
      </c>
      <c r="G20" s="10" t="s">
        <v>3200</v>
      </c>
      <c r="H20" s="10"/>
    </row>
    <row r="21" spans="1:32" ht="91" x14ac:dyDescent="0.35">
      <c r="A21" s="155"/>
      <c r="B21" s="9" t="s">
        <v>2354</v>
      </c>
      <c r="C21" s="10" t="s">
        <v>1012</v>
      </c>
      <c r="D21" s="10" t="s">
        <v>1986</v>
      </c>
      <c r="E21" s="10" t="s">
        <v>3226</v>
      </c>
      <c r="F21" s="10" t="s">
        <v>3198</v>
      </c>
      <c r="G21" s="10" t="s">
        <v>3228</v>
      </c>
      <c r="H21" s="66"/>
    </row>
    <row r="22" spans="1:32" ht="26" x14ac:dyDescent="0.35">
      <c r="A22" s="155"/>
      <c r="B22" s="9" t="s">
        <v>2355</v>
      </c>
      <c r="C22" s="10" t="s">
        <v>1012</v>
      </c>
      <c r="D22" s="10" t="s">
        <v>1986</v>
      </c>
      <c r="E22" s="10" t="s">
        <v>3203</v>
      </c>
      <c r="F22" s="10" t="s">
        <v>3201</v>
      </c>
      <c r="G22" s="10" t="s">
        <v>3202</v>
      </c>
      <c r="H22" s="66"/>
    </row>
    <row r="23" spans="1:32" ht="52" x14ac:dyDescent="0.35">
      <c r="A23" s="155"/>
      <c r="B23" s="9" t="s">
        <v>2357</v>
      </c>
      <c r="C23" s="10" t="s">
        <v>1012</v>
      </c>
      <c r="D23" s="10" t="s">
        <v>1986</v>
      </c>
      <c r="E23" s="10" t="s">
        <v>3204</v>
      </c>
      <c r="F23" s="10" t="s">
        <v>3205</v>
      </c>
      <c r="G23" s="10" t="s">
        <v>3206</v>
      </c>
      <c r="H23" s="10"/>
    </row>
    <row r="24" spans="1:32" s="4" customFormat="1" ht="78" x14ac:dyDescent="0.35">
      <c r="A24" s="155"/>
      <c r="B24" s="9" t="s">
        <v>3152</v>
      </c>
      <c r="C24" s="10" t="s">
        <v>1012</v>
      </c>
      <c r="D24" s="10" t="s">
        <v>1986</v>
      </c>
      <c r="E24" s="10" t="s">
        <v>3210</v>
      </c>
      <c r="F24" s="10" t="s">
        <v>3212</v>
      </c>
      <c r="G24" s="10" t="s">
        <v>3246</v>
      </c>
      <c r="H24" s="10"/>
      <c r="I24" s="5"/>
      <c r="J24" s="5"/>
      <c r="K24" s="5"/>
      <c r="L24" s="5"/>
      <c r="M24" s="5"/>
      <c r="N24" s="5"/>
      <c r="O24" s="5"/>
      <c r="P24" s="5"/>
      <c r="Q24" s="5"/>
      <c r="R24" s="5"/>
      <c r="S24" s="5"/>
      <c r="T24" s="5"/>
      <c r="U24" s="5"/>
      <c r="V24" s="5"/>
      <c r="W24" s="5"/>
      <c r="X24" s="5"/>
      <c r="Y24" s="5"/>
      <c r="Z24" s="5"/>
      <c r="AA24" s="5"/>
      <c r="AB24" s="5"/>
      <c r="AC24" s="5"/>
      <c r="AD24" s="5"/>
      <c r="AE24" s="5"/>
      <c r="AF24" s="5"/>
    </row>
    <row r="25" spans="1:32" s="4" customFormat="1" ht="26" x14ac:dyDescent="0.35">
      <c r="A25" s="155"/>
      <c r="B25" s="9" t="s">
        <v>3153</v>
      </c>
      <c r="C25" s="10" t="s">
        <v>1012</v>
      </c>
      <c r="D25" s="10" t="s">
        <v>1986</v>
      </c>
      <c r="E25" s="10" t="s">
        <v>3211</v>
      </c>
      <c r="F25" s="10" t="s">
        <v>3345</v>
      </c>
      <c r="G25" s="10" t="s">
        <v>3251</v>
      </c>
      <c r="H25" s="10"/>
      <c r="I25" s="5"/>
      <c r="J25" s="5"/>
      <c r="K25" s="5"/>
      <c r="L25" s="5"/>
      <c r="M25" s="5"/>
      <c r="N25" s="5"/>
      <c r="O25" s="5"/>
      <c r="P25" s="5"/>
      <c r="Q25" s="5"/>
      <c r="R25" s="5"/>
      <c r="S25" s="5"/>
      <c r="T25" s="5"/>
      <c r="U25" s="5"/>
      <c r="V25" s="5"/>
      <c r="W25" s="5"/>
      <c r="X25" s="5"/>
      <c r="Y25" s="5"/>
      <c r="Z25" s="5"/>
      <c r="AA25" s="5"/>
      <c r="AB25" s="5"/>
      <c r="AC25" s="5"/>
      <c r="AD25" s="5"/>
      <c r="AE25" s="5"/>
      <c r="AF25" s="5"/>
    </row>
    <row r="26" spans="1:32" s="4" customFormat="1" x14ac:dyDescent="0.35">
      <c r="A26" s="155"/>
      <c r="B26" s="9" t="s">
        <v>3168</v>
      </c>
      <c r="C26" s="10" t="s">
        <v>1012</v>
      </c>
      <c r="D26" s="10" t="s">
        <v>2008</v>
      </c>
      <c r="E26" s="10" t="s">
        <v>3216</v>
      </c>
      <c r="F26" s="10" t="s">
        <v>3214</v>
      </c>
      <c r="G26" s="10" t="s">
        <v>3215</v>
      </c>
      <c r="H26" s="10"/>
      <c r="I26" s="5"/>
      <c r="J26" s="5"/>
      <c r="K26" s="5"/>
      <c r="L26" s="5"/>
      <c r="M26" s="5"/>
      <c r="N26" s="5"/>
      <c r="O26" s="5"/>
      <c r="P26" s="5"/>
      <c r="Q26" s="5"/>
      <c r="R26" s="5"/>
      <c r="S26" s="5"/>
      <c r="T26" s="5"/>
      <c r="U26" s="5"/>
      <c r="V26" s="5"/>
      <c r="W26" s="5"/>
      <c r="X26" s="5"/>
      <c r="Y26" s="5"/>
      <c r="Z26" s="5"/>
      <c r="AA26" s="5"/>
      <c r="AB26" s="5"/>
      <c r="AC26" s="5"/>
      <c r="AD26" s="5"/>
      <c r="AE26" s="5"/>
      <c r="AF26" s="5"/>
    </row>
    <row r="27" spans="1:32" s="4" customFormat="1" x14ac:dyDescent="0.35">
      <c r="A27" s="155"/>
      <c r="B27" s="9" t="s">
        <v>3169</v>
      </c>
      <c r="C27" s="10" t="s">
        <v>1012</v>
      </c>
      <c r="D27" s="10" t="s">
        <v>2008</v>
      </c>
      <c r="E27" s="10" t="s">
        <v>3223</v>
      </c>
      <c r="F27" s="10" t="s">
        <v>3224</v>
      </c>
      <c r="G27" s="10" t="s">
        <v>3197</v>
      </c>
      <c r="H27" s="10"/>
      <c r="I27" s="5"/>
      <c r="J27" s="5"/>
      <c r="K27" s="5"/>
      <c r="L27" s="5"/>
      <c r="M27" s="5"/>
      <c r="N27" s="5"/>
      <c r="O27" s="5"/>
      <c r="P27" s="5"/>
      <c r="Q27" s="5"/>
      <c r="R27" s="5"/>
      <c r="S27" s="5"/>
      <c r="T27" s="5"/>
      <c r="U27" s="5"/>
      <c r="V27" s="5"/>
      <c r="W27" s="5"/>
      <c r="X27" s="5"/>
      <c r="Y27" s="5"/>
      <c r="Z27" s="5"/>
      <c r="AA27" s="5"/>
      <c r="AB27" s="5"/>
      <c r="AC27" s="5"/>
      <c r="AD27" s="5"/>
      <c r="AE27" s="5"/>
      <c r="AF27" s="5"/>
    </row>
    <row r="28" spans="1:32" s="4" customFormat="1" ht="78" x14ac:dyDescent="0.35">
      <c r="A28" s="155"/>
      <c r="B28" s="9" t="s">
        <v>3222</v>
      </c>
      <c r="C28" s="10" t="s">
        <v>1012</v>
      </c>
      <c r="D28" s="10" t="s">
        <v>2008</v>
      </c>
      <c r="E28" s="10" t="s">
        <v>3210</v>
      </c>
      <c r="F28" s="10" t="s">
        <v>3225</v>
      </c>
      <c r="G28" s="10" t="s">
        <v>3245</v>
      </c>
      <c r="H28" s="10"/>
      <c r="I28" s="5"/>
      <c r="J28" s="5"/>
      <c r="K28" s="5"/>
      <c r="L28" s="5"/>
      <c r="M28" s="5"/>
      <c r="N28" s="5"/>
      <c r="O28" s="5"/>
      <c r="P28" s="5"/>
      <c r="Q28" s="5"/>
      <c r="R28" s="5"/>
      <c r="S28" s="5"/>
      <c r="T28" s="5"/>
      <c r="U28" s="5"/>
      <c r="V28" s="5"/>
      <c r="W28" s="5"/>
      <c r="X28" s="5"/>
      <c r="Y28" s="5"/>
      <c r="Z28" s="5"/>
      <c r="AA28" s="5"/>
      <c r="AB28" s="5"/>
      <c r="AC28" s="5"/>
      <c r="AD28" s="5"/>
      <c r="AE28" s="5"/>
      <c r="AF28" s="5"/>
    </row>
    <row r="29" spans="1:32" s="4" customFormat="1" ht="26" x14ac:dyDescent="0.35">
      <c r="A29" s="159"/>
      <c r="B29" s="9" t="s">
        <v>3229</v>
      </c>
      <c r="C29" s="10" t="s">
        <v>1012</v>
      </c>
      <c r="D29" s="10" t="s">
        <v>2008</v>
      </c>
      <c r="E29" s="10" t="s">
        <v>3211</v>
      </c>
      <c r="F29" s="10" t="s">
        <v>3344</v>
      </c>
      <c r="G29" s="10" t="s">
        <v>3251</v>
      </c>
      <c r="H29" s="10"/>
      <c r="I29" s="5"/>
      <c r="J29" s="5"/>
      <c r="K29" s="5"/>
      <c r="L29" s="5"/>
      <c r="M29" s="5"/>
      <c r="N29" s="5"/>
      <c r="O29" s="5"/>
      <c r="P29" s="5"/>
      <c r="Q29" s="5"/>
      <c r="R29" s="5"/>
      <c r="S29" s="5"/>
      <c r="T29" s="5"/>
      <c r="U29" s="5"/>
      <c r="V29" s="5"/>
      <c r="W29" s="5"/>
      <c r="X29" s="5"/>
      <c r="Y29" s="5"/>
      <c r="Z29" s="5"/>
      <c r="AA29" s="5"/>
      <c r="AB29" s="5"/>
      <c r="AC29" s="5"/>
      <c r="AD29" s="5"/>
      <c r="AE29" s="5"/>
      <c r="AF29" s="5"/>
    </row>
    <row r="30" spans="1:32" s="48" customFormat="1" ht="20" x14ac:dyDescent="0.35">
      <c r="A30" s="144" t="s">
        <v>1996</v>
      </c>
      <c r="B30" s="145"/>
      <c r="C30" s="145"/>
      <c r="D30" s="145"/>
      <c r="E30" s="145"/>
      <c r="F30" s="145"/>
      <c r="G30" s="145"/>
      <c r="H30" s="146"/>
      <c r="I30" s="43"/>
      <c r="J30" s="43"/>
      <c r="K30" s="43"/>
      <c r="L30" s="43"/>
      <c r="M30" s="43"/>
      <c r="N30" s="43"/>
      <c r="O30" s="43"/>
      <c r="P30" s="43"/>
      <c r="Q30" s="43"/>
      <c r="R30" s="43"/>
      <c r="S30" s="43"/>
      <c r="T30" s="43"/>
      <c r="U30" s="43"/>
      <c r="V30" s="43"/>
      <c r="W30" s="43"/>
      <c r="X30" s="43"/>
      <c r="Y30" s="43"/>
      <c r="Z30" s="43"/>
      <c r="AA30" s="43"/>
      <c r="AB30" s="43"/>
      <c r="AC30" s="43"/>
      <c r="AD30" s="43"/>
      <c r="AE30" s="43"/>
      <c r="AF30" s="43"/>
    </row>
    <row r="31" spans="1:32" ht="143" customHeight="1" x14ac:dyDescent="0.35">
      <c r="A31" s="137" t="s">
        <v>2312</v>
      </c>
      <c r="B31" s="9" t="s">
        <v>2293</v>
      </c>
      <c r="C31" s="10" t="s">
        <v>1012</v>
      </c>
      <c r="D31" s="10" t="s">
        <v>3230</v>
      </c>
      <c r="E31" s="10" t="s">
        <v>3208</v>
      </c>
      <c r="F31" s="10" t="s">
        <v>3234</v>
      </c>
      <c r="G31" s="10" t="s">
        <v>3235</v>
      </c>
      <c r="H31" s="10"/>
    </row>
    <row r="32" spans="1:32" ht="26" x14ac:dyDescent="0.35">
      <c r="A32" s="138"/>
      <c r="B32" s="9" t="s">
        <v>2298</v>
      </c>
      <c r="C32" s="10" t="s">
        <v>1012</v>
      </c>
      <c r="D32" s="10" t="s">
        <v>3230</v>
      </c>
      <c r="E32" s="10" t="s">
        <v>3244</v>
      </c>
      <c r="F32" s="10" t="s">
        <v>3270</v>
      </c>
      <c r="G32" s="10"/>
      <c r="H32" s="10"/>
    </row>
    <row r="33" spans="1:32" ht="52" customHeight="1" x14ac:dyDescent="0.35">
      <c r="A33" s="138"/>
      <c r="B33" s="9" t="s">
        <v>2335</v>
      </c>
      <c r="C33" s="10" t="s">
        <v>1012</v>
      </c>
      <c r="D33" s="10" t="s">
        <v>3230</v>
      </c>
      <c r="E33" s="10" t="s">
        <v>3238</v>
      </c>
      <c r="F33" s="10" t="s">
        <v>3239</v>
      </c>
      <c r="G33" s="10" t="s">
        <v>3248</v>
      </c>
      <c r="H33" s="10"/>
    </row>
    <row r="34" spans="1:32" ht="117" x14ac:dyDescent="0.35">
      <c r="A34" s="138"/>
      <c r="B34" s="9" t="s">
        <v>2354</v>
      </c>
      <c r="C34" s="10" t="s">
        <v>1012</v>
      </c>
      <c r="D34" s="10" t="s">
        <v>3230</v>
      </c>
      <c r="E34" s="10" t="s">
        <v>3236</v>
      </c>
      <c r="F34" s="10" t="s">
        <v>3232</v>
      </c>
      <c r="G34" s="10" t="s">
        <v>3240</v>
      </c>
      <c r="H34" s="10"/>
    </row>
    <row r="35" spans="1:32" ht="117" x14ac:dyDescent="0.35">
      <c r="A35" s="138"/>
      <c r="B35" s="9" t="s">
        <v>2355</v>
      </c>
      <c r="C35" s="10" t="s">
        <v>1012</v>
      </c>
      <c r="D35" s="10" t="s">
        <v>3230</v>
      </c>
      <c r="E35" s="10" t="s">
        <v>3237</v>
      </c>
      <c r="F35" s="10" t="s">
        <v>3233</v>
      </c>
      <c r="G35" s="10" t="s">
        <v>3247</v>
      </c>
      <c r="H35" s="10"/>
    </row>
    <row r="36" spans="1:32" ht="52" x14ac:dyDescent="0.35">
      <c r="A36" s="138"/>
      <c r="B36" s="9" t="s">
        <v>2357</v>
      </c>
      <c r="C36" s="10" t="s">
        <v>1012</v>
      </c>
      <c r="D36" s="10" t="s">
        <v>3230</v>
      </c>
      <c r="E36" s="10" t="s">
        <v>3241</v>
      </c>
      <c r="F36" s="10" t="s">
        <v>3242</v>
      </c>
      <c r="G36" s="10" t="s">
        <v>3252</v>
      </c>
      <c r="H36" s="10"/>
    </row>
    <row r="37" spans="1:32" ht="52" x14ac:dyDescent="0.35">
      <c r="A37" s="138"/>
      <c r="B37" s="9" t="s">
        <v>3152</v>
      </c>
      <c r="C37" s="10" t="s">
        <v>1012</v>
      </c>
      <c r="D37" s="10" t="s">
        <v>3230</v>
      </c>
      <c r="E37" s="10" t="s">
        <v>3243</v>
      </c>
      <c r="F37" s="10" t="s">
        <v>3249</v>
      </c>
      <c r="G37" s="10" t="s">
        <v>3273</v>
      </c>
      <c r="H37" s="10"/>
    </row>
    <row r="38" spans="1:32" ht="78" x14ac:dyDescent="0.35">
      <c r="A38" s="138"/>
      <c r="B38" s="9" t="s">
        <v>3153</v>
      </c>
      <c r="C38" s="10" t="s">
        <v>1012</v>
      </c>
      <c r="D38" s="10" t="s">
        <v>3230</v>
      </c>
      <c r="E38" s="10" t="s">
        <v>3210</v>
      </c>
      <c r="F38" s="10" t="s">
        <v>3250</v>
      </c>
      <c r="G38" s="10" t="s">
        <v>3245</v>
      </c>
      <c r="H38" s="10"/>
    </row>
    <row r="39" spans="1:32" ht="26" x14ac:dyDescent="0.35">
      <c r="A39" s="138"/>
      <c r="B39" s="9" t="s">
        <v>3155</v>
      </c>
      <c r="C39" s="10" t="s">
        <v>1012</v>
      </c>
      <c r="D39" s="10" t="s">
        <v>3230</v>
      </c>
      <c r="E39" s="10" t="s">
        <v>3211</v>
      </c>
      <c r="F39" s="10" t="s">
        <v>3343</v>
      </c>
      <c r="G39" s="10" t="s">
        <v>3251</v>
      </c>
      <c r="H39" s="10"/>
    </row>
    <row r="40" spans="1:32" s="48" customFormat="1" ht="20" x14ac:dyDescent="0.35">
      <c r="A40" s="144" t="s">
        <v>3144</v>
      </c>
      <c r="B40" s="145"/>
      <c r="C40" s="145"/>
      <c r="D40" s="145"/>
      <c r="E40" s="145"/>
      <c r="F40" s="145"/>
      <c r="G40" s="145"/>
      <c r="H40" s="146"/>
      <c r="I40" s="43"/>
      <c r="J40" s="43"/>
      <c r="K40" s="43"/>
      <c r="L40" s="43"/>
      <c r="M40" s="43"/>
      <c r="N40" s="43"/>
      <c r="O40" s="43"/>
      <c r="P40" s="43"/>
      <c r="Q40" s="43"/>
      <c r="R40" s="43"/>
      <c r="S40" s="43"/>
      <c r="T40" s="43"/>
      <c r="U40" s="43"/>
      <c r="V40" s="43"/>
      <c r="W40" s="43"/>
      <c r="X40" s="43"/>
      <c r="Y40" s="43"/>
      <c r="Z40" s="43"/>
      <c r="AA40" s="43"/>
      <c r="AB40" s="43"/>
      <c r="AC40" s="43"/>
      <c r="AD40" s="43"/>
      <c r="AE40" s="43"/>
      <c r="AF40" s="43"/>
    </row>
    <row r="41" spans="1:32" ht="26" x14ac:dyDescent="0.35">
      <c r="A41" s="154" t="s">
        <v>3217</v>
      </c>
      <c r="B41" s="9" t="s">
        <v>2302</v>
      </c>
      <c r="C41" s="10" t="s">
        <v>1012</v>
      </c>
      <c r="D41" s="10" t="s">
        <v>3144</v>
      </c>
      <c r="E41" s="10" t="s">
        <v>3104</v>
      </c>
      <c r="F41" s="10" t="s">
        <v>3253</v>
      </c>
      <c r="G41" s="10" t="s">
        <v>3267</v>
      </c>
      <c r="H41" s="10"/>
    </row>
    <row r="42" spans="1:32" ht="52" x14ac:dyDescent="0.35">
      <c r="A42" s="155"/>
      <c r="B42" s="9" t="s">
        <v>2304</v>
      </c>
      <c r="C42" s="10" t="s">
        <v>1012</v>
      </c>
      <c r="D42" s="10" t="s">
        <v>3144</v>
      </c>
      <c r="E42" s="10" t="s">
        <v>3280</v>
      </c>
      <c r="F42" s="10" t="s">
        <v>3259</v>
      </c>
      <c r="G42" s="10" t="s">
        <v>3441</v>
      </c>
      <c r="H42" s="10"/>
    </row>
    <row r="43" spans="1:32" ht="52" x14ac:dyDescent="0.35">
      <c r="A43" s="155"/>
      <c r="B43" s="9" t="s">
        <v>2307</v>
      </c>
      <c r="C43" s="10" t="s">
        <v>1012</v>
      </c>
      <c r="D43" s="10" t="s">
        <v>3144</v>
      </c>
      <c r="E43" s="10" t="s">
        <v>3281</v>
      </c>
      <c r="F43" s="10" t="s">
        <v>3260</v>
      </c>
      <c r="G43" s="10" t="s">
        <v>3261</v>
      </c>
      <c r="H43" s="10"/>
    </row>
    <row r="44" spans="1:32" ht="52" x14ac:dyDescent="0.35">
      <c r="A44" s="155"/>
      <c r="B44" s="9" t="s">
        <v>2308</v>
      </c>
      <c r="C44" s="10" t="s">
        <v>1012</v>
      </c>
      <c r="D44" s="10" t="s">
        <v>3144</v>
      </c>
      <c r="E44" s="10" t="s">
        <v>3282</v>
      </c>
      <c r="F44" s="10" t="s">
        <v>3265</v>
      </c>
      <c r="G44" s="10" t="s">
        <v>3262</v>
      </c>
      <c r="H44" s="10"/>
    </row>
    <row r="45" spans="1:32" ht="26" x14ac:dyDescent="0.35">
      <c r="A45" s="155"/>
      <c r="B45" s="9" t="s">
        <v>3128</v>
      </c>
      <c r="C45" s="10" t="s">
        <v>1012</v>
      </c>
      <c r="D45" s="10" t="s">
        <v>3144</v>
      </c>
      <c r="E45" s="10" t="s">
        <v>3264</v>
      </c>
      <c r="F45" s="10" t="s">
        <v>3266</v>
      </c>
      <c r="G45" s="10"/>
      <c r="H45" s="10"/>
    </row>
    <row r="46" spans="1:32" ht="26" x14ac:dyDescent="0.35">
      <c r="A46" s="155"/>
      <c r="B46" s="9" t="s">
        <v>3129</v>
      </c>
      <c r="C46" s="10" t="s">
        <v>1012</v>
      </c>
      <c r="D46" s="10" t="s">
        <v>3144</v>
      </c>
      <c r="E46" s="10" t="s">
        <v>3257</v>
      </c>
      <c r="F46" s="10" t="s">
        <v>3442</v>
      </c>
      <c r="G46" s="10" t="s">
        <v>3256</v>
      </c>
      <c r="H46" s="10"/>
    </row>
    <row r="47" spans="1:32" x14ac:dyDescent="0.35">
      <c r="A47" s="155"/>
      <c r="B47" s="9" t="s">
        <v>3130</v>
      </c>
      <c r="C47" s="10" t="s">
        <v>1012</v>
      </c>
      <c r="D47" s="10" t="s">
        <v>3144</v>
      </c>
      <c r="E47" s="10" t="s">
        <v>3258</v>
      </c>
      <c r="F47" s="10" t="s">
        <v>3254</v>
      </c>
      <c r="G47" s="10" t="s">
        <v>3255</v>
      </c>
      <c r="H47" s="10"/>
    </row>
    <row r="48" spans="1:32" ht="26" x14ac:dyDescent="0.35">
      <c r="A48" s="155"/>
      <c r="B48" s="9" t="s">
        <v>3131</v>
      </c>
      <c r="C48" s="10" t="s">
        <v>1012</v>
      </c>
      <c r="D48" s="10" t="s">
        <v>3144</v>
      </c>
      <c r="E48" s="10" t="s">
        <v>3263</v>
      </c>
      <c r="F48" s="10" t="s">
        <v>3268</v>
      </c>
      <c r="G48" s="10" t="s">
        <v>3269</v>
      </c>
      <c r="H48" s="10"/>
    </row>
    <row r="49" spans="1:32" ht="26" x14ac:dyDescent="0.35">
      <c r="A49" s="155"/>
      <c r="B49" s="9" t="s">
        <v>3132</v>
      </c>
      <c r="C49" s="10" t="s">
        <v>1012</v>
      </c>
      <c r="D49" s="10" t="s">
        <v>3144</v>
      </c>
      <c r="E49" s="10" t="s">
        <v>3243</v>
      </c>
      <c r="F49" s="10" t="s">
        <v>3271</v>
      </c>
      <c r="G49" s="10" t="s">
        <v>3272</v>
      </c>
      <c r="H49" s="10"/>
    </row>
    <row r="50" spans="1:32" ht="78" x14ac:dyDescent="0.35">
      <c r="A50" s="155"/>
      <c r="B50" s="9" t="s">
        <v>3133</v>
      </c>
      <c r="C50" s="10" t="s">
        <v>1012</v>
      </c>
      <c r="D50" s="10" t="s">
        <v>3144</v>
      </c>
      <c r="E50" s="10" t="s">
        <v>3210</v>
      </c>
      <c r="F50" s="10" t="s">
        <v>3274</v>
      </c>
      <c r="G50" s="10" t="s">
        <v>3275</v>
      </c>
      <c r="H50" s="10"/>
    </row>
    <row r="51" spans="1:32" ht="26" x14ac:dyDescent="0.35">
      <c r="A51" s="155"/>
      <c r="B51" s="9" t="s">
        <v>3134</v>
      </c>
      <c r="C51" s="10" t="s">
        <v>1012</v>
      </c>
      <c r="D51" s="10" t="s">
        <v>3144</v>
      </c>
      <c r="E51" s="10" t="s">
        <v>3211</v>
      </c>
      <c r="F51" s="10" t="s">
        <v>3342</v>
      </c>
      <c r="G51" s="10" t="s">
        <v>3276</v>
      </c>
      <c r="H51" s="10"/>
    </row>
    <row r="52" spans="1:32" s="48" customFormat="1" ht="20" x14ac:dyDescent="0.35">
      <c r="A52" s="144" t="s">
        <v>3145</v>
      </c>
      <c r="B52" s="145"/>
      <c r="C52" s="145"/>
      <c r="D52" s="145"/>
      <c r="E52" s="145"/>
      <c r="F52" s="145"/>
      <c r="G52" s="145"/>
      <c r="H52" s="146"/>
      <c r="I52" s="43"/>
      <c r="J52" s="43"/>
      <c r="K52" s="43"/>
      <c r="L52" s="43"/>
      <c r="M52" s="43"/>
      <c r="N52" s="43"/>
      <c r="O52" s="43"/>
      <c r="P52" s="43"/>
      <c r="Q52" s="43"/>
      <c r="R52" s="43"/>
      <c r="S52" s="43"/>
      <c r="T52" s="43"/>
      <c r="U52" s="43"/>
      <c r="V52" s="43"/>
      <c r="W52" s="43"/>
      <c r="X52" s="43"/>
      <c r="Y52" s="43"/>
      <c r="Z52" s="43"/>
      <c r="AA52" s="43"/>
      <c r="AB52" s="43"/>
      <c r="AC52" s="43"/>
      <c r="AD52" s="43"/>
      <c r="AE52" s="43"/>
      <c r="AF52" s="43"/>
    </row>
    <row r="53" spans="1:32" ht="91" customHeight="1" x14ac:dyDescent="0.35">
      <c r="A53" s="137" t="s">
        <v>106</v>
      </c>
      <c r="B53" s="9" t="s">
        <v>2309</v>
      </c>
      <c r="C53" s="10" t="s">
        <v>1012</v>
      </c>
      <c r="D53" s="10" t="s">
        <v>3145</v>
      </c>
      <c r="E53" s="10" t="s">
        <v>3289</v>
      </c>
      <c r="F53" s="10" t="s">
        <v>3290</v>
      </c>
      <c r="G53" s="10" t="s">
        <v>3291</v>
      </c>
      <c r="H53" s="10"/>
    </row>
    <row r="54" spans="1:32" ht="65" x14ac:dyDescent="0.35">
      <c r="A54" s="138"/>
      <c r="B54" s="9" t="s">
        <v>2310</v>
      </c>
      <c r="C54" s="10" t="s">
        <v>1012</v>
      </c>
      <c r="D54" s="10" t="s">
        <v>3145</v>
      </c>
      <c r="E54" s="10" t="s">
        <v>3286</v>
      </c>
      <c r="F54" s="10" t="s">
        <v>3287</v>
      </c>
      <c r="G54" s="10" t="s">
        <v>3444</v>
      </c>
      <c r="H54" s="10"/>
    </row>
    <row r="55" spans="1:32" ht="26" x14ac:dyDescent="0.35">
      <c r="A55" s="138"/>
      <c r="B55" s="9" t="s">
        <v>2311</v>
      </c>
      <c r="C55" s="10" t="s">
        <v>1012</v>
      </c>
      <c r="D55" s="10" t="s">
        <v>3145</v>
      </c>
      <c r="E55" s="10" t="s">
        <v>3104</v>
      </c>
      <c r="F55" s="10" t="s">
        <v>3288</v>
      </c>
      <c r="G55" s="10" t="s">
        <v>3443</v>
      </c>
      <c r="H55" s="10"/>
    </row>
    <row r="56" spans="1:32" ht="114.5" customHeight="1" x14ac:dyDescent="0.35">
      <c r="A56" s="138"/>
      <c r="B56" s="9" t="s">
        <v>3142</v>
      </c>
      <c r="C56" s="10" t="s">
        <v>1012</v>
      </c>
      <c r="D56" s="10" t="s">
        <v>3145</v>
      </c>
      <c r="E56" s="10" t="s">
        <v>3292</v>
      </c>
      <c r="F56" s="10" t="s">
        <v>3293</v>
      </c>
      <c r="G56" s="10" t="s">
        <v>3294</v>
      </c>
      <c r="H56" s="10"/>
    </row>
    <row r="57" spans="1:32" ht="65.150000000000006" customHeight="1" x14ac:dyDescent="0.35">
      <c r="A57" s="138"/>
      <c r="B57" s="9" t="s">
        <v>3143</v>
      </c>
      <c r="C57" s="10" t="s">
        <v>1012</v>
      </c>
      <c r="D57" s="10" t="s">
        <v>3145</v>
      </c>
      <c r="E57" s="10" t="s">
        <v>3243</v>
      </c>
      <c r="F57" s="10" t="s">
        <v>3284</v>
      </c>
      <c r="G57" s="10" t="s">
        <v>3315</v>
      </c>
      <c r="H57" s="10"/>
    </row>
    <row r="58" spans="1:32" ht="78" x14ac:dyDescent="0.35">
      <c r="A58" s="138"/>
      <c r="B58" s="9" t="s">
        <v>3174</v>
      </c>
      <c r="C58" s="10" t="s">
        <v>1012</v>
      </c>
      <c r="D58" s="10" t="s">
        <v>3145</v>
      </c>
      <c r="E58" s="10" t="s">
        <v>3210</v>
      </c>
      <c r="F58" s="10" t="s">
        <v>3300</v>
      </c>
      <c r="G58" s="10" t="s">
        <v>3275</v>
      </c>
      <c r="H58" s="50"/>
    </row>
    <row r="59" spans="1:32" ht="39.65" customHeight="1" x14ac:dyDescent="0.35">
      <c r="A59" s="139"/>
      <c r="B59" s="9" t="s">
        <v>3301</v>
      </c>
      <c r="C59" s="10" t="s">
        <v>1012</v>
      </c>
      <c r="D59" s="10" t="s">
        <v>3145</v>
      </c>
      <c r="E59" s="10" t="s">
        <v>3211</v>
      </c>
      <c r="F59" s="10" t="s">
        <v>3341</v>
      </c>
      <c r="G59" s="10" t="s">
        <v>3339</v>
      </c>
      <c r="H59" s="50"/>
    </row>
    <row r="60" spans="1:32" s="48" customFormat="1" ht="20" x14ac:dyDescent="0.35">
      <c r="A60" s="144" t="s">
        <v>1952</v>
      </c>
      <c r="B60" s="145"/>
      <c r="C60" s="145"/>
      <c r="D60" s="145"/>
      <c r="E60" s="145"/>
      <c r="F60" s="145"/>
      <c r="G60" s="145"/>
      <c r="H60" s="146"/>
      <c r="I60" s="43"/>
      <c r="J60" s="43"/>
      <c r="K60" s="43"/>
      <c r="L60" s="43"/>
      <c r="M60" s="43"/>
      <c r="N60" s="43"/>
      <c r="O60" s="43"/>
      <c r="P60" s="43"/>
      <c r="Q60" s="43"/>
      <c r="R60" s="43"/>
      <c r="S60" s="43"/>
      <c r="T60" s="43"/>
      <c r="U60" s="43"/>
      <c r="V60" s="43"/>
      <c r="W60" s="43"/>
      <c r="X60" s="43"/>
      <c r="Y60" s="43"/>
      <c r="Z60" s="43"/>
      <c r="AA60" s="43"/>
      <c r="AB60" s="43"/>
      <c r="AC60" s="43"/>
      <c r="AD60" s="43"/>
      <c r="AE60" s="43"/>
      <c r="AF60" s="43"/>
    </row>
    <row r="61" spans="1:32" s="4" customFormat="1" ht="39" x14ac:dyDescent="0.35">
      <c r="A61" s="137" t="s">
        <v>2312</v>
      </c>
      <c r="B61" s="9" t="s">
        <v>2313</v>
      </c>
      <c r="C61" s="10" t="s">
        <v>1012</v>
      </c>
      <c r="D61" s="10" t="s">
        <v>1952</v>
      </c>
      <c r="E61" s="10" t="s">
        <v>3334</v>
      </c>
      <c r="F61" s="10" t="s">
        <v>3335</v>
      </c>
      <c r="G61" s="10" t="s">
        <v>3336</v>
      </c>
      <c r="H61" s="10"/>
      <c r="I61" s="5"/>
      <c r="J61" s="5"/>
      <c r="K61" s="5"/>
      <c r="L61" s="5"/>
      <c r="M61" s="5"/>
      <c r="N61" s="5"/>
      <c r="O61" s="5"/>
      <c r="P61" s="5"/>
      <c r="Q61" s="5"/>
      <c r="R61" s="5"/>
      <c r="S61" s="5"/>
      <c r="T61" s="5"/>
      <c r="U61" s="5"/>
      <c r="V61" s="5"/>
      <c r="W61" s="5"/>
      <c r="X61" s="5"/>
      <c r="Y61" s="5"/>
      <c r="Z61" s="5"/>
      <c r="AA61" s="5"/>
      <c r="AB61" s="5"/>
      <c r="AC61" s="5"/>
      <c r="AD61" s="5"/>
      <c r="AE61" s="5"/>
      <c r="AF61" s="5"/>
    </row>
    <row r="62" spans="1:32" s="4" customFormat="1" ht="117" x14ac:dyDescent="0.35">
      <c r="A62" s="138"/>
      <c r="B62" s="9" t="s">
        <v>2340</v>
      </c>
      <c r="C62" s="10" t="s">
        <v>1012</v>
      </c>
      <c r="D62" s="10" t="s">
        <v>1952</v>
      </c>
      <c r="E62" s="10" t="s">
        <v>3104</v>
      </c>
      <c r="F62" s="10" t="s">
        <v>3353</v>
      </c>
      <c r="G62" s="10" t="s">
        <v>3402</v>
      </c>
      <c r="H62" s="10"/>
      <c r="I62" s="5"/>
      <c r="J62" s="5"/>
      <c r="K62" s="5"/>
      <c r="L62" s="5"/>
      <c r="M62" s="5"/>
      <c r="N62" s="5"/>
      <c r="O62" s="5"/>
      <c r="P62" s="5"/>
      <c r="Q62" s="5"/>
      <c r="R62" s="5"/>
      <c r="S62" s="5"/>
      <c r="T62" s="5"/>
      <c r="U62" s="5"/>
      <c r="V62" s="5"/>
      <c r="W62" s="5"/>
      <c r="X62" s="5"/>
      <c r="Y62" s="5"/>
      <c r="Z62" s="5"/>
      <c r="AA62" s="5"/>
      <c r="AB62" s="5"/>
      <c r="AC62" s="5"/>
      <c r="AD62" s="5"/>
      <c r="AE62" s="5"/>
      <c r="AF62" s="5"/>
    </row>
    <row r="63" spans="1:32" s="4" customFormat="1" ht="39" x14ac:dyDescent="0.35">
      <c r="A63" s="138"/>
      <c r="B63" s="9" t="s">
        <v>2344</v>
      </c>
      <c r="C63" s="10" t="s">
        <v>1012</v>
      </c>
      <c r="D63" s="10" t="s">
        <v>1952</v>
      </c>
      <c r="E63" s="10" t="s">
        <v>3326</v>
      </c>
      <c r="F63" s="10" t="s">
        <v>3327</v>
      </c>
      <c r="G63" s="10" t="s">
        <v>3330</v>
      </c>
      <c r="H63" s="10"/>
      <c r="I63" s="5"/>
      <c r="J63" s="5"/>
      <c r="K63" s="5"/>
      <c r="L63" s="5"/>
      <c r="M63" s="5"/>
      <c r="N63" s="5"/>
      <c r="O63" s="5"/>
      <c r="P63" s="5"/>
      <c r="Q63" s="5"/>
      <c r="R63" s="5"/>
      <c r="S63" s="5"/>
      <c r="T63" s="5"/>
      <c r="U63" s="5"/>
      <c r="V63" s="5"/>
      <c r="W63" s="5"/>
      <c r="X63" s="5"/>
      <c r="Y63" s="5"/>
      <c r="Z63" s="5"/>
      <c r="AA63" s="5"/>
      <c r="AB63" s="5"/>
      <c r="AC63" s="5"/>
      <c r="AD63" s="5"/>
      <c r="AE63" s="5"/>
      <c r="AF63" s="5"/>
    </row>
    <row r="64" spans="1:32" s="4" customFormat="1" ht="78" x14ac:dyDescent="0.35">
      <c r="A64" s="138"/>
      <c r="B64" s="9" t="s">
        <v>3302</v>
      </c>
      <c r="C64" s="10" t="s">
        <v>1012</v>
      </c>
      <c r="D64" s="10" t="s">
        <v>1952</v>
      </c>
      <c r="E64" s="10" t="s">
        <v>3320</v>
      </c>
      <c r="F64" s="10" t="s">
        <v>3325</v>
      </c>
      <c r="G64" s="10" t="s">
        <v>3360</v>
      </c>
      <c r="H64" s="10"/>
      <c r="I64" s="5"/>
      <c r="J64" s="5"/>
      <c r="K64" s="5"/>
      <c r="L64" s="5"/>
      <c r="M64" s="5"/>
      <c r="N64" s="5"/>
      <c r="O64" s="5"/>
      <c r="P64" s="5"/>
      <c r="Q64" s="5"/>
      <c r="R64" s="5"/>
      <c r="S64" s="5"/>
      <c r="T64" s="5"/>
      <c r="U64" s="5"/>
      <c r="V64" s="5"/>
      <c r="W64" s="5"/>
      <c r="X64" s="5"/>
      <c r="Y64" s="5"/>
      <c r="Z64" s="5"/>
      <c r="AA64" s="5"/>
      <c r="AB64" s="5"/>
      <c r="AC64" s="5"/>
      <c r="AD64" s="5"/>
      <c r="AE64" s="5"/>
      <c r="AF64" s="5"/>
    </row>
    <row r="65" spans="1:32" s="4" customFormat="1" ht="52" x14ac:dyDescent="0.35">
      <c r="A65" s="138"/>
      <c r="B65" s="9" t="s">
        <v>3303</v>
      </c>
      <c r="C65" s="10" t="s">
        <v>1012</v>
      </c>
      <c r="D65" s="10" t="s">
        <v>1952</v>
      </c>
      <c r="E65" s="10" t="s">
        <v>3321</v>
      </c>
      <c r="F65" s="10" t="s">
        <v>3333</v>
      </c>
      <c r="G65" s="10" t="s">
        <v>3337</v>
      </c>
      <c r="H65" s="10"/>
      <c r="I65" s="5"/>
      <c r="J65" s="5"/>
      <c r="K65" s="5"/>
      <c r="L65" s="5"/>
      <c r="M65" s="5"/>
      <c r="N65" s="5"/>
      <c r="O65" s="5"/>
      <c r="P65" s="5"/>
      <c r="Q65" s="5"/>
      <c r="R65" s="5"/>
      <c r="S65" s="5"/>
      <c r="T65" s="5"/>
      <c r="U65" s="5"/>
      <c r="V65" s="5"/>
      <c r="W65" s="5"/>
      <c r="X65" s="5"/>
      <c r="Y65" s="5"/>
      <c r="Z65" s="5"/>
      <c r="AA65" s="5"/>
      <c r="AB65" s="5"/>
      <c r="AC65" s="5"/>
      <c r="AD65" s="5"/>
      <c r="AE65" s="5"/>
      <c r="AF65" s="5"/>
    </row>
    <row r="66" spans="1:32" s="4" customFormat="1" ht="39" x14ac:dyDescent="0.35">
      <c r="A66" s="138"/>
      <c r="B66" s="9" t="s">
        <v>3304</v>
      </c>
      <c r="C66" s="10" t="s">
        <v>1012</v>
      </c>
      <c r="D66" s="10" t="s">
        <v>1952</v>
      </c>
      <c r="E66" s="10" t="s">
        <v>3286</v>
      </c>
      <c r="F66" s="10" t="s">
        <v>3361</v>
      </c>
      <c r="G66" s="10" t="s">
        <v>3322</v>
      </c>
      <c r="H66" s="10"/>
      <c r="I66" s="5"/>
      <c r="J66" s="5"/>
      <c r="K66" s="5"/>
      <c r="L66" s="5"/>
      <c r="M66" s="5"/>
      <c r="N66" s="5"/>
      <c r="O66" s="5"/>
      <c r="P66" s="5"/>
      <c r="Q66" s="5"/>
      <c r="R66" s="5"/>
      <c r="S66" s="5"/>
      <c r="T66" s="5"/>
      <c r="U66" s="5"/>
      <c r="V66" s="5"/>
      <c r="W66" s="5"/>
      <c r="X66" s="5"/>
      <c r="Y66" s="5"/>
      <c r="Z66" s="5"/>
      <c r="AA66" s="5"/>
      <c r="AB66" s="5"/>
      <c r="AC66" s="5"/>
      <c r="AD66" s="5"/>
      <c r="AE66" s="5"/>
      <c r="AF66" s="5"/>
    </row>
    <row r="67" spans="1:32" s="4" customFormat="1" ht="26" x14ac:dyDescent="0.35">
      <c r="A67" s="138"/>
      <c r="B67" s="9" t="s">
        <v>3305</v>
      </c>
      <c r="C67" s="10" t="s">
        <v>1012</v>
      </c>
      <c r="D67" s="10" t="s">
        <v>1952</v>
      </c>
      <c r="E67" s="10" t="s">
        <v>3328</v>
      </c>
      <c r="F67" s="10" t="s">
        <v>3332</v>
      </c>
      <c r="G67" s="10" t="s">
        <v>3331</v>
      </c>
      <c r="H67" s="10"/>
      <c r="I67" s="5"/>
      <c r="J67" s="5"/>
      <c r="K67" s="5"/>
      <c r="L67" s="5"/>
      <c r="M67" s="5"/>
      <c r="N67" s="5"/>
      <c r="O67" s="5"/>
      <c r="P67" s="5"/>
      <c r="Q67" s="5"/>
      <c r="R67" s="5"/>
      <c r="S67" s="5"/>
      <c r="T67" s="5"/>
      <c r="U67" s="5"/>
      <c r="V67" s="5"/>
      <c r="W67" s="5"/>
      <c r="X67" s="5"/>
      <c r="Y67" s="5"/>
      <c r="Z67" s="5"/>
      <c r="AA67" s="5"/>
      <c r="AB67" s="5"/>
      <c r="AC67" s="5"/>
      <c r="AD67" s="5"/>
      <c r="AE67" s="5"/>
      <c r="AF67" s="5"/>
    </row>
    <row r="68" spans="1:32" s="4" customFormat="1" ht="52" x14ac:dyDescent="0.35">
      <c r="A68" s="138"/>
      <c r="B68" s="9" t="s">
        <v>3306</v>
      </c>
      <c r="C68" s="10" t="s">
        <v>1012</v>
      </c>
      <c r="D68" s="10" t="s">
        <v>1952</v>
      </c>
      <c r="E68" s="10" t="s">
        <v>3243</v>
      </c>
      <c r="F68" s="10" t="s">
        <v>3346</v>
      </c>
      <c r="G68" s="10" t="s">
        <v>3347</v>
      </c>
      <c r="H68" s="10"/>
      <c r="I68" s="5"/>
      <c r="J68" s="5"/>
      <c r="K68" s="5"/>
      <c r="L68" s="5"/>
      <c r="M68" s="5"/>
      <c r="N68" s="5"/>
      <c r="O68" s="5"/>
      <c r="P68" s="5"/>
      <c r="Q68" s="5"/>
      <c r="R68" s="5"/>
      <c r="S68" s="5"/>
      <c r="T68" s="5"/>
      <c r="U68" s="5"/>
      <c r="V68" s="5"/>
      <c r="W68" s="5"/>
      <c r="X68" s="5"/>
      <c r="Y68" s="5"/>
      <c r="Z68" s="5"/>
      <c r="AA68" s="5"/>
      <c r="AB68" s="5"/>
      <c r="AC68" s="5"/>
      <c r="AD68" s="5"/>
      <c r="AE68" s="5"/>
      <c r="AF68" s="5"/>
    </row>
    <row r="69" spans="1:32" s="4" customFormat="1" ht="78" x14ac:dyDescent="0.35">
      <c r="A69" s="138"/>
      <c r="B69" s="9" t="s">
        <v>3307</v>
      </c>
      <c r="C69" s="10" t="s">
        <v>1012</v>
      </c>
      <c r="D69" s="10" t="s">
        <v>1952</v>
      </c>
      <c r="E69" s="10" t="s">
        <v>3210</v>
      </c>
      <c r="F69" s="10" t="s">
        <v>3338</v>
      </c>
      <c r="G69" s="10" t="s">
        <v>3373</v>
      </c>
      <c r="H69" s="10"/>
      <c r="I69" s="5"/>
      <c r="J69" s="5"/>
      <c r="K69" s="5"/>
      <c r="L69" s="5"/>
      <c r="M69" s="5"/>
      <c r="N69" s="5"/>
      <c r="O69" s="5"/>
      <c r="P69" s="5"/>
      <c r="Q69" s="5"/>
      <c r="R69" s="5"/>
      <c r="S69" s="5"/>
      <c r="T69" s="5"/>
      <c r="U69" s="5"/>
      <c r="V69" s="5"/>
      <c r="W69" s="5"/>
      <c r="X69" s="5"/>
      <c r="Y69" s="5"/>
      <c r="Z69" s="5"/>
      <c r="AA69" s="5"/>
      <c r="AB69" s="5"/>
      <c r="AC69" s="5"/>
      <c r="AD69" s="5"/>
      <c r="AE69" s="5"/>
      <c r="AF69" s="5"/>
    </row>
    <row r="70" spans="1:32" s="4" customFormat="1" ht="26" x14ac:dyDescent="0.35">
      <c r="A70" s="139"/>
      <c r="B70" s="9" t="s">
        <v>3348</v>
      </c>
      <c r="C70" s="10" t="s">
        <v>1012</v>
      </c>
      <c r="D70" s="10" t="s">
        <v>1952</v>
      </c>
      <c r="E70" s="10" t="s">
        <v>3211</v>
      </c>
      <c r="F70" s="10" t="s">
        <v>3340</v>
      </c>
      <c r="G70" s="10" t="s">
        <v>3339</v>
      </c>
      <c r="H70" s="10"/>
      <c r="I70" s="5"/>
      <c r="J70" s="5"/>
      <c r="K70" s="5"/>
      <c r="L70" s="5"/>
      <c r="M70" s="5"/>
      <c r="N70" s="5"/>
      <c r="O70" s="5"/>
      <c r="P70" s="5"/>
      <c r="Q70" s="5"/>
      <c r="R70" s="5"/>
      <c r="S70" s="5"/>
      <c r="T70" s="5"/>
      <c r="U70" s="5"/>
      <c r="V70" s="5"/>
      <c r="W70" s="5"/>
      <c r="X70" s="5"/>
      <c r="Y70" s="5"/>
      <c r="Z70" s="5"/>
      <c r="AA70" s="5"/>
      <c r="AB70" s="5"/>
      <c r="AC70" s="5"/>
      <c r="AD70" s="5"/>
      <c r="AE70" s="5"/>
      <c r="AF70" s="5"/>
    </row>
    <row r="71" spans="1:32" s="48" customFormat="1" ht="20" x14ac:dyDescent="0.35">
      <c r="A71" s="102" t="s">
        <v>1906</v>
      </c>
      <c r="B71" s="102"/>
      <c r="C71" s="102"/>
      <c r="D71" s="102"/>
      <c r="E71" s="102"/>
      <c r="F71" s="102"/>
      <c r="G71" s="102"/>
      <c r="H71" s="103"/>
      <c r="I71" s="43"/>
      <c r="J71" s="43"/>
      <c r="K71" s="43"/>
      <c r="L71" s="43"/>
      <c r="M71" s="43"/>
      <c r="N71" s="43"/>
      <c r="O71" s="43"/>
      <c r="P71" s="43"/>
      <c r="Q71" s="43"/>
      <c r="R71" s="43"/>
      <c r="S71" s="43"/>
      <c r="T71" s="43"/>
      <c r="U71" s="43"/>
      <c r="V71" s="43"/>
      <c r="W71" s="43"/>
      <c r="X71" s="43"/>
      <c r="Y71" s="43"/>
      <c r="Z71" s="43"/>
      <c r="AA71" s="43"/>
      <c r="AB71" s="43"/>
      <c r="AC71" s="43"/>
      <c r="AD71" s="43"/>
      <c r="AE71" s="43"/>
      <c r="AF71" s="43"/>
    </row>
    <row r="72" spans="1:32" s="4" customFormat="1" ht="65" x14ac:dyDescent="0.35">
      <c r="A72" s="137" t="s">
        <v>2312</v>
      </c>
      <c r="B72" s="9" t="s">
        <v>2316</v>
      </c>
      <c r="C72" s="10" t="s">
        <v>1012</v>
      </c>
      <c r="D72" s="10" t="s">
        <v>1906</v>
      </c>
      <c r="E72" s="10" t="s">
        <v>3334</v>
      </c>
      <c r="F72" s="10" t="s">
        <v>3350</v>
      </c>
      <c r="G72" s="10" t="s">
        <v>3358</v>
      </c>
      <c r="H72" s="10"/>
      <c r="I72" s="5"/>
      <c r="J72" s="5"/>
      <c r="K72" s="5"/>
      <c r="L72" s="5"/>
      <c r="M72" s="5"/>
      <c r="N72" s="5"/>
      <c r="O72" s="5"/>
      <c r="P72" s="5"/>
      <c r="Q72" s="5"/>
      <c r="R72" s="5"/>
      <c r="S72" s="5"/>
      <c r="T72" s="5"/>
      <c r="U72" s="5"/>
      <c r="V72" s="5"/>
      <c r="W72" s="5"/>
      <c r="X72" s="5"/>
      <c r="Y72" s="5"/>
      <c r="Z72" s="5"/>
      <c r="AA72" s="5"/>
      <c r="AB72" s="5"/>
      <c r="AC72" s="5"/>
      <c r="AD72" s="5"/>
      <c r="AE72" s="5"/>
      <c r="AF72" s="5"/>
    </row>
    <row r="73" spans="1:32" s="4" customFormat="1" ht="39" x14ac:dyDescent="0.35">
      <c r="A73" s="138"/>
      <c r="B73" s="9" t="s">
        <v>3308</v>
      </c>
      <c r="C73" s="10" t="s">
        <v>1012</v>
      </c>
      <c r="D73" s="10" t="s">
        <v>1906</v>
      </c>
      <c r="E73" s="10" t="s">
        <v>3104</v>
      </c>
      <c r="F73" s="10" t="s">
        <v>3351</v>
      </c>
      <c r="G73" s="10" t="s">
        <v>3352</v>
      </c>
      <c r="H73" s="10"/>
      <c r="I73" s="5"/>
      <c r="J73" s="5"/>
      <c r="K73" s="5"/>
      <c r="L73" s="5"/>
      <c r="M73" s="5"/>
      <c r="N73" s="5"/>
      <c r="O73" s="5"/>
      <c r="P73" s="5"/>
      <c r="Q73" s="5"/>
      <c r="R73" s="5"/>
      <c r="S73" s="5"/>
      <c r="T73" s="5"/>
      <c r="U73" s="5"/>
      <c r="V73" s="5"/>
      <c r="W73" s="5"/>
      <c r="X73" s="5"/>
      <c r="Y73" s="5"/>
      <c r="Z73" s="5"/>
      <c r="AA73" s="5"/>
      <c r="AB73" s="5"/>
      <c r="AC73" s="5"/>
      <c r="AD73" s="5"/>
      <c r="AE73" s="5"/>
      <c r="AF73" s="5"/>
    </row>
    <row r="74" spans="1:32" s="4" customFormat="1" ht="65" x14ac:dyDescent="0.35">
      <c r="A74" s="138"/>
      <c r="B74" s="9" t="s">
        <v>2318</v>
      </c>
      <c r="C74" s="10" t="s">
        <v>1012</v>
      </c>
      <c r="D74" s="10" t="s">
        <v>1906</v>
      </c>
      <c r="E74" s="10" t="s">
        <v>3326</v>
      </c>
      <c r="F74" s="10" t="s">
        <v>3356</v>
      </c>
      <c r="G74" s="10" t="s">
        <v>3357</v>
      </c>
      <c r="H74" s="10"/>
      <c r="I74" s="5"/>
      <c r="J74" s="5"/>
      <c r="K74" s="5"/>
      <c r="L74" s="5"/>
      <c r="M74" s="5"/>
      <c r="N74" s="5"/>
      <c r="O74" s="5"/>
      <c r="P74" s="5"/>
      <c r="Q74" s="5"/>
      <c r="R74" s="5"/>
      <c r="S74" s="5"/>
      <c r="T74" s="5"/>
      <c r="U74" s="5"/>
      <c r="V74" s="5"/>
      <c r="W74" s="5"/>
      <c r="X74" s="5"/>
      <c r="Y74" s="5"/>
      <c r="Z74" s="5"/>
      <c r="AA74" s="5"/>
      <c r="AB74" s="5"/>
      <c r="AC74" s="5"/>
      <c r="AD74" s="5"/>
      <c r="AE74" s="5"/>
      <c r="AF74" s="5"/>
    </row>
    <row r="75" spans="1:32" s="4" customFormat="1" ht="78" x14ac:dyDescent="0.35">
      <c r="A75" s="138"/>
      <c r="B75" s="9" t="s">
        <v>3309</v>
      </c>
      <c r="C75" s="10" t="s">
        <v>1012</v>
      </c>
      <c r="D75" s="10" t="s">
        <v>1906</v>
      </c>
      <c r="E75" s="10" t="s">
        <v>3320</v>
      </c>
      <c r="F75" s="10" t="s">
        <v>3354</v>
      </c>
      <c r="G75" s="10" t="s">
        <v>3359</v>
      </c>
      <c r="H75" s="10"/>
      <c r="I75" s="5"/>
      <c r="J75" s="5"/>
      <c r="K75" s="5"/>
      <c r="L75" s="5"/>
      <c r="M75" s="5"/>
      <c r="N75" s="5"/>
      <c r="O75" s="5"/>
      <c r="P75" s="5"/>
      <c r="Q75" s="5"/>
      <c r="R75" s="5"/>
      <c r="S75" s="5"/>
      <c r="T75" s="5"/>
      <c r="U75" s="5"/>
      <c r="V75" s="5"/>
      <c r="W75" s="5"/>
      <c r="X75" s="5"/>
      <c r="Y75" s="5"/>
      <c r="Z75" s="5"/>
      <c r="AA75" s="5"/>
      <c r="AB75" s="5"/>
      <c r="AC75" s="5"/>
      <c r="AD75" s="5"/>
      <c r="AE75" s="5"/>
      <c r="AF75" s="5"/>
    </row>
    <row r="76" spans="1:32" s="4" customFormat="1" ht="52" x14ac:dyDescent="0.35">
      <c r="A76" s="138"/>
      <c r="B76" s="9" t="s">
        <v>3310</v>
      </c>
      <c r="C76" s="10" t="s">
        <v>1012</v>
      </c>
      <c r="D76" s="10" t="s">
        <v>1906</v>
      </c>
      <c r="E76" s="10" t="s">
        <v>3321</v>
      </c>
      <c r="F76" s="10" t="s">
        <v>3355</v>
      </c>
      <c r="G76" s="10" t="s">
        <v>3337</v>
      </c>
      <c r="H76" s="10"/>
      <c r="I76" s="5"/>
      <c r="J76" s="5"/>
      <c r="K76" s="5"/>
      <c r="L76" s="5"/>
      <c r="M76" s="5"/>
      <c r="N76" s="5"/>
      <c r="O76" s="5"/>
      <c r="P76" s="5"/>
      <c r="Q76" s="5"/>
      <c r="R76" s="5"/>
      <c r="S76" s="5"/>
      <c r="T76" s="5"/>
      <c r="U76" s="5"/>
      <c r="V76" s="5"/>
      <c r="W76" s="5"/>
      <c r="X76" s="5"/>
      <c r="Y76" s="5"/>
      <c r="Z76" s="5"/>
      <c r="AA76" s="5"/>
      <c r="AB76" s="5"/>
      <c r="AC76" s="5"/>
      <c r="AD76" s="5"/>
      <c r="AE76" s="5"/>
      <c r="AF76" s="5"/>
    </row>
    <row r="77" spans="1:32" s="4" customFormat="1" ht="65" x14ac:dyDescent="0.35">
      <c r="A77" s="138"/>
      <c r="B77" s="9" t="s">
        <v>3311</v>
      </c>
      <c r="C77" s="10" t="s">
        <v>1012</v>
      </c>
      <c r="D77" s="10" t="s">
        <v>1906</v>
      </c>
      <c r="E77" s="10" t="s">
        <v>3286</v>
      </c>
      <c r="F77" s="10" t="s">
        <v>3362</v>
      </c>
      <c r="G77" s="10" t="s">
        <v>3363</v>
      </c>
      <c r="H77" s="10"/>
      <c r="I77" s="5"/>
      <c r="J77" s="5"/>
      <c r="K77" s="5"/>
      <c r="L77" s="5"/>
      <c r="M77" s="5"/>
      <c r="N77" s="5"/>
      <c r="O77" s="5"/>
      <c r="P77" s="5"/>
      <c r="Q77" s="5"/>
      <c r="R77" s="5"/>
      <c r="S77" s="5"/>
      <c r="T77" s="5"/>
      <c r="U77" s="5"/>
      <c r="V77" s="5"/>
      <c r="W77" s="5"/>
      <c r="X77" s="5"/>
      <c r="Y77" s="5"/>
      <c r="Z77" s="5"/>
      <c r="AA77" s="5"/>
      <c r="AB77" s="5"/>
      <c r="AC77" s="5"/>
      <c r="AD77" s="5"/>
      <c r="AE77" s="5"/>
      <c r="AF77" s="5"/>
    </row>
    <row r="78" spans="1:32" s="4" customFormat="1" ht="39" x14ac:dyDescent="0.35">
      <c r="A78" s="138"/>
      <c r="B78" s="9" t="s">
        <v>3312</v>
      </c>
      <c r="C78" s="10" t="s">
        <v>1012</v>
      </c>
      <c r="D78" s="10" t="s">
        <v>1906</v>
      </c>
      <c r="E78" s="10" t="s">
        <v>3323</v>
      </c>
      <c r="F78" s="10" t="s">
        <v>3365</v>
      </c>
      <c r="G78" s="10" t="s">
        <v>3364</v>
      </c>
      <c r="H78" s="10"/>
      <c r="I78" s="5"/>
      <c r="J78" s="5"/>
      <c r="K78" s="5"/>
      <c r="L78" s="5"/>
      <c r="M78" s="5"/>
      <c r="N78" s="5"/>
      <c r="O78" s="5"/>
      <c r="P78" s="5"/>
      <c r="Q78" s="5"/>
      <c r="R78" s="5"/>
      <c r="S78" s="5"/>
      <c r="T78" s="5"/>
      <c r="U78" s="5"/>
      <c r="V78" s="5"/>
      <c r="W78" s="5"/>
      <c r="X78" s="5"/>
      <c r="Y78" s="5"/>
      <c r="Z78" s="5"/>
      <c r="AA78" s="5"/>
      <c r="AB78" s="5"/>
      <c r="AC78" s="5"/>
      <c r="AD78" s="5"/>
      <c r="AE78" s="5"/>
      <c r="AF78" s="5"/>
    </row>
    <row r="79" spans="1:32" s="4" customFormat="1" ht="26" x14ac:dyDescent="0.35">
      <c r="A79" s="138"/>
      <c r="B79" s="9" t="s">
        <v>3313</v>
      </c>
      <c r="C79" s="10" t="s">
        <v>1012</v>
      </c>
      <c r="D79" s="10" t="s">
        <v>1906</v>
      </c>
      <c r="E79" s="10" t="s">
        <v>3324</v>
      </c>
      <c r="F79" s="10" t="s">
        <v>3366</v>
      </c>
      <c r="G79" s="10" t="s">
        <v>3367</v>
      </c>
      <c r="H79" s="10"/>
      <c r="I79" s="5"/>
      <c r="J79" s="5"/>
      <c r="K79" s="5"/>
      <c r="L79" s="5"/>
      <c r="M79" s="5"/>
      <c r="N79" s="5"/>
      <c r="O79" s="5"/>
      <c r="P79" s="5"/>
      <c r="Q79" s="5"/>
      <c r="R79" s="5"/>
      <c r="S79" s="5"/>
      <c r="T79" s="5"/>
      <c r="U79" s="5"/>
      <c r="V79" s="5"/>
      <c r="W79" s="5"/>
      <c r="X79" s="5"/>
      <c r="Y79" s="5"/>
      <c r="Z79" s="5"/>
      <c r="AA79" s="5"/>
      <c r="AB79" s="5"/>
      <c r="AC79" s="5"/>
      <c r="AD79" s="5"/>
      <c r="AE79" s="5"/>
      <c r="AF79" s="5"/>
    </row>
    <row r="80" spans="1:32" s="4" customFormat="1" ht="26" x14ac:dyDescent="0.35">
      <c r="A80" s="138"/>
      <c r="B80" s="9" t="s">
        <v>3314</v>
      </c>
      <c r="C80" s="10" t="s">
        <v>1012</v>
      </c>
      <c r="D80" s="10" t="s">
        <v>1906</v>
      </c>
      <c r="E80" s="10" t="s">
        <v>3329</v>
      </c>
      <c r="F80" s="10" t="s">
        <v>3368</v>
      </c>
      <c r="G80" s="10" t="s">
        <v>3331</v>
      </c>
      <c r="H80" s="10"/>
      <c r="I80" s="5"/>
      <c r="J80" s="5"/>
      <c r="K80" s="5"/>
      <c r="L80" s="5"/>
      <c r="M80" s="5"/>
      <c r="N80" s="5"/>
      <c r="O80" s="5"/>
      <c r="P80" s="5"/>
      <c r="Q80" s="5"/>
      <c r="R80" s="5"/>
      <c r="S80" s="5"/>
      <c r="T80" s="5"/>
      <c r="U80" s="5"/>
      <c r="V80" s="5"/>
      <c r="W80" s="5"/>
      <c r="X80" s="5"/>
      <c r="Y80" s="5"/>
      <c r="Z80" s="5"/>
      <c r="AA80" s="5"/>
      <c r="AB80" s="5"/>
      <c r="AC80" s="5"/>
      <c r="AD80" s="5"/>
      <c r="AE80" s="5"/>
      <c r="AF80" s="5"/>
    </row>
    <row r="81" spans="1:34" s="4" customFormat="1" ht="65" x14ac:dyDescent="0.35">
      <c r="A81" s="138"/>
      <c r="B81" s="9" t="s">
        <v>3349</v>
      </c>
      <c r="C81" s="10" t="s">
        <v>1012</v>
      </c>
      <c r="D81" s="10" t="s">
        <v>1906</v>
      </c>
      <c r="E81" s="10" t="s">
        <v>3243</v>
      </c>
      <c r="F81" s="10" t="s">
        <v>3371</v>
      </c>
      <c r="G81" s="10" t="s">
        <v>3372</v>
      </c>
      <c r="H81" s="10"/>
      <c r="I81" s="5"/>
      <c r="J81" s="5"/>
      <c r="K81" s="5"/>
      <c r="L81" s="5"/>
      <c r="M81" s="5"/>
      <c r="N81" s="5"/>
      <c r="O81" s="5"/>
      <c r="P81" s="5"/>
      <c r="Q81" s="5"/>
      <c r="R81" s="5"/>
      <c r="S81" s="5"/>
      <c r="T81" s="5"/>
      <c r="U81" s="5"/>
      <c r="V81" s="5"/>
      <c r="W81" s="5"/>
      <c r="X81" s="5"/>
      <c r="Y81" s="5"/>
      <c r="Z81" s="5"/>
      <c r="AA81" s="5"/>
      <c r="AB81" s="5"/>
      <c r="AC81" s="5"/>
      <c r="AD81" s="5"/>
      <c r="AE81" s="5"/>
      <c r="AF81" s="5"/>
    </row>
    <row r="82" spans="1:34" s="4" customFormat="1" ht="78" x14ac:dyDescent="0.35">
      <c r="A82" s="138"/>
      <c r="B82" s="9" t="s">
        <v>3369</v>
      </c>
      <c r="C82" s="10" t="s">
        <v>1012</v>
      </c>
      <c r="D82" s="10" t="s">
        <v>1906</v>
      </c>
      <c r="E82" s="10" t="s">
        <v>3210</v>
      </c>
      <c r="F82" s="10" t="s">
        <v>3375</v>
      </c>
      <c r="G82" s="10" t="s">
        <v>3373</v>
      </c>
      <c r="H82" s="10"/>
      <c r="I82" s="5"/>
      <c r="J82" s="5"/>
      <c r="K82" s="5"/>
      <c r="L82" s="5"/>
      <c r="M82" s="5"/>
      <c r="N82" s="5"/>
      <c r="O82" s="5"/>
      <c r="P82" s="5"/>
      <c r="Q82" s="5"/>
      <c r="R82" s="5"/>
      <c r="S82" s="5"/>
      <c r="T82" s="5"/>
      <c r="U82" s="5"/>
      <c r="V82" s="5"/>
      <c r="W82" s="5"/>
      <c r="X82" s="5"/>
      <c r="Y82" s="5"/>
      <c r="Z82" s="5"/>
      <c r="AA82" s="5"/>
      <c r="AB82" s="5"/>
      <c r="AC82" s="5"/>
      <c r="AD82" s="5"/>
      <c r="AE82" s="5"/>
      <c r="AF82" s="5"/>
    </row>
    <row r="83" spans="1:34" s="4" customFormat="1" ht="26" x14ac:dyDescent="0.35">
      <c r="A83" s="139"/>
      <c r="B83" s="9" t="s">
        <v>3370</v>
      </c>
      <c r="C83" s="10" t="s">
        <v>1012</v>
      </c>
      <c r="D83" s="10" t="s">
        <v>1906</v>
      </c>
      <c r="E83" s="10" t="s">
        <v>3211</v>
      </c>
      <c r="F83" s="10" t="s">
        <v>3374</v>
      </c>
      <c r="G83" s="10" t="s">
        <v>3339</v>
      </c>
      <c r="H83" s="10"/>
      <c r="I83" s="5"/>
      <c r="J83" s="5"/>
      <c r="K83" s="5"/>
      <c r="L83" s="5"/>
      <c r="M83" s="5"/>
      <c r="N83" s="5"/>
      <c r="O83" s="5"/>
      <c r="P83" s="5"/>
      <c r="Q83" s="5"/>
      <c r="R83" s="5"/>
      <c r="S83" s="5"/>
      <c r="T83" s="5"/>
      <c r="U83" s="5"/>
      <c r="V83" s="5"/>
      <c r="W83" s="5"/>
      <c r="X83" s="5"/>
      <c r="Y83" s="5"/>
      <c r="Z83" s="5"/>
      <c r="AA83" s="5"/>
      <c r="AB83" s="5"/>
      <c r="AC83" s="5"/>
      <c r="AD83" s="5"/>
      <c r="AE83" s="5"/>
      <c r="AF83" s="5"/>
    </row>
    <row r="84" spans="1:34" s="48" customFormat="1" ht="20" x14ac:dyDescent="0.35">
      <c r="A84" s="144" t="s">
        <v>3213</v>
      </c>
      <c r="B84" s="145"/>
      <c r="C84" s="145"/>
      <c r="D84" s="145"/>
      <c r="E84" s="145"/>
      <c r="F84" s="145"/>
      <c r="G84" s="145"/>
      <c r="H84" s="145"/>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row>
    <row r="85" spans="1:34" s="4" customFormat="1" x14ac:dyDescent="0.35">
      <c r="A85" s="147" t="s">
        <v>157</v>
      </c>
      <c r="B85" s="9" t="s">
        <v>2320</v>
      </c>
      <c r="C85" s="10" t="s">
        <v>1012</v>
      </c>
      <c r="D85" s="10" t="s">
        <v>2321</v>
      </c>
      <c r="E85" s="10" t="s">
        <v>2321</v>
      </c>
      <c r="F85" s="10" t="s">
        <v>2322</v>
      </c>
      <c r="G85" s="50"/>
      <c r="H85" s="81"/>
      <c r="I85" s="5"/>
      <c r="J85" s="5"/>
      <c r="K85" s="5"/>
      <c r="L85" s="5"/>
      <c r="M85" s="5"/>
      <c r="N85" s="5"/>
      <c r="O85" s="5"/>
      <c r="P85" s="5"/>
      <c r="Q85" s="5"/>
      <c r="R85" s="5"/>
      <c r="S85" s="5"/>
      <c r="T85" s="5"/>
      <c r="U85" s="5"/>
      <c r="V85" s="5"/>
      <c r="W85" s="5"/>
      <c r="X85" s="5"/>
      <c r="Y85" s="5"/>
      <c r="Z85" s="5"/>
      <c r="AA85" s="5"/>
      <c r="AB85" s="5"/>
      <c r="AC85" s="5"/>
      <c r="AD85" s="5"/>
      <c r="AE85" s="5"/>
      <c r="AF85" s="5"/>
      <c r="AG85" s="5"/>
      <c r="AH85" s="5"/>
    </row>
    <row r="86" spans="1:34" s="4" customFormat="1" x14ac:dyDescent="0.35">
      <c r="A86" s="149"/>
      <c r="B86" s="9" t="s">
        <v>2323</v>
      </c>
      <c r="C86" s="10" t="s">
        <v>1012</v>
      </c>
      <c r="D86" s="10" t="s">
        <v>2170</v>
      </c>
      <c r="E86" s="10" t="s">
        <v>2170</v>
      </c>
      <c r="F86" s="10" t="s">
        <v>2324</v>
      </c>
      <c r="G86" s="50"/>
      <c r="H86" s="81"/>
      <c r="I86" s="5"/>
      <c r="J86" s="5"/>
      <c r="K86" s="5"/>
      <c r="L86" s="5"/>
      <c r="M86" s="5"/>
      <c r="N86" s="5"/>
      <c r="O86" s="5"/>
      <c r="P86" s="5"/>
      <c r="Q86" s="5"/>
      <c r="R86" s="5"/>
      <c r="S86" s="5"/>
      <c r="T86" s="5"/>
      <c r="U86" s="5"/>
      <c r="V86" s="5"/>
      <c r="W86" s="5"/>
      <c r="X86" s="5"/>
      <c r="Y86" s="5"/>
      <c r="Z86" s="5"/>
      <c r="AA86" s="5"/>
      <c r="AB86" s="5"/>
      <c r="AC86" s="5"/>
      <c r="AD86" s="5"/>
      <c r="AE86" s="5"/>
      <c r="AF86" s="5"/>
      <c r="AG86" s="5"/>
      <c r="AH86" s="5"/>
    </row>
    <row r="87" spans="1:34" s="4" customFormat="1" x14ac:dyDescent="0.35">
      <c r="A87" s="14"/>
      <c r="B87" s="15"/>
      <c r="C87" s="16"/>
      <c r="D87" s="15"/>
      <c r="E87" s="16"/>
      <c r="F87" s="16"/>
      <c r="G87" s="16"/>
      <c r="H87" s="16"/>
      <c r="I87" s="5"/>
      <c r="J87" s="5"/>
      <c r="K87" s="5"/>
      <c r="L87" s="5"/>
      <c r="M87" s="5"/>
      <c r="N87" s="5"/>
      <c r="O87" s="5"/>
      <c r="P87" s="5"/>
      <c r="Q87" s="5"/>
      <c r="R87" s="5"/>
      <c r="S87" s="5"/>
      <c r="T87" s="5"/>
      <c r="U87" s="5"/>
      <c r="V87" s="5"/>
      <c r="W87" s="5"/>
      <c r="X87" s="5"/>
      <c r="Y87" s="5"/>
      <c r="Z87" s="5"/>
      <c r="AA87" s="5"/>
      <c r="AB87" s="5"/>
      <c r="AC87" s="5"/>
      <c r="AD87" s="5"/>
      <c r="AE87" s="5"/>
      <c r="AF87" s="5"/>
    </row>
    <row r="88" spans="1:34" s="4" customFormat="1" x14ac:dyDescent="0.35">
      <c r="A88" s="14"/>
      <c r="B88" s="15"/>
      <c r="C88" s="16"/>
      <c r="D88" s="15"/>
      <c r="E88" s="16"/>
      <c r="F88" s="16"/>
      <c r="G88" s="16"/>
      <c r="H88" s="16"/>
      <c r="I88" s="5"/>
      <c r="J88" s="5"/>
      <c r="K88" s="5"/>
      <c r="L88" s="5"/>
      <c r="M88" s="5"/>
      <c r="N88" s="5"/>
      <c r="O88" s="5"/>
      <c r="P88" s="5"/>
      <c r="Q88" s="5"/>
      <c r="R88" s="5"/>
      <c r="S88" s="5"/>
      <c r="T88" s="5"/>
      <c r="U88" s="5"/>
      <c r="V88" s="5"/>
      <c r="W88" s="5"/>
      <c r="X88" s="5"/>
      <c r="Y88" s="5"/>
      <c r="Z88" s="5"/>
      <c r="AA88" s="5"/>
      <c r="AB88" s="5"/>
      <c r="AC88" s="5"/>
      <c r="AD88" s="5"/>
      <c r="AE88" s="5"/>
      <c r="AF88" s="5"/>
    </row>
    <row r="89" spans="1:34" s="4" customFormat="1" x14ac:dyDescent="0.35">
      <c r="A89" s="14"/>
      <c r="B89" s="15"/>
      <c r="C89" s="16"/>
      <c r="D89" s="15"/>
      <c r="E89" s="16"/>
      <c r="F89" s="16"/>
      <c r="G89" s="16"/>
      <c r="H89" s="16"/>
      <c r="I89" s="5"/>
      <c r="J89" s="5"/>
      <c r="K89" s="5"/>
      <c r="L89" s="5"/>
      <c r="M89" s="5"/>
      <c r="N89" s="5"/>
      <c r="O89" s="5"/>
      <c r="P89" s="5"/>
      <c r="Q89" s="5"/>
      <c r="R89" s="5"/>
      <c r="S89" s="5"/>
      <c r="T89" s="5"/>
      <c r="U89" s="5"/>
      <c r="V89" s="5"/>
      <c r="W89" s="5"/>
      <c r="X89" s="5"/>
      <c r="Y89" s="5"/>
      <c r="Z89" s="5"/>
      <c r="AA89" s="5"/>
      <c r="AB89" s="5"/>
      <c r="AC89" s="5"/>
      <c r="AD89" s="5"/>
      <c r="AE89" s="5"/>
      <c r="AF89" s="5"/>
    </row>
    <row r="90" spans="1:34" s="4" customFormat="1" x14ac:dyDescent="0.35">
      <c r="A90" s="14"/>
      <c r="B90" s="15"/>
      <c r="C90" s="16"/>
      <c r="D90" s="15"/>
      <c r="E90" s="16"/>
      <c r="F90" s="16"/>
      <c r="G90" s="16"/>
      <c r="H90" s="16"/>
      <c r="I90" s="5"/>
      <c r="J90" s="5"/>
      <c r="K90" s="5"/>
      <c r="L90" s="5"/>
      <c r="M90" s="5"/>
      <c r="N90" s="5"/>
      <c r="O90" s="5"/>
      <c r="P90" s="5"/>
      <c r="Q90" s="5"/>
      <c r="R90" s="5"/>
      <c r="S90" s="5"/>
      <c r="T90" s="5"/>
      <c r="U90" s="5"/>
      <c r="V90" s="5"/>
      <c r="W90" s="5"/>
      <c r="X90" s="5"/>
      <c r="Y90" s="5"/>
      <c r="Z90" s="5"/>
      <c r="AA90" s="5"/>
      <c r="AB90" s="5"/>
      <c r="AC90" s="5"/>
      <c r="AD90" s="5"/>
      <c r="AE90" s="5"/>
      <c r="AF90" s="5"/>
    </row>
    <row r="91" spans="1:34" s="4" customFormat="1" x14ac:dyDescent="0.35">
      <c r="A91" s="14"/>
      <c r="B91" s="15"/>
      <c r="C91" s="16"/>
      <c r="D91" s="15"/>
      <c r="E91" s="16"/>
      <c r="F91" s="16"/>
      <c r="G91" s="16"/>
      <c r="H91" s="16"/>
      <c r="I91" s="5"/>
      <c r="J91" s="5"/>
      <c r="K91" s="5"/>
      <c r="L91" s="5"/>
      <c r="M91" s="5"/>
      <c r="N91" s="5"/>
      <c r="O91" s="5"/>
      <c r="P91" s="5"/>
      <c r="Q91" s="5"/>
      <c r="R91" s="5"/>
      <c r="S91" s="5"/>
      <c r="T91" s="5"/>
      <c r="U91" s="5"/>
      <c r="V91" s="5"/>
      <c r="W91" s="5"/>
      <c r="X91" s="5"/>
      <c r="Y91" s="5"/>
      <c r="Z91" s="5"/>
      <c r="AA91" s="5"/>
      <c r="AB91" s="5"/>
      <c r="AC91" s="5"/>
      <c r="AD91" s="5"/>
      <c r="AE91" s="5"/>
      <c r="AF91" s="5"/>
    </row>
    <row r="92" spans="1:34" s="4" customFormat="1" x14ac:dyDescent="0.35">
      <c r="A92" s="14"/>
      <c r="B92" s="15"/>
      <c r="C92" s="16"/>
      <c r="D92" s="15"/>
      <c r="E92" s="16"/>
      <c r="F92" s="16"/>
      <c r="G92" s="16"/>
      <c r="H92" s="16"/>
      <c r="I92" s="5"/>
      <c r="J92" s="5"/>
      <c r="K92" s="5"/>
      <c r="L92" s="5"/>
      <c r="M92" s="5"/>
      <c r="N92" s="5"/>
      <c r="O92" s="5"/>
      <c r="P92" s="5"/>
      <c r="Q92" s="5"/>
      <c r="R92" s="5"/>
      <c r="S92" s="5"/>
      <c r="T92" s="5"/>
      <c r="U92" s="5"/>
      <c r="V92" s="5"/>
      <c r="W92" s="5"/>
      <c r="X92" s="5"/>
      <c r="Y92" s="5"/>
      <c r="Z92" s="5"/>
      <c r="AA92" s="5"/>
      <c r="AB92" s="5"/>
      <c r="AC92" s="5"/>
      <c r="AD92" s="5"/>
      <c r="AE92" s="5"/>
      <c r="AF92" s="5"/>
    </row>
    <row r="93" spans="1:34" s="4" customFormat="1" x14ac:dyDescent="0.35">
      <c r="A93" s="14"/>
      <c r="B93" s="15"/>
      <c r="C93" s="16"/>
      <c r="D93" s="15"/>
      <c r="E93" s="16"/>
      <c r="F93" s="16"/>
      <c r="G93" s="16"/>
      <c r="H93" s="16"/>
      <c r="I93" s="5"/>
      <c r="J93" s="5"/>
      <c r="K93" s="5"/>
      <c r="L93" s="5"/>
      <c r="M93" s="5"/>
      <c r="N93" s="5"/>
      <c r="O93" s="5"/>
      <c r="P93" s="5"/>
      <c r="Q93" s="5"/>
      <c r="R93" s="5"/>
      <c r="S93" s="5"/>
      <c r="T93" s="5"/>
      <c r="U93" s="5"/>
      <c r="V93" s="5"/>
      <c r="W93" s="5"/>
      <c r="X93" s="5"/>
      <c r="Y93" s="5"/>
      <c r="Z93" s="5"/>
      <c r="AA93" s="5"/>
      <c r="AB93" s="5"/>
      <c r="AC93" s="5"/>
      <c r="AD93" s="5"/>
      <c r="AE93" s="5"/>
      <c r="AF93" s="5"/>
    </row>
    <row r="94" spans="1:34" s="4" customFormat="1" x14ac:dyDescent="0.35">
      <c r="A94" s="14"/>
      <c r="B94" s="15"/>
      <c r="C94" s="16"/>
      <c r="D94" s="15"/>
      <c r="E94" s="16"/>
      <c r="F94" s="16"/>
      <c r="G94" s="16"/>
      <c r="H94" s="16"/>
      <c r="I94" s="5"/>
      <c r="J94" s="5"/>
      <c r="K94" s="5"/>
      <c r="L94" s="5"/>
      <c r="M94" s="5"/>
      <c r="N94" s="5"/>
      <c r="O94" s="5"/>
      <c r="P94" s="5"/>
      <c r="Q94" s="5"/>
      <c r="R94" s="5"/>
      <c r="S94" s="5"/>
      <c r="T94" s="5"/>
      <c r="U94" s="5"/>
      <c r="V94" s="5"/>
      <c r="W94" s="5"/>
      <c r="X94" s="5"/>
      <c r="Y94" s="5"/>
      <c r="Z94" s="5"/>
      <c r="AA94" s="5"/>
      <c r="AB94" s="5"/>
      <c r="AC94" s="5"/>
      <c r="AD94" s="5"/>
      <c r="AE94" s="5"/>
      <c r="AF94" s="5"/>
    </row>
    <row r="95" spans="1:34" s="4" customFormat="1" x14ac:dyDescent="0.35">
      <c r="A95" s="14"/>
      <c r="B95" s="15"/>
      <c r="C95" s="16"/>
      <c r="D95" s="15"/>
      <c r="E95" s="16"/>
      <c r="F95" s="16"/>
      <c r="G95" s="16"/>
      <c r="H95" s="16"/>
      <c r="I95" s="5"/>
      <c r="J95" s="5"/>
      <c r="K95" s="5"/>
      <c r="L95" s="5"/>
      <c r="M95" s="5"/>
      <c r="N95" s="5"/>
      <c r="O95" s="5"/>
      <c r="P95" s="5"/>
      <c r="Q95" s="5"/>
      <c r="R95" s="5"/>
      <c r="S95" s="5"/>
      <c r="T95" s="5"/>
      <c r="U95" s="5"/>
      <c r="V95" s="5"/>
      <c r="W95" s="5"/>
      <c r="X95" s="5"/>
      <c r="Y95" s="5"/>
      <c r="Z95" s="5"/>
      <c r="AA95" s="5"/>
      <c r="AB95" s="5"/>
      <c r="AC95" s="5"/>
      <c r="AD95" s="5"/>
      <c r="AE95" s="5"/>
      <c r="AF95" s="5"/>
    </row>
    <row r="96" spans="1:34" s="4" customFormat="1" x14ac:dyDescent="0.35">
      <c r="A96" s="14"/>
      <c r="B96" s="15"/>
      <c r="C96" s="16"/>
      <c r="D96" s="15"/>
      <c r="E96" s="16"/>
      <c r="F96" s="16"/>
      <c r="G96" s="16"/>
      <c r="H96" s="16"/>
      <c r="I96" s="5"/>
      <c r="J96" s="5"/>
      <c r="K96" s="5"/>
      <c r="L96" s="5"/>
      <c r="M96" s="5"/>
      <c r="N96" s="5"/>
      <c r="O96" s="5"/>
      <c r="P96" s="5"/>
      <c r="Q96" s="5"/>
      <c r="R96" s="5"/>
      <c r="S96" s="5"/>
      <c r="T96" s="5"/>
      <c r="U96" s="5"/>
      <c r="V96" s="5"/>
      <c r="W96" s="5"/>
      <c r="X96" s="5"/>
      <c r="Y96" s="5"/>
      <c r="Z96" s="5"/>
      <c r="AA96" s="5"/>
      <c r="AB96" s="5"/>
      <c r="AC96" s="5"/>
      <c r="AD96" s="5"/>
      <c r="AE96" s="5"/>
      <c r="AF96" s="5"/>
    </row>
    <row r="97" spans="1:32" s="4" customFormat="1" x14ac:dyDescent="0.35">
      <c r="A97" s="14"/>
      <c r="B97" s="15"/>
      <c r="C97" s="16"/>
      <c r="D97" s="15"/>
      <c r="E97" s="16"/>
      <c r="F97" s="16"/>
      <c r="G97" s="16"/>
      <c r="H97" s="16"/>
      <c r="I97" s="5"/>
      <c r="J97" s="5"/>
      <c r="K97" s="5"/>
      <c r="L97" s="5"/>
      <c r="M97" s="5"/>
      <c r="N97" s="5"/>
      <c r="O97" s="5"/>
      <c r="P97" s="5"/>
      <c r="Q97" s="5"/>
      <c r="R97" s="5"/>
      <c r="S97" s="5"/>
      <c r="T97" s="5"/>
      <c r="U97" s="5"/>
      <c r="V97" s="5"/>
      <c r="W97" s="5"/>
      <c r="X97" s="5"/>
      <c r="Y97" s="5"/>
      <c r="Z97" s="5"/>
      <c r="AA97" s="5"/>
      <c r="AB97" s="5"/>
      <c r="AC97" s="5"/>
      <c r="AD97" s="5"/>
      <c r="AE97" s="5"/>
      <c r="AF97" s="5"/>
    </row>
    <row r="98" spans="1:32" s="4" customFormat="1" x14ac:dyDescent="0.35">
      <c r="A98" s="14"/>
      <c r="B98" s="15"/>
      <c r="C98" s="16"/>
      <c r="D98" s="15"/>
      <c r="E98" s="16"/>
      <c r="F98" s="16"/>
      <c r="G98" s="16"/>
      <c r="H98" s="16"/>
      <c r="I98" s="5"/>
      <c r="J98" s="5"/>
      <c r="K98" s="5"/>
      <c r="L98" s="5"/>
      <c r="M98" s="5"/>
      <c r="N98" s="5"/>
      <c r="O98" s="5"/>
      <c r="P98" s="5"/>
      <c r="Q98" s="5"/>
      <c r="R98" s="5"/>
      <c r="S98" s="5"/>
      <c r="T98" s="5"/>
      <c r="U98" s="5"/>
      <c r="V98" s="5"/>
      <c r="W98" s="5"/>
      <c r="X98" s="5"/>
      <c r="Y98" s="5"/>
      <c r="Z98" s="5"/>
      <c r="AA98" s="5"/>
      <c r="AB98" s="5"/>
      <c r="AC98" s="5"/>
      <c r="AD98" s="5"/>
      <c r="AE98" s="5"/>
      <c r="AF98" s="5"/>
    </row>
    <row r="99" spans="1:32" s="4" customFormat="1" x14ac:dyDescent="0.35">
      <c r="A99" s="14"/>
      <c r="B99" s="15"/>
      <c r="C99" s="16"/>
      <c r="D99" s="15"/>
      <c r="E99" s="16"/>
      <c r="F99" s="16"/>
      <c r="G99" s="16"/>
      <c r="H99" s="16"/>
      <c r="I99" s="5"/>
      <c r="J99" s="5"/>
      <c r="K99" s="5"/>
      <c r="L99" s="5"/>
      <c r="M99" s="5"/>
      <c r="N99" s="5"/>
      <c r="O99" s="5"/>
      <c r="P99" s="5"/>
      <c r="Q99" s="5"/>
      <c r="R99" s="5"/>
      <c r="S99" s="5"/>
      <c r="T99" s="5"/>
      <c r="U99" s="5"/>
      <c r="V99" s="5"/>
      <c r="W99" s="5"/>
      <c r="X99" s="5"/>
      <c r="Y99" s="5"/>
      <c r="Z99" s="5"/>
      <c r="AA99" s="5"/>
      <c r="AB99" s="5"/>
      <c r="AC99" s="5"/>
      <c r="AD99" s="5"/>
      <c r="AE99" s="5"/>
      <c r="AF99" s="5"/>
    </row>
    <row r="100" spans="1:32" s="4" customFormat="1" x14ac:dyDescent="0.35">
      <c r="A100" s="14"/>
      <c r="B100" s="15"/>
      <c r="C100" s="16"/>
      <c r="D100" s="15"/>
      <c r="E100" s="16"/>
      <c r="F100" s="16"/>
      <c r="G100" s="16"/>
      <c r="H100" s="16"/>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1:32" s="4" customFormat="1" x14ac:dyDescent="0.35">
      <c r="A101" s="14"/>
      <c r="B101" s="15"/>
      <c r="C101" s="16"/>
      <c r="D101" s="15"/>
      <c r="E101" s="16"/>
      <c r="F101" s="16"/>
      <c r="G101" s="16"/>
      <c r="H101" s="16"/>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1:32" s="4" customFormat="1" x14ac:dyDescent="0.35">
      <c r="A102" s="14"/>
      <c r="B102" s="15"/>
      <c r="C102" s="16"/>
      <c r="D102" s="15"/>
      <c r="E102" s="16"/>
      <c r="F102" s="16"/>
      <c r="G102" s="16"/>
      <c r="H102" s="16"/>
      <c r="I102" s="5"/>
      <c r="J102" s="5"/>
      <c r="K102" s="5"/>
      <c r="L102" s="5"/>
      <c r="M102" s="5"/>
      <c r="N102" s="5"/>
      <c r="O102" s="5"/>
      <c r="P102" s="5"/>
      <c r="Q102" s="5"/>
      <c r="R102" s="5"/>
      <c r="S102" s="5"/>
      <c r="T102" s="5"/>
      <c r="U102" s="5"/>
      <c r="V102" s="5"/>
      <c r="W102" s="5"/>
      <c r="X102" s="5"/>
      <c r="Y102" s="5"/>
      <c r="Z102" s="5"/>
      <c r="AA102" s="5"/>
      <c r="AB102" s="5"/>
      <c r="AC102" s="5"/>
      <c r="AD102" s="5"/>
      <c r="AE102" s="5"/>
      <c r="AF102" s="5"/>
    </row>
    <row r="103" spans="1:32" s="4" customFormat="1" x14ac:dyDescent="0.35">
      <c r="A103" s="14"/>
      <c r="B103" s="15"/>
      <c r="C103" s="16"/>
      <c r="D103" s="15"/>
      <c r="E103" s="16"/>
      <c r="F103" s="16"/>
      <c r="G103" s="16"/>
      <c r="H103" s="16"/>
      <c r="I103" s="5"/>
      <c r="J103" s="5"/>
      <c r="K103" s="5"/>
      <c r="L103" s="5"/>
      <c r="M103" s="5"/>
      <c r="N103" s="5"/>
      <c r="O103" s="5"/>
      <c r="P103" s="5"/>
      <c r="Q103" s="5"/>
      <c r="R103" s="5"/>
      <c r="S103" s="5"/>
      <c r="T103" s="5"/>
      <c r="U103" s="5"/>
      <c r="V103" s="5"/>
      <c r="W103" s="5"/>
      <c r="X103" s="5"/>
      <c r="Y103" s="5"/>
      <c r="Z103" s="5"/>
      <c r="AA103" s="5"/>
      <c r="AB103" s="5"/>
      <c r="AC103" s="5"/>
      <c r="AD103" s="5"/>
      <c r="AE103" s="5"/>
      <c r="AF103" s="5"/>
    </row>
    <row r="104" spans="1:32" s="4" customFormat="1" x14ac:dyDescent="0.35">
      <c r="A104" s="14"/>
      <c r="B104" s="15"/>
      <c r="C104" s="16"/>
      <c r="D104" s="15"/>
      <c r="E104" s="16"/>
      <c r="F104" s="16"/>
      <c r="G104" s="16"/>
      <c r="H104" s="16"/>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1:32" s="4" customFormat="1" x14ac:dyDescent="0.35">
      <c r="A105" s="14"/>
      <c r="B105" s="15"/>
      <c r="C105" s="16"/>
      <c r="D105" s="15"/>
      <c r="E105" s="16"/>
      <c r="F105" s="16"/>
      <c r="G105" s="16"/>
      <c r="H105" s="16"/>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1:32" s="4" customFormat="1" x14ac:dyDescent="0.35">
      <c r="A106" s="14"/>
      <c r="B106" s="15"/>
      <c r="C106" s="16"/>
      <c r="D106" s="15"/>
      <c r="E106" s="16"/>
      <c r="F106" s="16"/>
      <c r="G106" s="16"/>
      <c r="H106" s="16"/>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1:32" s="4" customFormat="1" x14ac:dyDescent="0.35">
      <c r="A107" s="14"/>
      <c r="B107" s="15"/>
      <c r="C107" s="16"/>
      <c r="D107" s="15"/>
      <c r="E107" s="16"/>
      <c r="F107" s="16"/>
      <c r="G107" s="16"/>
      <c r="H107" s="16"/>
      <c r="I107" s="5"/>
      <c r="J107" s="5"/>
      <c r="K107" s="5"/>
      <c r="L107" s="5"/>
      <c r="M107" s="5"/>
      <c r="N107" s="5"/>
      <c r="O107" s="5"/>
      <c r="P107" s="5"/>
      <c r="Q107" s="5"/>
      <c r="R107" s="5"/>
      <c r="S107" s="5"/>
      <c r="T107" s="5"/>
      <c r="U107" s="5"/>
      <c r="V107" s="5"/>
      <c r="W107" s="5"/>
      <c r="X107" s="5"/>
      <c r="Y107" s="5"/>
      <c r="Z107" s="5"/>
      <c r="AA107" s="5"/>
      <c r="AB107" s="5"/>
      <c r="AC107" s="5"/>
      <c r="AD107" s="5"/>
      <c r="AE107" s="5"/>
      <c r="AF107" s="5"/>
    </row>
    <row r="108" spans="1:32" s="4" customFormat="1" x14ac:dyDescent="0.35">
      <c r="A108" s="14"/>
      <c r="B108" s="15"/>
      <c r="C108" s="16"/>
      <c r="D108" s="15"/>
      <c r="E108" s="16"/>
      <c r="F108" s="16"/>
      <c r="G108" s="16"/>
      <c r="H108" s="16"/>
      <c r="I108" s="5"/>
      <c r="J108" s="5"/>
      <c r="K108" s="5"/>
      <c r="L108" s="5"/>
      <c r="M108" s="5"/>
      <c r="N108" s="5"/>
      <c r="O108" s="5"/>
      <c r="P108" s="5"/>
      <c r="Q108" s="5"/>
      <c r="R108" s="5"/>
      <c r="S108" s="5"/>
      <c r="T108" s="5"/>
      <c r="U108" s="5"/>
      <c r="V108" s="5"/>
      <c r="W108" s="5"/>
      <c r="X108" s="5"/>
      <c r="Y108" s="5"/>
      <c r="Z108" s="5"/>
      <c r="AA108" s="5"/>
      <c r="AB108" s="5"/>
      <c r="AC108" s="5"/>
      <c r="AD108" s="5"/>
      <c r="AE108" s="5"/>
      <c r="AF108" s="5"/>
    </row>
    <row r="109" spans="1:32" s="4" customFormat="1" x14ac:dyDescent="0.35">
      <c r="A109" s="14"/>
      <c r="B109" s="15"/>
      <c r="C109" s="16"/>
      <c r="D109" s="15"/>
      <c r="E109" s="16"/>
      <c r="F109" s="16"/>
      <c r="G109" s="16"/>
      <c r="H109" s="16"/>
      <c r="I109" s="5"/>
      <c r="J109" s="5"/>
      <c r="K109" s="5"/>
      <c r="L109" s="5"/>
      <c r="M109" s="5"/>
      <c r="N109" s="5"/>
      <c r="O109" s="5"/>
      <c r="P109" s="5"/>
      <c r="Q109" s="5"/>
      <c r="R109" s="5"/>
      <c r="S109" s="5"/>
      <c r="T109" s="5"/>
      <c r="U109" s="5"/>
      <c r="V109" s="5"/>
      <c r="W109" s="5"/>
      <c r="X109" s="5"/>
      <c r="Y109" s="5"/>
      <c r="Z109" s="5"/>
      <c r="AA109" s="5"/>
      <c r="AB109" s="5"/>
      <c r="AC109" s="5"/>
      <c r="AD109" s="5"/>
      <c r="AE109" s="5"/>
      <c r="AF109" s="5"/>
    </row>
    <row r="110" spans="1:32" s="4" customFormat="1" x14ac:dyDescent="0.35">
      <c r="A110" s="14"/>
      <c r="B110" s="15"/>
      <c r="C110" s="16"/>
      <c r="D110" s="15"/>
      <c r="E110" s="16"/>
      <c r="F110" s="16"/>
      <c r="G110" s="16"/>
      <c r="H110" s="16"/>
      <c r="I110" s="5"/>
      <c r="J110" s="5"/>
      <c r="K110" s="5"/>
      <c r="L110" s="5"/>
      <c r="M110" s="5"/>
      <c r="N110" s="5"/>
      <c r="O110" s="5"/>
      <c r="P110" s="5"/>
      <c r="Q110" s="5"/>
      <c r="R110" s="5"/>
      <c r="S110" s="5"/>
      <c r="T110" s="5"/>
      <c r="U110" s="5"/>
      <c r="V110" s="5"/>
      <c r="W110" s="5"/>
      <c r="X110" s="5"/>
      <c r="Y110" s="5"/>
      <c r="Z110" s="5"/>
      <c r="AA110" s="5"/>
      <c r="AB110" s="5"/>
      <c r="AC110" s="5"/>
      <c r="AD110" s="5"/>
      <c r="AE110" s="5"/>
      <c r="AF110" s="5"/>
    </row>
    <row r="111" spans="1:32" s="4" customFormat="1" x14ac:dyDescent="0.35">
      <c r="A111" s="14"/>
      <c r="B111" s="15"/>
      <c r="C111" s="16"/>
      <c r="D111" s="15"/>
      <c r="E111" s="16"/>
      <c r="F111" s="16"/>
      <c r="G111" s="16"/>
      <c r="H111" s="16"/>
      <c r="I111" s="5"/>
      <c r="J111" s="5"/>
      <c r="K111" s="5"/>
      <c r="L111" s="5"/>
      <c r="M111" s="5"/>
      <c r="N111" s="5"/>
      <c r="O111" s="5"/>
      <c r="P111" s="5"/>
      <c r="Q111" s="5"/>
      <c r="R111" s="5"/>
      <c r="S111" s="5"/>
      <c r="T111" s="5"/>
      <c r="U111" s="5"/>
      <c r="V111" s="5"/>
      <c r="W111" s="5"/>
      <c r="X111" s="5"/>
      <c r="Y111" s="5"/>
      <c r="Z111" s="5"/>
      <c r="AA111" s="5"/>
      <c r="AB111" s="5"/>
      <c r="AC111" s="5"/>
      <c r="AD111" s="5"/>
      <c r="AE111" s="5"/>
      <c r="AF111" s="5"/>
    </row>
    <row r="112" spans="1:32" s="4" customFormat="1" x14ac:dyDescent="0.35">
      <c r="A112" s="14"/>
      <c r="B112" s="15"/>
      <c r="C112" s="16"/>
      <c r="D112" s="15"/>
      <c r="E112" s="16"/>
      <c r="F112" s="16"/>
      <c r="G112" s="16"/>
      <c r="H112" s="16"/>
      <c r="I112" s="5"/>
      <c r="J112" s="5"/>
      <c r="K112" s="5"/>
      <c r="L112" s="5"/>
      <c r="M112" s="5"/>
      <c r="N112" s="5"/>
      <c r="O112" s="5"/>
      <c r="P112" s="5"/>
      <c r="Q112" s="5"/>
      <c r="R112" s="5"/>
      <c r="S112" s="5"/>
      <c r="T112" s="5"/>
      <c r="U112" s="5"/>
      <c r="V112" s="5"/>
      <c r="W112" s="5"/>
      <c r="X112" s="5"/>
      <c r="Y112" s="5"/>
      <c r="Z112" s="5"/>
      <c r="AA112" s="5"/>
      <c r="AB112" s="5"/>
      <c r="AC112" s="5"/>
      <c r="AD112" s="5"/>
      <c r="AE112" s="5"/>
      <c r="AF112" s="5"/>
    </row>
    <row r="113" spans="1:32" s="4" customFormat="1" x14ac:dyDescent="0.35">
      <c r="A113" s="14"/>
      <c r="B113" s="15"/>
      <c r="C113" s="16"/>
      <c r="D113" s="15"/>
      <c r="E113" s="16"/>
      <c r="F113" s="16"/>
      <c r="G113" s="16"/>
      <c r="H113" s="16"/>
      <c r="I113" s="5"/>
      <c r="J113" s="5"/>
      <c r="K113" s="5"/>
      <c r="L113" s="5"/>
      <c r="M113" s="5"/>
      <c r="N113" s="5"/>
      <c r="O113" s="5"/>
      <c r="P113" s="5"/>
      <c r="Q113" s="5"/>
      <c r="R113" s="5"/>
      <c r="S113" s="5"/>
      <c r="T113" s="5"/>
      <c r="U113" s="5"/>
      <c r="V113" s="5"/>
      <c r="W113" s="5"/>
      <c r="X113" s="5"/>
      <c r="Y113" s="5"/>
      <c r="Z113" s="5"/>
      <c r="AA113" s="5"/>
      <c r="AB113" s="5"/>
      <c r="AC113" s="5"/>
      <c r="AD113" s="5"/>
      <c r="AE113" s="5"/>
      <c r="AF113" s="5"/>
    </row>
    <row r="114" spans="1:32" s="4" customFormat="1" x14ac:dyDescent="0.35">
      <c r="A114" s="14"/>
      <c r="B114" s="15"/>
      <c r="C114" s="16"/>
      <c r="D114" s="15"/>
      <c r="E114" s="16"/>
      <c r="F114" s="16"/>
      <c r="G114" s="16"/>
      <c r="H114" s="16"/>
      <c r="I114" s="5"/>
      <c r="J114" s="5"/>
      <c r="K114" s="5"/>
      <c r="L114" s="5"/>
      <c r="M114" s="5"/>
      <c r="N114" s="5"/>
      <c r="O114" s="5"/>
      <c r="P114" s="5"/>
      <c r="Q114" s="5"/>
      <c r="R114" s="5"/>
      <c r="S114" s="5"/>
      <c r="T114" s="5"/>
      <c r="U114" s="5"/>
      <c r="V114" s="5"/>
      <c r="W114" s="5"/>
      <c r="X114" s="5"/>
      <c r="Y114" s="5"/>
      <c r="Z114" s="5"/>
      <c r="AA114" s="5"/>
      <c r="AB114" s="5"/>
      <c r="AC114" s="5"/>
      <c r="AD114" s="5"/>
      <c r="AE114" s="5"/>
      <c r="AF114" s="5"/>
    </row>
    <row r="115" spans="1:32" s="4" customFormat="1" x14ac:dyDescent="0.35">
      <c r="A115" s="14"/>
      <c r="B115" s="15"/>
      <c r="C115" s="16"/>
      <c r="D115" s="15"/>
      <c r="E115" s="16"/>
      <c r="F115" s="16"/>
      <c r="G115" s="16"/>
      <c r="H115" s="16"/>
      <c r="I115" s="5"/>
      <c r="J115" s="5"/>
      <c r="K115" s="5"/>
      <c r="L115" s="5"/>
      <c r="M115" s="5"/>
      <c r="N115" s="5"/>
      <c r="O115" s="5"/>
      <c r="P115" s="5"/>
      <c r="Q115" s="5"/>
      <c r="R115" s="5"/>
      <c r="S115" s="5"/>
      <c r="T115" s="5"/>
      <c r="U115" s="5"/>
      <c r="V115" s="5"/>
      <c r="W115" s="5"/>
      <c r="X115" s="5"/>
      <c r="Y115" s="5"/>
      <c r="Z115" s="5"/>
      <c r="AA115" s="5"/>
      <c r="AB115" s="5"/>
      <c r="AC115" s="5"/>
      <c r="AD115" s="5"/>
      <c r="AE115" s="5"/>
      <c r="AF115" s="5"/>
    </row>
    <row r="116" spans="1:32" s="4" customFormat="1" x14ac:dyDescent="0.35">
      <c r="A116" s="14"/>
      <c r="B116" s="15"/>
      <c r="C116" s="16"/>
      <c r="D116" s="15"/>
      <c r="E116" s="16"/>
      <c r="F116" s="16"/>
      <c r="G116" s="16"/>
      <c r="H116" s="16"/>
      <c r="I116" s="5"/>
      <c r="J116" s="5"/>
      <c r="K116" s="5"/>
      <c r="L116" s="5"/>
      <c r="M116" s="5"/>
      <c r="N116" s="5"/>
      <c r="O116" s="5"/>
      <c r="P116" s="5"/>
      <c r="Q116" s="5"/>
      <c r="R116" s="5"/>
      <c r="S116" s="5"/>
      <c r="T116" s="5"/>
      <c r="U116" s="5"/>
      <c r="V116" s="5"/>
      <c r="W116" s="5"/>
      <c r="X116" s="5"/>
      <c r="Y116" s="5"/>
      <c r="Z116" s="5"/>
      <c r="AA116" s="5"/>
      <c r="AB116" s="5"/>
      <c r="AC116" s="5"/>
      <c r="AD116" s="5"/>
      <c r="AE116" s="5"/>
      <c r="AF116" s="5"/>
    </row>
    <row r="117" spans="1:32" s="4" customFormat="1" x14ac:dyDescent="0.35">
      <c r="A117" s="14"/>
      <c r="B117" s="15"/>
      <c r="C117" s="16"/>
      <c r="D117" s="15"/>
      <c r="E117" s="16"/>
      <c r="F117" s="16"/>
      <c r="G117" s="16"/>
      <c r="H117" s="16"/>
      <c r="I117" s="5"/>
      <c r="J117" s="5"/>
      <c r="K117" s="5"/>
      <c r="L117" s="5"/>
      <c r="M117" s="5"/>
      <c r="N117" s="5"/>
      <c r="O117" s="5"/>
      <c r="P117" s="5"/>
      <c r="Q117" s="5"/>
      <c r="R117" s="5"/>
      <c r="S117" s="5"/>
      <c r="T117" s="5"/>
      <c r="U117" s="5"/>
      <c r="V117" s="5"/>
      <c r="W117" s="5"/>
      <c r="X117" s="5"/>
      <c r="Y117" s="5"/>
      <c r="Z117" s="5"/>
      <c r="AA117" s="5"/>
      <c r="AB117" s="5"/>
      <c r="AC117" s="5"/>
      <c r="AD117" s="5"/>
      <c r="AE117" s="5"/>
      <c r="AF117" s="5"/>
    </row>
    <row r="118" spans="1:32" s="4" customFormat="1" x14ac:dyDescent="0.35">
      <c r="A118" s="14"/>
      <c r="B118" s="15"/>
      <c r="C118" s="16"/>
      <c r="D118" s="15"/>
      <c r="E118" s="16"/>
      <c r="F118" s="16"/>
      <c r="G118" s="16"/>
      <c r="H118" s="16"/>
      <c r="I118" s="5"/>
      <c r="J118" s="5"/>
      <c r="K118" s="5"/>
      <c r="L118" s="5"/>
      <c r="M118" s="5"/>
      <c r="N118" s="5"/>
      <c r="O118" s="5"/>
      <c r="P118" s="5"/>
      <c r="Q118" s="5"/>
      <c r="R118" s="5"/>
      <c r="S118" s="5"/>
      <c r="T118" s="5"/>
      <c r="U118" s="5"/>
      <c r="V118" s="5"/>
      <c r="W118" s="5"/>
      <c r="X118" s="5"/>
      <c r="Y118" s="5"/>
      <c r="Z118" s="5"/>
      <c r="AA118" s="5"/>
      <c r="AB118" s="5"/>
      <c r="AC118" s="5"/>
      <c r="AD118" s="5"/>
      <c r="AE118" s="5"/>
      <c r="AF118" s="5"/>
    </row>
    <row r="119" spans="1:32" s="4" customFormat="1" x14ac:dyDescent="0.35">
      <c r="A119" s="14"/>
      <c r="B119" s="15"/>
      <c r="C119" s="16"/>
      <c r="D119" s="15"/>
      <c r="E119" s="16"/>
      <c r="F119" s="16"/>
      <c r="G119" s="16"/>
      <c r="H119" s="16"/>
      <c r="I119" s="5"/>
      <c r="J119" s="5"/>
      <c r="K119" s="5"/>
      <c r="L119" s="5"/>
      <c r="M119" s="5"/>
      <c r="N119" s="5"/>
      <c r="O119" s="5"/>
      <c r="P119" s="5"/>
      <c r="Q119" s="5"/>
      <c r="R119" s="5"/>
      <c r="S119" s="5"/>
      <c r="T119" s="5"/>
      <c r="U119" s="5"/>
      <c r="V119" s="5"/>
      <c r="W119" s="5"/>
      <c r="X119" s="5"/>
      <c r="Y119" s="5"/>
      <c r="Z119" s="5"/>
      <c r="AA119" s="5"/>
      <c r="AB119" s="5"/>
      <c r="AC119" s="5"/>
      <c r="AD119" s="5"/>
      <c r="AE119" s="5"/>
      <c r="AF119" s="5"/>
    </row>
    <row r="120" spans="1:32" s="4" customFormat="1" x14ac:dyDescent="0.35">
      <c r="A120" s="14"/>
      <c r="B120" s="15"/>
      <c r="C120" s="16"/>
      <c r="D120" s="15"/>
      <c r="E120" s="16"/>
      <c r="F120" s="16"/>
      <c r="G120" s="16"/>
      <c r="H120" s="16"/>
      <c r="I120" s="5"/>
      <c r="J120" s="5"/>
      <c r="K120" s="5"/>
      <c r="L120" s="5"/>
      <c r="M120" s="5"/>
      <c r="N120" s="5"/>
      <c r="O120" s="5"/>
      <c r="P120" s="5"/>
      <c r="Q120" s="5"/>
      <c r="R120" s="5"/>
      <c r="S120" s="5"/>
      <c r="T120" s="5"/>
      <c r="U120" s="5"/>
      <c r="V120" s="5"/>
      <c r="W120" s="5"/>
      <c r="X120" s="5"/>
      <c r="Y120" s="5"/>
      <c r="Z120" s="5"/>
      <c r="AA120" s="5"/>
      <c r="AB120" s="5"/>
      <c r="AC120" s="5"/>
      <c r="AD120" s="5"/>
      <c r="AE120" s="5"/>
      <c r="AF120" s="5"/>
    </row>
    <row r="121" spans="1:32" s="4" customFormat="1" x14ac:dyDescent="0.35">
      <c r="A121" s="14"/>
      <c r="B121" s="15"/>
      <c r="C121" s="16"/>
      <c r="D121" s="15"/>
      <c r="E121" s="16"/>
      <c r="F121" s="16"/>
      <c r="G121" s="16"/>
      <c r="H121" s="16"/>
      <c r="I121" s="5"/>
      <c r="J121" s="5"/>
      <c r="K121" s="5"/>
      <c r="L121" s="5"/>
      <c r="M121" s="5"/>
      <c r="N121" s="5"/>
      <c r="O121" s="5"/>
      <c r="P121" s="5"/>
      <c r="Q121" s="5"/>
      <c r="R121" s="5"/>
      <c r="S121" s="5"/>
      <c r="T121" s="5"/>
      <c r="U121" s="5"/>
      <c r="V121" s="5"/>
      <c r="W121" s="5"/>
      <c r="X121" s="5"/>
      <c r="Y121" s="5"/>
      <c r="Z121" s="5"/>
      <c r="AA121" s="5"/>
      <c r="AB121" s="5"/>
      <c r="AC121" s="5"/>
      <c r="AD121" s="5"/>
      <c r="AE121" s="5"/>
      <c r="AF121" s="5"/>
    </row>
    <row r="122" spans="1:32" s="4" customFormat="1" x14ac:dyDescent="0.35">
      <c r="A122" s="14"/>
      <c r="B122" s="15"/>
      <c r="C122" s="16"/>
      <c r="D122" s="15"/>
      <c r="E122" s="16"/>
      <c r="F122" s="16"/>
      <c r="G122" s="16"/>
      <c r="H122" s="16"/>
      <c r="I122" s="5"/>
      <c r="J122" s="5"/>
      <c r="K122" s="5"/>
      <c r="L122" s="5"/>
      <c r="M122" s="5"/>
      <c r="N122" s="5"/>
      <c r="O122" s="5"/>
      <c r="P122" s="5"/>
      <c r="Q122" s="5"/>
      <c r="R122" s="5"/>
      <c r="S122" s="5"/>
      <c r="T122" s="5"/>
      <c r="U122" s="5"/>
      <c r="V122" s="5"/>
      <c r="W122" s="5"/>
      <c r="X122" s="5"/>
      <c r="Y122" s="5"/>
      <c r="Z122" s="5"/>
      <c r="AA122" s="5"/>
      <c r="AB122" s="5"/>
      <c r="AC122" s="5"/>
      <c r="AD122" s="5"/>
      <c r="AE122" s="5"/>
      <c r="AF122" s="5"/>
    </row>
    <row r="123" spans="1:32" s="4" customFormat="1" x14ac:dyDescent="0.35">
      <c r="A123" s="14"/>
      <c r="B123" s="15"/>
      <c r="C123" s="16"/>
      <c r="D123" s="15"/>
      <c r="E123" s="16"/>
      <c r="F123" s="16"/>
      <c r="G123" s="16"/>
      <c r="H123" s="16"/>
      <c r="I123" s="5"/>
      <c r="J123" s="5"/>
      <c r="K123" s="5"/>
      <c r="L123" s="5"/>
      <c r="M123" s="5"/>
      <c r="N123" s="5"/>
      <c r="O123" s="5"/>
      <c r="P123" s="5"/>
      <c r="Q123" s="5"/>
      <c r="R123" s="5"/>
      <c r="S123" s="5"/>
      <c r="T123" s="5"/>
      <c r="U123" s="5"/>
      <c r="V123" s="5"/>
      <c r="W123" s="5"/>
      <c r="X123" s="5"/>
      <c r="Y123" s="5"/>
      <c r="Z123" s="5"/>
      <c r="AA123" s="5"/>
      <c r="AB123" s="5"/>
      <c r="AC123" s="5"/>
      <c r="AD123" s="5"/>
      <c r="AE123" s="5"/>
      <c r="AF123" s="5"/>
    </row>
    <row r="124" spans="1:32" s="4" customFormat="1" x14ac:dyDescent="0.35">
      <c r="A124" s="14"/>
      <c r="B124" s="15"/>
      <c r="C124" s="16"/>
      <c r="D124" s="15"/>
      <c r="E124" s="16"/>
      <c r="F124" s="16"/>
      <c r="G124" s="16"/>
      <c r="H124" s="16"/>
      <c r="I124" s="5"/>
      <c r="J124" s="5"/>
      <c r="K124" s="5"/>
      <c r="L124" s="5"/>
      <c r="M124" s="5"/>
      <c r="N124" s="5"/>
      <c r="O124" s="5"/>
      <c r="P124" s="5"/>
      <c r="Q124" s="5"/>
      <c r="R124" s="5"/>
      <c r="S124" s="5"/>
      <c r="T124" s="5"/>
      <c r="U124" s="5"/>
      <c r="V124" s="5"/>
      <c r="W124" s="5"/>
      <c r="X124" s="5"/>
      <c r="Y124" s="5"/>
      <c r="Z124" s="5"/>
      <c r="AA124" s="5"/>
      <c r="AB124" s="5"/>
      <c r="AC124" s="5"/>
      <c r="AD124" s="5"/>
      <c r="AE124" s="5"/>
      <c r="AF124" s="5"/>
    </row>
    <row r="125" spans="1:32" s="4" customFormat="1" x14ac:dyDescent="0.35">
      <c r="A125" s="14"/>
      <c r="B125" s="15"/>
      <c r="C125" s="16"/>
      <c r="D125" s="15"/>
      <c r="E125" s="16"/>
      <c r="F125" s="16"/>
      <c r="G125" s="16"/>
      <c r="H125" s="16"/>
      <c r="I125" s="5"/>
      <c r="J125" s="5"/>
      <c r="K125" s="5"/>
      <c r="L125" s="5"/>
      <c r="M125" s="5"/>
      <c r="N125" s="5"/>
      <c r="O125" s="5"/>
      <c r="P125" s="5"/>
      <c r="Q125" s="5"/>
      <c r="R125" s="5"/>
      <c r="S125" s="5"/>
      <c r="T125" s="5"/>
      <c r="U125" s="5"/>
      <c r="V125" s="5"/>
      <c r="W125" s="5"/>
      <c r="X125" s="5"/>
      <c r="Y125" s="5"/>
      <c r="Z125" s="5"/>
      <c r="AA125" s="5"/>
      <c r="AB125" s="5"/>
      <c r="AC125" s="5"/>
      <c r="AD125" s="5"/>
      <c r="AE125" s="5"/>
      <c r="AF125" s="5"/>
    </row>
    <row r="126" spans="1:32" s="4" customFormat="1" x14ac:dyDescent="0.35">
      <c r="A126" s="14"/>
      <c r="B126" s="15"/>
      <c r="C126" s="16"/>
      <c r="D126" s="15"/>
      <c r="E126" s="16"/>
      <c r="F126" s="16"/>
      <c r="G126" s="16"/>
      <c r="H126" s="16"/>
      <c r="I126" s="5"/>
      <c r="J126" s="5"/>
      <c r="K126" s="5"/>
      <c r="L126" s="5"/>
      <c r="M126" s="5"/>
      <c r="N126" s="5"/>
      <c r="O126" s="5"/>
      <c r="P126" s="5"/>
      <c r="Q126" s="5"/>
      <c r="R126" s="5"/>
      <c r="S126" s="5"/>
      <c r="T126" s="5"/>
      <c r="U126" s="5"/>
      <c r="V126" s="5"/>
      <c r="W126" s="5"/>
      <c r="X126" s="5"/>
      <c r="Y126" s="5"/>
      <c r="Z126" s="5"/>
      <c r="AA126" s="5"/>
      <c r="AB126" s="5"/>
      <c r="AC126" s="5"/>
      <c r="AD126" s="5"/>
      <c r="AE126" s="5"/>
      <c r="AF126" s="5"/>
    </row>
    <row r="127" spans="1:32" s="4" customFormat="1" x14ac:dyDescent="0.35">
      <c r="A127" s="14"/>
      <c r="B127" s="15"/>
      <c r="C127" s="16"/>
      <c r="D127" s="15"/>
      <c r="E127" s="16"/>
      <c r="F127" s="16"/>
      <c r="G127" s="16"/>
      <c r="H127" s="16"/>
      <c r="I127" s="5"/>
      <c r="J127" s="5"/>
      <c r="K127" s="5"/>
      <c r="L127" s="5"/>
      <c r="M127" s="5"/>
      <c r="N127" s="5"/>
      <c r="O127" s="5"/>
      <c r="P127" s="5"/>
      <c r="Q127" s="5"/>
      <c r="R127" s="5"/>
      <c r="S127" s="5"/>
      <c r="T127" s="5"/>
      <c r="U127" s="5"/>
      <c r="V127" s="5"/>
      <c r="W127" s="5"/>
      <c r="X127" s="5"/>
      <c r="Y127" s="5"/>
      <c r="Z127" s="5"/>
      <c r="AA127" s="5"/>
      <c r="AB127" s="5"/>
      <c r="AC127" s="5"/>
      <c r="AD127" s="5"/>
      <c r="AE127" s="5"/>
      <c r="AF127" s="5"/>
    </row>
    <row r="128" spans="1:32" s="4" customFormat="1" x14ac:dyDescent="0.35">
      <c r="A128" s="14"/>
      <c r="B128" s="15"/>
      <c r="C128" s="16"/>
      <c r="D128" s="15"/>
      <c r="E128" s="16"/>
      <c r="F128" s="16"/>
      <c r="G128" s="16"/>
      <c r="H128" s="16"/>
      <c r="I128" s="5"/>
      <c r="J128" s="5"/>
      <c r="K128" s="5"/>
      <c r="L128" s="5"/>
      <c r="M128" s="5"/>
      <c r="N128" s="5"/>
      <c r="O128" s="5"/>
      <c r="P128" s="5"/>
      <c r="Q128" s="5"/>
      <c r="R128" s="5"/>
      <c r="S128" s="5"/>
      <c r="T128" s="5"/>
      <c r="U128" s="5"/>
      <c r="V128" s="5"/>
      <c r="W128" s="5"/>
      <c r="X128" s="5"/>
      <c r="Y128" s="5"/>
      <c r="Z128" s="5"/>
      <c r="AA128" s="5"/>
      <c r="AB128" s="5"/>
      <c r="AC128" s="5"/>
      <c r="AD128" s="5"/>
      <c r="AE128" s="5"/>
      <c r="AF128" s="5"/>
    </row>
    <row r="129" spans="1:32" s="4" customFormat="1" x14ac:dyDescent="0.35">
      <c r="A129" s="14"/>
      <c r="B129" s="15"/>
      <c r="C129" s="16"/>
      <c r="D129" s="15"/>
      <c r="E129" s="16"/>
      <c r="F129" s="16"/>
      <c r="G129" s="16"/>
      <c r="H129" s="16"/>
      <c r="I129" s="5"/>
      <c r="J129" s="5"/>
      <c r="K129" s="5"/>
      <c r="L129" s="5"/>
      <c r="M129" s="5"/>
      <c r="N129" s="5"/>
      <c r="O129" s="5"/>
      <c r="P129" s="5"/>
      <c r="Q129" s="5"/>
      <c r="R129" s="5"/>
      <c r="S129" s="5"/>
      <c r="T129" s="5"/>
      <c r="U129" s="5"/>
      <c r="V129" s="5"/>
      <c r="W129" s="5"/>
      <c r="X129" s="5"/>
      <c r="Y129" s="5"/>
      <c r="Z129" s="5"/>
      <c r="AA129" s="5"/>
      <c r="AB129" s="5"/>
      <c r="AC129" s="5"/>
      <c r="AD129" s="5"/>
      <c r="AE129" s="5"/>
      <c r="AF129" s="5"/>
    </row>
    <row r="130" spans="1:32" s="4" customFormat="1" x14ac:dyDescent="0.35">
      <c r="A130" s="14"/>
      <c r="B130" s="15"/>
      <c r="C130" s="16"/>
      <c r="D130" s="15"/>
      <c r="E130" s="16"/>
      <c r="F130" s="16"/>
      <c r="G130" s="16"/>
      <c r="H130" s="16"/>
      <c r="I130" s="5"/>
      <c r="J130" s="5"/>
      <c r="K130" s="5"/>
      <c r="L130" s="5"/>
      <c r="M130" s="5"/>
      <c r="N130" s="5"/>
      <c r="O130" s="5"/>
      <c r="P130" s="5"/>
      <c r="Q130" s="5"/>
      <c r="R130" s="5"/>
      <c r="S130" s="5"/>
      <c r="T130" s="5"/>
      <c r="U130" s="5"/>
      <c r="V130" s="5"/>
      <c r="W130" s="5"/>
      <c r="X130" s="5"/>
      <c r="Y130" s="5"/>
      <c r="Z130" s="5"/>
      <c r="AA130" s="5"/>
      <c r="AB130" s="5"/>
      <c r="AC130" s="5"/>
      <c r="AD130" s="5"/>
      <c r="AE130" s="5"/>
      <c r="AF130" s="5"/>
    </row>
    <row r="131" spans="1:32" s="4" customFormat="1" x14ac:dyDescent="0.35">
      <c r="A131" s="14"/>
      <c r="B131" s="15"/>
      <c r="C131" s="16"/>
      <c r="D131" s="15"/>
      <c r="E131" s="16"/>
      <c r="F131" s="16"/>
      <c r="G131" s="16"/>
      <c r="H131" s="16"/>
      <c r="I131" s="5"/>
      <c r="J131" s="5"/>
      <c r="K131" s="5"/>
      <c r="L131" s="5"/>
      <c r="M131" s="5"/>
      <c r="N131" s="5"/>
      <c r="O131" s="5"/>
      <c r="P131" s="5"/>
      <c r="Q131" s="5"/>
      <c r="R131" s="5"/>
      <c r="S131" s="5"/>
      <c r="T131" s="5"/>
      <c r="U131" s="5"/>
      <c r="V131" s="5"/>
      <c r="W131" s="5"/>
      <c r="X131" s="5"/>
      <c r="Y131" s="5"/>
      <c r="Z131" s="5"/>
      <c r="AA131" s="5"/>
      <c r="AB131" s="5"/>
      <c r="AC131" s="5"/>
      <c r="AD131" s="5"/>
      <c r="AE131" s="5"/>
      <c r="AF131" s="5"/>
    </row>
    <row r="132" spans="1:32" s="4" customFormat="1" x14ac:dyDescent="0.35">
      <c r="A132" s="14"/>
      <c r="B132" s="15"/>
      <c r="C132" s="16"/>
      <c r="D132" s="15"/>
      <c r="E132" s="16"/>
      <c r="F132" s="16"/>
      <c r="G132" s="16"/>
      <c r="H132" s="16"/>
      <c r="I132" s="5"/>
      <c r="J132" s="5"/>
      <c r="K132" s="5"/>
      <c r="L132" s="5"/>
      <c r="M132" s="5"/>
      <c r="N132" s="5"/>
      <c r="O132" s="5"/>
      <c r="P132" s="5"/>
      <c r="Q132" s="5"/>
      <c r="R132" s="5"/>
      <c r="S132" s="5"/>
      <c r="T132" s="5"/>
      <c r="U132" s="5"/>
      <c r="V132" s="5"/>
      <c r="W132" s="5"/>
      <c r="X132" s="5"/>
      <c r="Y132" s="5"/>
      <c r="Z132" s="5"/>
      <c r="AA132" s="5"/>
      <c r="AB132" s="5"/>
      <c r="AC132" s="5"/>
      <c r="AD132" s="5"/>
      <c r="AE132" s="5"/>
      <c r="AF132" s="5"/>
    </row>
    <row r="133" spans="1:32" s="4" customFormat="1" x14ac:dyDescent="0.35">
      <c r="A133" s="14"/>
      <c r="B133" s="15"/>
      <c r="C133" s="16"/>
      <c r="D133" s="15"/>
      <c r="E133" s="16"/>
      <c r="F133" s="16"/>
      <c r="G133" s="16"/>
      <c r="H133" s="16"/>
      <c r="I133" s="5"/>
      <c r="J133" s="5"/>
      <c r="K133" s="5"/>
      <c r="L133" s="5"/>
      <c r="M133" s="5"/>
      <c r="N133" s="5"/>
      <c r="O133" s="5"/>
      <c r="P133" s="5"/>
      <c r="Q133" s="5"/>
      <c r="R133" s="5"/>
      <c r="S133" s="5"/>
      <c r="T133" s="5"/>
      <c r="U133" s="5"/>
      <c r="V133" s="5"/>
      <c r="W133" s="5"/>
      <c r="X133" s="5"/>
      <c r="Y133" s="5"/>
      <c r="Z133" s="5"/>
      <c r="AA133" s="5"/>
      <c r="AB133" s="5"/>
      <c r="AC133" s="5"/>
      <c r="AD133" s="5"/>
      <c r="AE133" s="5"/>
      <c r="AF133" s="5"/>
    </row>
    <row r="134" spans="1:32" s="4" customFormat="1" x14ac:dyDescent="0.35">
      <c r="A134" s="14"/>
      <c r="B134" s="15"/>
      <c r="C134" s="16"/>
      <c r="D134" s="15"/>
      <c r="E134" s="16"/>
      <c r="F134" s="16"/>
      <c r="G134" s="16"/>
      <c r="H134" s="16"/>
      <c r="I134" s="5"/>
      <c r="J134" s="5"/>
      <c r="K134" s="5"/>
      <c r="L134" s="5"/>
      <c r="M134" s="5"/>
      <c r="N134" s="5"/>
      <c r="O134" s="5"/>
      <c r="P134" s="5"/>
      <c r="Q134" s="5"/>
      <c r="R134" s="5"/>
      <c r="S134" s="5"/>
      <c r="T134" s="5"/>
      <c r="U134" s="5"/>
      <c r="V134" s="5"/>
      <c r="W134" s="5"/>
      <c r="X134" s="5"/>
      <c r="Y134" s="5"/>
      <c r="Z134" s="5"/>
      <c r="AA134" s="5"/>
      <c r="AB134" s="5"/>
      <c r="AC134" s="5"/>
      <c r="AD134" s="5"/>
      <c r="AE134" s="5"/>
      <c r="AF134" s="5"/>
    </row>
    <row r="135" spans="1:32" s="4" customFormat="1" x14ac:dyDescent="0.35">
      <c r="A135" s="14"/>
      <c r="B135" s="15"/>
      <c r="C135" s="16"/>
      <c r="D135" s="15"/>
      <c r="E135" s="16"/>
      <c r="F135" s="16"/>
      <c r="G135" s="16"/>
      <c r="H135" s="16"/>
      <c r="I135" s="5"/>
      <c r="J135" s="5"/>
      <c r="K135" s="5"/>
      <c r="L135" s="5"/>
      <c r="M135" s="5"/>
      <c r="N135" s="5"/>
      <c r="O135" s="5"/>
      <c r="P135" s="5"/>
      <c r="Q135" s="5"/>
      <c r="R135" s="5"/>
      <c r="S135" s="5"/>
      <c r="T135" s="5"/>
      <c r="U135" s="5"/>
      <c r="V135" s="5"/>
      <c r="W135" s="5"/>
      <c r="X135" s="5"/>
      <c r="Y135" s="5"/>
      <c r="Z135" s="5"/>
      <c r="AA135" s="5"/>
      <c r="AB135" s="5"/>
      <c r="AC135" s="5"/>
      <c r="AD135" s="5"/>
      <c r="AE135" s="5"/>
      <c r="AF135" s="5"/>
    </row>
    <row r="136" spans="1:32" s="4" customFormat="1" x14ac:dyDescent="0.35">
      <c r="A136" s="14"/>
      <c r="B136" s="15"/>
      <c r="C136" s="16"/>
      <c r="D136" s="15"/>
      <c r="E136" s="16"/>
      <c r="F136" s="16"/>
      <c r="G136" s="16"/>
      <c r="H136" s="16"/>
      <c r="I136" s="5"/>
      <c r="J136" s="5"/>
      <c r="K136" s="5"/>
      <c r="L136" s="5"/>
      <c r="M136" s="5"/>
      <c r="N136" s="5"/>
      <c r="O136" s="5"/>
      <c r="P136" s="5"/>
      <c r="Q136" s="5"/>
      <c r="R136" s="5"/>
      <c r="S136" s="5"/>
      <c r="T136" s="5"/>
      <c r="U136" s="5"/>
      <c r="V136" s="5"/>
      <c r="W136" s="5"/>
      <c r="X136" s="5"/>
      <c r="Y136" s="5"/>
      <c r="Z136" s="5"/>
      <c r="AA136" s="5"/>
      <c r="AB136" s="5"/>
      <c r="AC136" s="5"/>
      <c r="AD136" s="5"/>
      <c r="AE136" s="5"/>
      <c r="AF136" s="5"/>
    </row>
    <row r="137" spans="1:32" s="4" customFormat="1" x14ac:dyDescent="0.35">
      <c r="A137" s="14"/>
      <c r="B137" s="15"/>
      <c r="C137" s="16"/>
      <c r="D137" s="15"/>
      <c r="E137" s="16"/>
      <c r="F137" s="16"/>
      <c r="G137" s="16"/>
      <c r="H137" s="16"/>
      <c r="I137" s="5"/>
      <c r="J137" s="5"/>
      <c r="K137" s="5"/>
      <c r="L137" s="5"/>
      <c r="M137" s="5"/>
      <c r="N137" s="5"/>
      <c r="O137" s="5"/>
      <c r="P137" s="5"/>
      <c r="Q137" s="5"/>
      <c r="R137" s="5"/>
      <c r="S137" s="5"/>
      <c r="T137" s="5"/>
      <c r="U137" s="5"/>
      <c r="V137" s="5"/>
      <c r="W137" s="5"/>
      <c r="X137" s="5"/>
      <c r="Y137" s="5"/>
      <c r="Z137" s="5"/>
      <c r="AA137" s="5"/>
      <c r="AB137" s="5"/>
      <c r="AC137" s="5"/>
      <c r="AD137" s="5"/>
      <c r="AE137" s="5"/>
      <c r="AF137" s="5"/>
    </row>
    <row r="138" spans="1:32" s="4" customFormat="1" x14ac:dyDescent="0.35">
      <c r="A138" s="14"/>
      <c r="B138" s="15"/>
      <c r="C138" s="16"/>
      <c r="D138" s="15"/>
      <c r="E138" s="16"/>
      <c r="F138" s="16"/>
      <c r="G138" s="16"/>
      <c r="H138" s="16"/>
      <c r="I138" s="5"/>
      <c r="J138" s="5"/>
      <c r="K138" s="5"/>
      <c r="L138" s="5"/>
      <c r="M138" s="5"/>
      <c r="N138" s="5"/>
      <c r="O138" s="5"/>
      <c r="P138" s="5"/>
      <c r="Q138" s="5"/>
      <c r="R138" s="5"/>
      <c r="S138" s="5"/>
      <c r="T138" s="5"/>
      <c r="U138" s="5"/>
      <c r="V138" s="5"/>
      <c r="W138" s="5"/>
      <c r="X138" s="5"/>
      <c r="Y138" s="5"/>
      <c r="Z138" s="5"/>
      <c r="AA138" s="5"/>
      <c r="AB138" s="5"/>
      <c r="AC138" s="5"/>
      <c r="AD138" s="5"/>
      <c r="AE138" s="5"/>
      <c r="AF138" s="5"/>
    </row>
    <row r="139" spans="1:32" s="4" customFormat="1" x14ac:dyDescent="0.35">
      <c r="A139" s="14"/>
      <c r="B139" s="15"/>
      <c r="C139" s="16"/>
      <c r="D139" s="15"/>
      <c r="E139" s="16"/>
      <c r="F139" s="16"/>
      <c r="G139" s="16"/>
      <c r="H139" s="16"/>
      <c r="I139" s="5"/>
      <c r="J139" s="5"/>
      <c r="K139" s="5"/>
      <c r="L139" s="5"/>
      <c r="M139" s="5"/>
      <c r="N139" s="5"/>
      <c r="O139" s="5"/>
      <c r="P139" s="5"/>
      <c r="Q139" s="5"/>
      <c r="R139" s="5"/>
      <c r="S139" s="5"/>
      <c r="T139" s="5"/>
      <c r="U139" s="5"/>
      <c r="V139" s="5"/>
      <c r="W139" s="5"/>
      <c r="X139" s="5"/>
      <c r="Y139" s="5"/>
      <c r="Z139" s="5"/>
      <c r="AA139" s="5"/>
      <c r="AB139" s="5"/>
      <c r="AC139" s="5"/>
      <c r="AD139" s="5"/>
      <c r="AE139" s="5"/>
      <c r="AF139" s="5"/>
    </row>
    <row r="140" spans="1:32" s="4" customFormat="1" x14ac:dyDescent="0.35">
      <c r="A140" s="14"/>
      <c r="B140" s="15"/>
      <c r="C140" s="16"/>
      <c r="D140" s="15"/>
      <c r="E140" s="16"/>
      <c r="F140" s="16"/>
      <c r="G140" s="16"/>
      <c r="H140" s="16"/>
      <c r="I140" s="5"/>
      <c r="J140" s="5"/>
      <c r="K140" s="5"/>
      <c r="L140" s="5"/>
      <c r="M140" s="5"/>
      <c r="N140" s="5"/>
      <c r="O140" s="5"/>
      <c r="P140" s="5"/>
      <c r="Q140" s="5"/>
      <c r="R140" s="5"/>
      <c r="S140" s="5"/>
      <c r="T140" s="5"/>
      <c r="U140" s="5"/>
      <c r="V140" s="5"/>
      <c r="W140" s="5"/>
      <c r="X140" s="5"/>
      <c r="Y140" s="5"/>
      <c r="Z140" s="5"/>
      <c r="AA140" s="5"/>
      <c r="AB140" s="5"/>
      <c r="AC140" s="5"/>
      <c r="AD140" s="5"/>
      <c r="AE140" s="5"/>
      <c r="AF140" s="5"/>
    </row>
    <row r="141" spans="1:32" s="4" customFormat="1" x14ac:dyDescent="0.35">
      <c r="A141" s="14"/>
      <c r="B141" s="15"/>
      <c r="C141" s="16"/>
      <c r="D141" s="15"/>
      <c r="E141" s="16"/>
      <c r="F141" s="16"/>
      <c r="G141" s="16"/>
      <c r="H141" s="16"/>
      <c r="I141" s="5"/>
      <c r="J141" s="5"/>
      <c r="K141" s="5"/>
      <c r="L141" s="5"/>
      <c r="M141" s="5"/>
      <c r="N141" s="5"/>
      <c r="O141" s="5"/>
      <c r="P141" s="5"/>
      <c r="Q141" s="5"/>
      <c r="R141" s="5"/>
      <c r="S141" s="5"/>
      <c r="T141" s="5"/>
      <c r="U141" s="5"/>
      <c r="V141" s="5"/>
      <c r="W141" s="5"/>
      <c r="X141" s="5"/>
      <c r="Y141" s="5"/>
      <c r="Z141" s="5"/>
      <c r="AA141" s="5"/>
      <c r="AB141" s="5"/>
      <c r="AC141" s="5"/>
      <c r="AD141" s="5"/>
      <c r="AE141" s="5"/>
      <c r="AF141" s="5"/>
    </row>
    <row r="142" spans="1:32" s="4" customFormat="1" x14ac:dyDescent="0.35">
      <c r="A142" s="14"/>
      <c r="B142" s="15"/>
      <c r="C142" s="16"/>
      <c r="D142" s="15"/>
      <c r="E142" s="16"/>
      <c r="F142" s="16"/>
      <c r="G142" s="16"/>
      <c r="H142" s="16"/>
      <c r="I142" s="5"/>
      <c r="J142" s="5"/>
      <c r="K142" s="5"/>
      <c r="L142" s="5"/>
      <c r="M142" s="5"/>
      <c r="N142" s="5"/>
      <c r="O142" s="5"/>
      <c r="P142" s="5"/>
      <c r="Q142" s="5"/>
      <c r="R142" s="5"/>
      <c r="S142" s="5"/>
      <c r="T142" s="5"/>
      <c r="U142" s="5"/>
      <c r="V142" s="5"/>
      <c r="W142" s="5"/>
      <c r="X142" s="5"/>
      <c r="Y142" s="5"/>
      <c r="Z142" s="5"/>
      <c r="AA142" s="5"/>
      <c r="AB142" s="5"/>
      <c r="AC142" s="5"/>
      <c r="AD142" s="5"/>
      <c r="AE142" s="5"/>
      <c r="AF142" s="5"/>
    </row>
    <row r="143" spans="1:32" s="4" customFormat="1" x14ac:dyDescent="0.35">
      <c r="A143" s="14"/>
      <c r="B143" s="15"/>
      <c r="C143" s="16"/>
      <c r="D143" s="15"/>
      <c r="E143" s="16"/>
      <c r="F143" s="16"/>
      <c r="G143" s="16"/>
      <c r="H143" s="16"/>
      <c r="I143" s="5"/>
      <c r="J143" s="5"/>
      <c r="K143" s="5"/>
      <c r="L143" s="5"/>
      <c r="M143" s="5"/>
      <c r="N143" s="5"/>
      <c r="O143" s="5"/>
      <c r="P143" s="5"/>
      <c r="Q143" s="5"/>
      <c r="R143" s="5"/>
      <c r="S143" s="5"/>
      <c r="T143" s="5"/>
      <c r="U143" s="5"/>
      <c r="V143" s="5"/>
      <c r="W143" s="5"/>
      <c r="X143" s="5"/>
      <c r="Y143" s="5"/>
      <c r="Z143" s="5"/>
      <c r="AA143" s="5"/>
      <c r="AB143" s="5"/>
      <c r="AC143" s="5"/>
      <c r="AD143" s="5"/>
      <c r="AE143" s="5"/>
      <c r="AF143" s="5"/>
    </row>
    <row r="144" spans="1:32" s="4" customFormat="1" x14ac:dyDescent="0.35">
      <c r="A144" s="14"/>
      <c r="B144" s="15"/>
      <c r="C144" s="16"/>
      <c r="D144" s="15"/>
      <c r="E144" s="16"/>
      <c r="F144" s="16"/>
      <c r="G144" s="16"/>
      <c r="H144" s="16"/>
      <c r="I144" s="5"/>
      <c r="J144" s="5"/>
      <c r="K144" s="5"/>
      <c r="L144" s="5"/>
      <c r="M144" s="5"/>
      <c r="N144" s="5"/>
      <c r="O144" s="5"/>
      <c r="P144" s="5"/>
      <c r="Q144" s="5"/>
      <c r="R144" s="5"/>
      <c r="S144" s="5"/>
      <c r="T144" s="5"/>
      <c r="U144" s="5"/>
      <c r="V144" s="5"/>
      <c r="W144" s="5"/>
      <c r="X144" s="5"/>
      <c r="Y144" s="5"/>
      <c r="Z144" s="5"/>
      <c r="AA144" s="5"/>
      <c r="AB144" s="5"/>
      <c r="AC144" s="5"/>
      <c r="AD144" s="5"/>
      <c r="AE144" s="5"/>
      <c r="AF144" s="5"/>
    </row>
    <row r="145" spans="1:32" s="4" customFormat="1" x14ac:dyDescent="0.35">
      <c r="A145" s="14"/>
      <c r="B145" s="15"/>
      <c r="C145" s="16"/>
      <c r="D145" s="15"/>
      <c r="E145" s="16"/>
      <c r="F145" s="16"/>
      <c r="G145" s="16"/>
      <c r="H145" s="16"/>
      <c r="I145" s="5"/>
      <c r="J145" s="5"/>
      <c r="K145" s="5"/>
      <c r="L145" s="5"/>
      <c r="M145" s="5"/>
      <c r="N145" s="5"/>
      <c r="O145" s="5"/>
      <c r="P145" s="5"/>
      <c r="Q145" s="5"/>
      <c r="R145" s="5"/>
      <c r="S145" s="5"/>
      <c r="T145" s="5"/>
      <c r="U145" s="5"/>
      <c r="V145" s="5"/>
      <c r="W145" s="5"/>
      <c r="X145" s="5"/>
      <c r="Y145" s="5"/>
      <c r="Z145" s="5"/>
      <c r="AA145" s="5"/>
      <c r="AB145" s="5"/>
      <c r="AC145" s="5"/>
      <c r="AD145" s="5"/>
      <c r="AE145" s="5"/>
      <c r="AF145" s="5"/>
    </row>
    <row r="146" spans="1:32" s="4" customFormat="1" x14ac:dyDescent="0.35">
      <c r="A146" s="14"/>
      <c r="B146" s="15"/>
      <c r="C146" s="16"/>
      <c r="D146" s="15"/>
      <c r="E146" s="16"/>
      <c r="F146" s="16"/>
      <c r="G146" s="16"/>
      <c r="H146" s="16"/>
      <c r="I146" s="5"/>
      <c r="J146" s="5"/>
      <c r="K146" s="5"/>
      <c r="L146" s="5"/>
      <c r="M146" s="5"/>
      <c r="N146" s="5"/>
      <c r="O146" s="5"/>
      <c r="P146" s="5"/>
      <c r="Q146" s="5"/>
      <c r="R146" s="5"/>
      <c r="S146" s="5"/>
      <c r="T146" s="5"/>
      <c r="U146" s="5"/>
      <c r="V146" s="5"/>
      <c r="W146" s="5"/>
      <c r="X146" s="5"/>
      <c r="Y146" s="5"/>
      <c r="Z146" s="5"/>
      <c r="AA146" s="5"/>
      <c r="AB146" s="5"/>
      <c r="AC146" s="5"/>
      <c r="AD146" s="5"/>
      <c r="AE146" s="5"/>
      <c r="AF146" s="5"/>
    </row>
    <row r="147" spans="1:32" s="4" customFormat="1" x14ac:dyDescent="0.35">
      <c r="A147" s="14"/>
      <c r="B147" s="15"/>
      <c r="C147" s="16"/>
      <c r="D147" s="15"/>
      <c r="E147" s="16"/>
      <c r="F147" s="16"/>
      <c r="G147" s="16"/>
      <c r="H147" s="16"/>
      <c r="I147" s="5"/>
      <c r="J147" s="5"/>
      <c r="K147" s="5"/>
      <c r="L147" s="5"/>
      <c r="M147" s="5"/>
      <c r="N147" s="5"/>
      <c r="O147" s="5"/>
      <c r="P147" s="5"/>
      <c r="Q147" s="5"/>
      <c r="R147" s="5"/>
      <c r="S147" s="5"/>
      <c r="T147" s="5"/>
      <c r="U147" s="5"/>
      <c r="V147" s="5"/>
      <c r="W147" s="5"/>
      <c r="X147" s="5"/>
      <c r="Y147" s="5"/>
      <c r="Z147" s="5"/>
      <c r="AA147" s="5"/>
      <c r="AB147" s="5"/>
      <c r="AC147" s="5"/>
      <c r="AD147" s="5"/>
      <c r="AE147" s="5"/>
      <c r="AF147" s="5"/>
    </row>
    <row r="148" spans="1:32" s="4" customFormat="1" x14ac:dyDescent="0.35">
      <c r="A148" s="14"/>
      <c r="B148" s="15"/>
      <c r="C148" s="16"/>
      <c r="D148" s="15"/>
      <c r="E148" s="16"/>
      <c r="F148" s="16"/>
      <c r="G148" s="16"/>
      <c r="H148" s="16"/>
      <c r="I148" s="5"/>
      <c r="J148" s="5"/>
      <c r="K148" s="5"/>
      <c r="L148" s="5"/>
      <c r="M148" s="5"/>
      <c r="N148" s="5"/>
      <c r="O148" s="5"/>
      <c r="P148" s="5"/>
      <c r="Q148" s="5"/>
      <c r="R148" s="5"/>
      <c r="S148" s="5"/>
      <c r="T148" s="5"/>
      <c r="U148" s="5"/>
      <c r="V148" s="5"/>
      <c r="W148" s="5"/>
      <c r="X148" s="5"/>
      <c r="Y148" s="5"/>
      <c r="Z148" s="5"/>
      <c r="AA148" s="5"/>
      <c r="AB148" s="5"/>
      <c r="AC148" s="5"/>
      <c r="AD148" s="5"/>
      <c r="AE148" s="5"/>
      <c r="AF148" s="5"/>
    </row>
    <row r="149" spans="1:32" s="4" customFormat="1" x14ac:dyDescent="0.35">
      <c r="A149" s="14"/>
      <c r="B149" s="15"/>
      <c r="C149" s="16"/>
      <c r="D149" s="15"/>
      <c r="E149" s="16"/>
      <c r="F149" s="16"/>
      <c r="G149" s="16"/>
      <c r="H149" s="16"/>
      <c r="I149" s="5"/>
      <c r="J149" s="5"/>
      <c r="K149" s="5"/>
      <c r="L149" s="5"/>
      <c r="M149" s="5"/>
      <c r="N149" s="5"/>
      <c r="O149" s="5"/>
      <c r="P149" s="5"/>
      <c r="Q149" s="5"/>
      <c r="R149" s="5"/>
      <c r="S149" s="5"/>
      <c r="T149" s="5"/>
      <c r="U149" s="5"/>
      <c r="V149" s="5"/>
      <c r="W149" s="5"/>
      <c r="X149" s="5"/>
      <c r="Y149" s="5"/>
      <c r="Z149" s="5"/>
      <c r="AA149" s="5"/>
      <c r="AB149" s="5"/>
      <c r="AC149" s="5"/>
      <c r="AD149" s="5"/>
      <c r="AE149" s="5"/>
      <c r="AF149" s="5"/>
    </row>
    <row r="150" spans="1:32" s="4" customFormat="1" x14ac:dyDescent="0.35">
      <c r="A150" s="14"/>
      <c r="B150" s="15"/>
      <c r="C150" s="16"/>
      <c r="D150" s="15"/>
      <c r="E150" s="16"/>
      <c r="F150" s="16"/>
      <c r="G150" s="16"/>
      <c r="H150" s="16"/>
      <c r="I150" s="5"/>
      <c r="J150" s="5"/>
      <c r="K150" s="5"/>
      <c r="L150" s="5"/>
      <c r="M150" s="5"/>
      <c r="N150" s="5"/>
      <c r="O150" s="5"/>
      <c r="P150" s="5"/>
      <c r="Q150" s="5"/>
      <c r="R150" s="5"/>
      <c r="S150" s="5"/>
      <c r="T150" s="5"/>
      <c r="U150" s="5"/>
      <c r="V150" s="5"/>
      <c r="W150" s="5"/>
      <c r="X150" s="5"/>
      <c r="Y150" s="5"/>
      <c r="Z150" s="5"/>
      <c r="AA150" s="5"/>
      <c r="AB150" s="5"/>
      <c r="AC150" s="5"/>
      <c r="AD150" s="5"/>
      <c r="AE150" s="5"/>
      <c r="AF150" s="5"/>
    </row>
    <row r="151" spans="1:32" s="4" customFormat="1" x14ac:dyDescent="0.35">
      <c r="A151" s="14"/>
      <c r="B151" s="15"/>
      <c r="C151" s="16"/>
      <c r="D151" s="15"/>
      <c r="E151" s="16"/>
      <c r="F151" s="16"/>
      <c r="G151" s="16"/>
      <c r="H151" s="16"/>
      <c r="I151" s="5"/>
      <c r="J151" s="5"/>
      <c r="K151" s="5"/>
      <c r="L151" s="5"/>
      <c r="M151" s="5"/>
      <c r="N151" s="5"/>
      <c r="O151" s="5"/>
      <c r="P151" s="5"/>
      <c r="Q151" s="5"/>
      <c r="R151" s="5"/>
      <c r="S151" s="5"/>
      <c r="T151" s="5"/>
      <c r="U151" s="5"/>
      <c r="V151" s="5"/>
      <c r="W151" s="5"/>
      <c r="X151" s="5"/>
      <c r="Y151" s="5"/>
      <c r="Z151" s="5"/>
      <c r="AA151" s="5"/>
      <c r="AB151" s="5"/>
      <c r="AC151" s="5"/>
      <c r="AD151" s="5"/>
      <c r="AE151" s="5"/>
      <c r="AF151" s="5"/>
    </row>
    <row r="152" spans="1:32" s="4" customFormat="1" x14ac:dyDescent="0.35">
      <c r="A152" s="14"/>
      <c r="B152" s="15"/>
      <c r="C152" s="16"/>
      <c r="D152" s="15"/>
      <c r="E152" s="16"/>
      <c r="F152" s="16"/>
      <c r="G152" s="16"/>
      <c r="H152" s="16"/>
      <c r="I152" s="5"/>
      <c r="J152" s="5"/>
      <c r="K152" s="5"/>
      <c r="L152" s="5"/>
      <c r="M152" s="5"/>
      <c r="N152" s="5"/>
      <c r="O152" s="5"/>
      <c r="P152" s="5"/>
      <c r="Q152" s="5"/>
      <c r="R152" s="5"/>
      <c r="S152" s="5"/>
      <c r="T152" s="5"/>
      <c r="U152" s="5"/>
      <c r="V152" s="5"/>
      <c r="W152" s="5"/>
      <c r="X152" s="5"/>
      <c r="Y152" s="5"/>
      <c r="Z152" s="5"/>
      <c r="AA152" s="5"/>
      <c r="AB152" s="5"/>
      <c r="AC152" s="5"/>
      <c r="AD152" s="5"/>
      <c r="AE152" s="5"/>
      <c r="AF152" s="5"/>
    </row>
    <row r="153" spans="1:32" s="4" customFormat="1" x14ac:dyDescent="0.35">
      <c r="A153" s="14"/>
      <c r="B153" s="15"/>
      <c r="C153" s="16"/>
      <c r="D153" s="15"/>
      <c r="E153" s="16"/>
      <c r="F153" s="16"/>
      <c r="G153" s="16"/>
      <c r="H153" s="16"/>
      <c r="I153" s="5"/>
      <c r="J153" s="5"/>
      <c r="K153" s="5"/>
      <c r="L153" s="5"/>
      <c r="M153" s="5"/>
      <c r="N153" s="5"/>
      <c r="O153" s="5"/>
      <c r="P153" s="5"/>
      <c r="Q153" s="5"/>
      <c r="R153" s="5"/>
      <c r="S153" s="5"/>
      <c r="T153" s="5"/>
      <c r="U153" s="5"/>
      <c r="V153" s="5"/>
      <c r="W153" s="5"/>
      <c r="X153" s="5"/>
      <c r="Y153" s="5"/>
      <c r="Z153" s="5"/>
      <c r="AA153" s="5"/>
      <c r="AB153" s="5"/>
      <c r="AC153" s="5"/>
      <c r="AD153" s="5"/>
      <c r="AE153" s="5"/>
      <c r="AF153" s="5"/>
    </row>
    <row r="154" spans="1:32" s="4" customFormat="1" x14ac:dyDescent="0.35">
      <c r="A154" s="14"/>
      <c r="B154" s="15"/>
      <c r="C154" s="16"/>
      <c r="D154" s="15"/>
      <c r="E154" s="16"/>
      <c r="F154" s="16"/>
      <c r="G154" s="16"/>
      <c r="H154" s="16"/>
      <c r="I154" s="5"/>
      <c r="J154" s="5"/>
      <c r="K154" s="5"/>
      <c r="L154" s="5"/>
      <c r="M154" s="5"/>
      <c r="N154" s="5"/>
      <c r="O154" s="5"/>
      <c r="P154" s="5"/>
      <c r="Q154" s="5"/>
      <c r="R154" s="5"/>
      <c r="S154" s="5"/>
      <c r="T154" s="5"/>
      <c r="U154" s="5"/>
      <c r="V154" s="5"/>
      <c r="W154" s="5"/>
      <c r="X154" s="5"/>
      <c r="Y154" s="5"/>
      <c r="Z154" s="5"/>
      <c r="AA154" s="5"/>
      <c r="AB154" s="5"/>
      <c r="AC154" s="5"/>
      <c r="AD154" s="5"/>
      <c r="AE154" s="5"/>
      <c r="AF154" s="5"/>
    </row>
    <row r="155" spans="1:32" s="4" customFormat="1" x14ac:dyDescent="0.35">
      <c r="A155" s="14"/>
      <c r="B155" s="15"/>
      <c r="C155" s="16"/>
      <c r="D155" s="15"/>
      <c r="E155" s="16"/>
      <c r="F155" s="16"/>
      <c r="G155" s="16"/>
      <c r="H155" s="16"/>
      <c r="I155" s="5"/>
      <c r="J155" s="5"/>
      <c r="K155" s="5"/>
      <c r="L155" s="5"/>
      <c r="M155" s="5"/>
      <c r="N155" s="5"/>
      <c r="O155" s="5"/>
      <c r="P155" s="5"/>
      <c r="Q155" s="5"/>
      <c r="R155" s="5"/>
      <c r="S155" s="5"/>
      <c r="T155" s="5"/>
      <c r="U155" s="5"/>
      <c r="V155" s="5"/>
      <c r="W155" s="5"/>
      <c r="X155" s="5"/>
      <c r="Y155" s="5"/>
      <c r="Z155" s="5"/>
      <c r="AA155" s="5"/>
      <c r="AB155" s="5"/>
      <c r="AC155" s="5"/>
      <c r="AD155" s="5"/>
      <c r="AE155" s="5"/>
      <c r="AF155" s="5"/>
    </row>
    <row r="156" spans="1:32" s="4" customFormat="1" x14ac:dyDescent="0.35">
      <c r="A156" s="14"/>
      <c r="B156" s="15"/>
      <c r="C156" s="16"/>
      <c r="D156" s="15"/>
      <c r="E156" s="16"/>
      <c r="F156" s="16"/>
      <c r="G156" s="16"/>
      <c r="H156" s="16"/>
      <c r="I156" s="5"/>
      <c r="J156" s="5"/>
      <c r="K156" s="5"/>
      <c r="L156" s="5"/>
      <c r="M156" s="5"/>
      <c r="N156" s="5"/>
      <c r="O156" s="5"/>
      <c r="P156" s="5"/>
      <c r="Q156" s="5"/>
      <c r="R156" s="5"/>
      <c r="S156" s="5"/>
      <c r="T156" s="5"/>
      <c r="U156" s="5"/>
      <c r="V156" s="5"/>
      <c r="W156" s="5"/>
      <c r="X156" s="5"/>
      <c r="Y156" s="5"/>
      <c r="Z156" s="5"/>
      <c r="AA156" s="5"/>
      <c r="AB156" s="5"/>
      <c r="AC156" s="5"/>
      <c r="AD156" s="5"/>
      <c r="AE156" s="5"/>
      <c r="AF156" s="5"/>
    </row>
    <row r="157" spans="1:32" s="4" customFormat="1" x14ac:dyDescent="0.35">
      <c r="A157" s="14"/>
      <c r="B157" s="15"/>
      <c r="C157" s="16"/>
      <c r="D157" s="15"/>
      <c r="E157" s="16"/>
      <c r="F157" s="16"/>
      <c r="G157" s="16"/>
      <c r="H157" s="16"/>
      <c r="I157" s="5"/>
      <c r="J157" s="5"/>
      <c r="K157" s="5"/>
      <c r="L157" s="5"/>
      <c r="M157" s="5"/>
      <c r="N157" s="5"/>
      <c r="O157" s="5"/>
      <c r="P157" s="5"/>
      <c r="Q157" s="5"/>
      <c r="R157" s="5"/>
      <c r="S157" s="5"/>
      <c r="T157" s="5"/>
      <c r="U157" s="5"/>
      <c r="V157" s="5"/>
      <c r="W157" s="5"/>
      <c r="X157" s="5"/>
      <c r="Y157" s="5"/>
      <c r="Z157" s="5"/>
      <c r="AA157" s="5"/>
      <c r="AB157" s="5"/>
      <c r="AC157" s="5"/>
      <c r="AD157" s="5"/>
      <c r="AE157" s="5"/>
      <c r="AF157" s="5"/>
    </row>
    <row r="158" spans="1:32" s="4" customFormat="1" x14ac:dyDescent="0.35">
      <c r="A158" s="14"/>
      <c r="B158" s="15"/>
      <c r="C158" s="16"/>
      <c r="D158" s="15"/>
      <c r="E158" s="16"/>
      <c r="F158" s="16"/>
      <c r="G158" s="16"/>
      <c r="H158" s="16"/>
      <c r="I158" s="5"/>
      <c r="J158" s="5"/>
      <c r="K158" s="5"/>
      <c r="L158" s="5"/>
      <c r="M158" s="5"/>
      <c r="N158" s="5"/>
      <c r="O158" s="5"/>
      <c r="P158" s="5"/>
      <c r="Q158" s="5"/>
      <c r="R158" s="5"/>
      <c r="S158" s="5"/>
      <c r="T158" s="5"/>
      <c r="U158" s="5"/>
      <c r="V158" s="5"/>
      <c r="W158" s="5"/>
      <c r="X158" s="5"/>
      <c r="Y158" s="5"/>
      <c r="Z158" s="5"/>
      <c r="AA158" s="5"/>
      <c r="AB158" s="5"/>
      <c r="AC158" s="5"/>
      <c r="AD158" s="5"/>
      <c r="AE158" s="5"/>
      <c r="AF158" s="5"/>
    </row>
    <row r="159" spans="1:32" s="4" customFormat="1" x14ac:dyDescent="0.35">
      <c r="A159" s="14"/>
      <c r="B159" s="15"/>
      <c r="C159" s="16"/>
      <c r="D159" s="15"/>
      <c r="E159" s="16"/>
      <c r="F159" s="16"/>
      <c r="G159" s="16"/>
      <c r="H159" s="16"/>
      <c r="I159" s="5"/>
      <c r="J159" s="5"/>
      <c r="K159" s="5"/>
      <c r="L159" s="5"/>
      <c r="M159" s="5"/>
      <c r="N159" s="5"/>
      <c r="O159" s="5"/>
      <c r="P159" s="5"/>
      <c r="Q159" s="5"/>
      <c r="R159" s="5"/>
      <c r="S159" s="5"/>
      <c r="T159" s="5"/>
      <c r="U159" s="5"/>
      <c r="V159" s="5"/>
      <c r="W159" s="5"/>
      <c r="X159" s="5"/>
      <c r="Y159" s="5"/>
      <c r="Z159" s="5"/>
      <c r="AA159" s="5"/>
      <c r="AB159" s="5"/>
      <c r="AC159" s="5"/>
      <c r="AD159" s="5"/>
      <c r="AE159" s="5"/>
      <c r="AF159" s="5"/>
    </row>
    <row r="160" spans="1:32" s="4" customFormat="1" x14ac:dyDescent="0.35">
      <c r="A160" s="14"/>
      <c r="B160" s="15"/>
      <c r="C160" s="16"/>
      <c r="D160" s="15"/>
      <c r="E160" s="16"/>
      <c r="F160" s="16"/>
      <c r="G160" s="16"/>
      <c r="H160" s="16"/>
      <c r="I160" s="5"/>
      <c r="J160" s="5"/>
      <c r="K160" s="5"/>
      <c r="L160" s="5"/>
      <c r="M160" s="5"/>
      <c r="N160" s="5"/>
      <c r="O160" s="5"/>
      <c r="P160" s="5"/>
      <c r="Q160" s="5"/>
      <c r="R160" s="5"/>
      <c r="S160" s="5"/>
      <c r="T160" s="5"/>
      <c r="U160" s="5"/>
      <c r="V160" s="5"/>
      <c r="W160" s="5"/>
      <c r="X160" s="5"/>
      <c r="Y160" s="5"/>
      <c r="Z160" s="5"/>
      <c r="AA160" s="5"/>
      <c r="AB160" s="5"/>
      <c r="AC160" s="5"/>
      <c r="AD160" s="5"/>
      <c r="AE160" s="5"/>
      <c r="AF160" s="5"/>
    </row>
    <row r="161" spans="1:32" s="4" customFormat="1" x14ac:dyDescent="0.35">
      <c r="A161" s="14"/>
      <c r="B161" s="15"/>
      <c r="C161" s="16"/>
      <c r="D161" s="15"/>
      <c r="E161" s="16"/>
      <c r="F161" s="16"/>
      <c r="G161" s="16"/>
      <c r="H161" s="16"/>
      <c r="I161" s="5"/>
      <c r="J161" s="5"/>
      <c r="K161" s="5"/>
      <c r="L161" s="5"/>
      <c r="M161" s="5"/>
      <c r="N161" s="5"/>
      <c r="O161" s="5"/>
      <c r="P161" s="5"/>
      <c r="Q161" s="5"/>
      <c r="R161" s="5"/>
      <c r="S161" s="5"/>
      <c r="T161" s="5"/>
      <c r="U161" s="5"/>
      <c r="V161" s="5"/>
      <c r="W161" s="5"/>
      <c r="X161" s="5"/>
      <c r="Y161" s="5"/>
      <c r="Z161" s="5"/>
      <c r="AA161" s="5"/>
      <c r="AB161" s="5"/>
      <c r="AC161" s="5"/>
      <c r="AD161" s="5"/>
      <c r="AE161" s="5"/>
      <c r="AF161" s="5"/>
    </row>
    <row r="162" spans="1:32" s="4" customFormat="1" x14ac:dyDescent="0.35">
      <c r="A162" s="14"/>
      <c r="B162" s="15"/>
      <c r="C162" s="16"/>
      <c r="D162" s="15"/>
      <c r="E162" s="16"/>
      <c r="F162" s="16"/>
      <c r="G162" s="16"/>
      <c r="H162" s="16"/>
      <c r="I162" s="5"/>
      <c r="J162" s="5"/>
      <c r="K162" s="5"/>
      <c r="L162" s="5"/>
      <c r="M162" s="5"/>
      <c r="N162" s="5"/>
      <c r="O162" s="5"/>
      <c r="P162" s="5"/>
      <c r="Q162" s="5"/>
      <c r="R162" s="5"/>
      <c r="S162" s="5"/>
      <c r="T162" s="5"/>
      <c r="U162" s="5"/>
      <c r="V162" s="5"/>
      <c r="W162" s="5"/>
      <c r="X162" s="5"/>
      <c r="Y162" s="5"/>
      <c r="Z162" s="5"/>
      <c r="AA162" s="5"/>
      <c r="AB162" s="5"/>
      <c r="AC162" s="5"/>
      <c r="AD162" s="5"/>
      <c r="AE162" s="5"/>
      <c r="AF162" s="5"/>
    </row>
    <row r="163" spans="1:32" s="4" customFormat="1" x14ac:dyDescent="0.35">
      <c r="A163" s="14"/>
      <c r="B163" s="15"/>
      <c r="C163" s="16"/>
      <c r="D163" s="15"/>
      <c r="E163" s="16"/>
      <c r="F163" s="16"/>
      <c r="G163" s="16"/>
      <c r="H163" s="16"/>
      <c r="I163" s="5"/>
      <c r="J163" s="5"/>
      <c r="K163" s="5"/>
      <c r="L163" s="5"/>
      <c r="M163" s="5"/>
      <c r="N163" s="5"/>
      <c r="O163" s="5"/>
      <c r="P163" s="5"/>
      <c r="Q163" s="5"/>
      <c r="R163" s="5"/>
      <c r="S163" s="5"/>
      <c r="T163" s="5"/>
      <c r="U163" s="5"/>
      <c r="V163" s="5"/>
      <c r="W163" s="5"/>
      <c r="X163" s="5"/>
      <c r="Y163" s="5"/>
      <c r="Z163" s="5"/>
      <c r="AA163" s="5"/>
      <c r="AB163" s="5"/>
      <c r="AC163" s="5"/>
      <c r="AD163" s="5"/>
      <c r="AE163" s="5"/>
      <c r="AF163" s="5"/>
    </row>
    <row r="164" spans="1:32" s="4" customFormat="1" x14ac:dyDescent="0.35">
      <c r="A164" s="14"/>
      <c r="B164" s="15"/>
      <c r="C164" s="16"/>
      <c r="D164" s="15"/>
      <c r="E164" s="16"/>
      <c r="F164" s="16"/>
      <c r="G164" s="16"/>
      <c r="H164" s="16"/>
      <c r="I164" s="5"/>
      <c r="J164" s="5"/>
      <c r="K164" s="5"/>
      <c r="L164" s="5"/>
      <c r="M164" s="5"/>
      <c r="N164" s="5"/>
      <c r="O164" s="5"/>
      <c r="P164" s="5"/>
      <c r="Q164" s="5"/>
      <c r="R164" s="5"/>
      <c r="S164" s="5"/>
      <c r="T164" s="5"/>
      <c r="U164" s="5"/>
      <c r="V164" s="5"/>
      <c r="W164" s="5"/>
      <c r="X164" s="5"/>
      <c r="Y164" s="5"/>
      <c r="Z164" s="5"/>
      <c r="AA164" s="5"/>
      <c r="AB164" s="5"/>
      <c r="AC164" s="5"/>
      <c r="AD164" s="5"/>
      <c r="AE164" s="5"/>
      <c r="AF164" s="5"/>
    </row>
    <row r="165" spans="1:32" s="4" customFormat="1" x14ac:dyDescent="0.35">
      <c r="A165" s="14"/>
      <c r="B165" s="15"/>
      <c r="C165" s="16"/>
      <c r="D165" s="15"/>
      <c r="E165" s="16"/>
      <c r="F165" s="16"/>
      <c r="G165" s="16"/>
      <c r="H165" s="16"/>
      <c r="I165" s="5"/>
      <c r="J165" s="5"/>
      <c r="K165" s="5"/>
      <c r="L165" s="5"/>
      <c r="M165" s="5"/>
      <c r="N165" s="5"/>
      <c r="O165" s="5"/>
      <c r="P165" s="5"/>
      <c r="Q165" s="5"/>
      <c r="R165" s="5"/>
      <c r="S165" s="5"/>
      <c r="T165" s="5"/>
      <c r="U165" s="5"/>
      <c r="V165" s="5"/>
      <c r="W165" s="5"/>
      <c r="X165" s="5"/>
      <c r="Y165" s="5"/>
      <c r="Z165" s="5"/>
      <c r="AA165" s="5"/>
      <c r="AB165" s="5"/>
      <c r="AC165" s="5"/>
      <c r="AD165" s="5"/>
      <c r="AE165" s="5"/>
      <c r="AF165" s="5"/>
    </row>
    <row r="166" spans="1:32" s="4" customFormat="1" x14ac:dyDescent="0.35">
      <c r="A166" s="14"/>
      <c r="B166" s="15"/>
      <c r="C166" s="16"/>
      <c r="D166" s="15"/>
      <c r="E166" s="16"/>
      <c r="F166" s="16"/>
      <c r="G166" s="16"/>
      <c r="H166" s="16"/>
      <c r="I166" s="5"/>
      <c r="J166" s="5"/>
      <c r="K166" s="5"/>
      <c r="L166" s="5"/>
      <c r="M166" s="5"/>
      <c r="N166" s="5"/>
      <c r="O166" s="5"/>
      <c r="P166" s="5"/>
      <c r="Q166" s="5"/>
      <c r="R166" s="5"/>
      <c r="S166" s="5"/>
      <c r="T166" s="5"/>
      <c r="U166" s="5"/>
      <c r="V166" s="5"/>
      <c r="W166" s="5"/>
      <c r="X166" s="5"/>
      <c r="Y166" s="5"/>
      <c r="Z166" s="5"/>
      <c r="AA166" s="5"/>
      <c r="AB166" s="5"/>
      <c r="AC166" s="5"/>
      <c r="AD166" s="5"/>
      <c r="AE166" s="5"/>
      <c r="AF166" s="5"/>
    </row>
    <row r="167" spans="1:32" s="4" customFormat="1" x14ac:dyDescent="0.35">
      <c r="A167" s="14"/>
      <c r="B167" s="15"/>
      <c r="C167" s="16"/>
      <c r="D167" s="15"/>
      <c r="E167" s="16"/>
      <c r="F167" s="16"/>
      <c r="G167" s="16"/>
      <c r="H167" s="16"/>
      <c r="I167" s="5"/>
      <c r="J167" s="5"/>
      <c r="K167" s="5"/>
      <c r="L167" s="5"/>
      <c r="M167" s="5"/>
      <c r="N167" s="5"/>
      <c r="O167" s="5"/>
      <c r="P167" s="5"/>
      <c r="Q167" s="5"/>
      <c r="R167" s="5"/>
      <c r="S167" s="5"/>
      <c r="T167" s="5"/>
      <c r="U167" s="5"/>
      <c r="V167" s="5"/>
      <c r="W167" s="5"/>
      <c r="X167" s="5"/>
      <c r="Y167" s="5"/>
      <c r="Z167" s="5"/>
      <c r="AA167" s="5"/>
      <c r="AB167" s="5"/>
      <c r="AC167" s="5"/>
      <c r="AD167" s="5"/>
      <c r="AE167" s="5"/>
      <c r="AF167" s="5"/>
    </row>
    <row r="168" spans="1:32" s="4" customFormat="1" x14ac:dyDescent="0.35">
      <c r="A168" s="14"/>
      <c r="B168" s="15"/>
      <c r="C168" s="16"/>
      <c r="D168" s="15"/>
      <c r="E168" s="16"/>
      <c r="F168" s="16"/>
      <c r="G168" s="16"/>
      <c r="H168" s="16"/>
      <c r="I168" s="5"/>
      <c r="J168" s="5"/>
      <c r="K168" s="5"/>
      <c r="L168" s="5"/>
      <c r="M168" s="5"/>
      <c r="N168" s="5"/>
      <c r="O168" s="5"/>
      <c r="P168" s="5"/>
      <c r="Q168" s="5"/>
      <c r="R168" s="5"/>
      <c r="S168" s="5"/>
      <c r="T168" s="5"/>
      <c r="U168" s="5"/>
      <c r="V168" s="5"/>
      <c r="W168" s="5"/>
      <c r="X168" s="5"/>
      <c r="Y168" s="5"/>
      <c r="Z168" s="5"/>
      <c r="AA168" s="5"/>
      <c r="AB168" s="5"/>
      <c r="AC168" s="5"/>
      <c r="AD168" s="5"/>
      <c r="AE168" s="5"/>
      <c r="AF168" s="5"/>
    </row>
    <row r="169" spans="1:32" s="4" customFormat="1" x14ac:dyDescent="0.35">
      <c r="A169" s="14"/>
      <c r="B169" s="15"/>
      <c r="C169" s="16"/>
      <c r="D169" s="15"/>
      <c r="E169" s="16"/>
      <c r="F169" s="16"/>
      <c r="G169" s="16"/>
      <c r="H169" s="16"/>
      <c r="I169" s="5"/>
      <c r="J169" s="5"/>
      <c r="K169" s="5"/>
      <c r="L169" s="5"/>
      <c r="M169" s="5"/>
      <c r="N169" s="5"/>
      <c r="O169" s="5"/>
      <c r="P169" s="5"/>
      <c r="Q169" s="5"/>
      <c r="R169" s="5"/>
      <c r="S169" s="5"/>
      <c r="T169" s="5"/>
      <c r="U169" s="5"/>
      <c r="V169" s="5"/>
      <c r="W169" s="5"/>
      <c r="X169" s="5"/>
      <c r="Y169" s="5"/>
      <c r="Z169" s="5"/>
      <c r="AA169" s="5"/>
      <c r="AB169" s="5"/>
      <c r="AC169" s="5"/>
      <c r="AD169" s="5"/>
      <c r="AE169" s="5"/>
      <c r="AF169" s="5"/>
    </row>
    <row r="170" spans="1:32" s="4" customFormat="1" x14ac:dyDescent="0.35">
      <c r="A170" s="14"/>
      <c r="B170" s="15"/>
      <c r="C170" s="16"/>
      <c r="D170" s="15"/>
      <c r="E170" s="16"/>
      <c r="F170" s="16"/>
      <c r="G170" s="16"/>
      <c r="H170" s="16"/>
      <c r="I170" s="5"/>
      <c r="J170" s="5"/>
      <c r="K170" s="5"/>
      <c r="L170" s="5"/>
      <c r="M170" s="5"/>
      <c r="N170" s="5"/>
      <c r="O170" s="5"/>
      <c r="P170" s="5"/>
      <c r="Q170" s="5"/>
      <c r="R170" s="5"/>
      <c r="S170" s="5"/>
      <c r="T170" s="5"/>
      <c r="U170" s="5"/>
      <c r="V170" s="5"/>
      <c r="W170" s="5"/>
      <c r="X170" s="5"/>
      <c r="Y170" s="5"/>
      <c r="Z170" s="5"/>
      <c r="AA170" s="5"/>
      <c r="AB170" s="5"/>
      <c r="AC170" s="5"/>
      <c r="AD170" s="5"/>
      <c r="AE170" s="5"/>
      <c r="AF170" s="5"/>
    </row>
    <row r="171" spans="1:32" s="4" customFormat="1" x14ac:dyDescent="0.35">
      <c r="A171" s="14"/>
      <c r="B171" s="15"/>
      <c r="C171" s="16"/>
      <c r="D171" s="15"/>
      <c r="E171" s="16"/>
      <c r="F171" s="16"/>
      <c r="G171" s="16"/>
      <c r="H171" s="16"/>
      <c r="I171" s="5"/>
      <c r="J171" s="5"/>
      <c r="K171" s="5"/>
      <c r="L171" s="5"/>
      <c r="M171" s="5"/>
      <c r="N171" s="5"/>
      <c r="O171" s="5"/>
      <c r="P171" s="5"/>
      <c r="Q171" s="5"/>
      <c r="R171" s="5"/>
      <c r="S171" s="5"/>
      <c r="T171" s="5"/>
      <c r="U171" s="5"/>
      <c r="V171" s="5"/>
      <c r="W171" s="5"/>
      <c r="X171" s="5"/>
      <c r="Y171" s="5"/>
      <c r="Z171" s="5"/>
      <c r="AA171" s="5"/>
      <c r="AB171" s="5"/>
      <c r="AC171" s="5"/>
      <c r="AD171" s="5"/>
      <c r="AE171" s="5"/>
      <c r="AF171" s="5"/>
    </row>
    <row r="172" spans="1:32" s="4" customFormat="1" x14ac:dyDescent="0.35">
      <c r="A172" s="14"/>
      <c r="B172" s="15"/>
      <c r="C172" s="16"/>
      <c r="D172" s="15"/>
      <c r="E172" s="16"/>
      <c r="F172" s="16"/>
      <c r="G172" s="16"/>
      <c r="H172" s="16"/>
      <c r="I172" s="5"/>
      <c r="J172" s="5"/>
      <c r="K172" s="5"/>
      <c r="L172" s="5"/>
      <c r="M172" s="5"/>
      <c r="N172" s="5"/>
      <c r="O172" s="5"/>
      <c r="P172" s="5"/>
      <c r="Q172" s="5"/>
      <c r="R172" s="5"/>
      <c r="S172" s="5"/>
      <c r="T172" s="5"/>
      <c r="U172" s="5"/>
      <c r="V172" s="5"/>
      <c r="W172" s="5"/>
      <c r="X172" s="5"/>
      <c r="Y172" s="5"/>
      <c r="Z172" s="5"/>
      <c r="AA172" s="5"/>
      <c r="AB172" s="5"/>
      <c r="AC172" s="5"/>
      <c r="AD172" s="5"/>
      <c r="AE172" s="5"/>
      <c r="AF172" s="5"/>
    </row>
    <row r="173" spans="1:32" s="4" customFormat="1" x14ac:dyDescent="0.35">
      <c r="A173" s="14"/>
      <c r="B173" s="15"/>
      <c r="C173" s="16"/>
      <c r="D173" s="15"/>
      <c r="E173" s="16"/>
      <c r="F173" s="16"/>
      <c r="G173" s="16"/>
      <c r="H173" s="16"/>
      <c r="I173" s="5"/>
      <c r="J173" s="5"/>
      <c r="K173" s="5"/>
      <c r="L173" s="5"/>
      <c r="M173" s="5"/>
      <c r="N173" s="5"/>
      <c r="O173" s="5"/>
      <c r="P173" s="5"/>
      <c r="Q173" s="5"/>
      <c r="R173" s="5"/>
      <c r="S173" s="5"/>
      <c r="T173" s="5"/>
      <c r="U173" s="5"/>
      <c r="V173" s="5"/>
      <c r="W173" s="5"/>
      <c r="X173" s="5"/>
      <c r="Y173" s="5"/>
      <c r="Z173" s="5"/>
      <c r="AA173" s="5"/>
      <c r="AB173" s="5"/>
      <c r="AC173" s="5"/>
      <c r="AD173" s="5"/>
      <c r="AE173" s="5"/>
      <c r="AF173" s="5"/>
    </row>
    <row r="174" spans="1:32" s="4" customFormat="1" x14ac:dyDescent="0.35">
      <c r="A174" s="14"/>
      <c r="B174" s="15"/>
      <c r="C174" s="16"/>
      <c r="D174" s="15"/>
      <c r="E174" s="16"/>
      <c r="F174" s="16"/>
      <c r="G174" s="16"/>
      <c r="H174" s="16"/>
      <c r="I174" s="5"/>
      <c r="J174" s="5"/>
      <c r="K174" s="5"/>
      <c r="L174" s="5"/>
      <c r="M174" s="5"/>
      <c r="N174" s="5"/>
      <c r="O174" s="5"/>
      <c r="P174" s="5"/>
      <c r="Q174" s="5"/>
      <c r="R174" s="5"/>
      <c r="S174" s="5"/>
      <c r="T174" s="5"/>
      <c r="U174" s="5"/>
      <c r="V174" s="5"/>
      <c r="W174" s="5"/>
      <c r="X174" s="5"/>
      <c r="Y174" s="5"/>
      <c r="Z174" s="5"/>
      <c r="AA174" s="5"/>
      <c r="AB174" s="5"/>
      <c r="AC174" s="5"/>
      <c r="AD174" s="5"/>
      <c r="AE174" s="5"/>
      <c r="AF174" s="5"/>
    </row>
    <row r="175" spans="1:32" s="4" customFormat="1" x14ac:dyDescent="0.35">
      <c r="A175" s="14"/>
      <c r="B175" s="15"/>
      <c r="C175" s="16"/>
      <c r="D175" s="15"/>
      <c r="E175" s="16"/>
      <c r="F175" s="16"/>
      <c r="G175" s="16"/>
      <c r="H175" s="16"/>
      <c r="I175" s="5"/>
      <c r="J175" s="5"/>
      <c r="K175" s="5"/>
      <c r="L175" s="5"/>
      <c r="M175" s="5"/>
      <c r="N175" s="5"/>
      <c r="O175" s="5"/>
      <c r="P175" s="5"/>
      <c r="Q175" s="5"/>
      <c r="R175" s="5"/>
      <c r="S175" s="5"/>
      <c r="T175" s="5"/>
      <c r="U175" s="5"/>
      <c r="V175" s="5"/>
      <c r="W175" s="5"/>
      <c r="X175" s="5"/>
      <c r="Y175" s="5"/>
      <c r="Z175" s="5"/>
      <c r="AA175" s="5"/>
      <c r="AB175" s="5"/>
      <c r="AC175" s="5"/>
      <c r="AD175" s="5"/>
      <c r="AE175" s="5"/>
      <c r="AF175" s="5"/>
    </row>
    <row r="176" spans="1:32" s="4" customFormat="1" x14ac:dyDescent="0.35">
      <c r="A176" s="14"/>
      <c r="B176" s="15"/>
      <c r="C176" s="16"/>
      <c r="D176" s="15"/>
      <c r="E176" s="16"/>
      <c r="F176" s="16"/>
      <c r="G176" s="16"/>
      <c r="H176" s="16"/>
      <c r="I176" s="5"/>
      <c r="J176" s="5"/>
      <c r="K176" s="5"/>
      <c r="L176" s="5"/>
      <c r="M176" s="5"/>
      <c r="N176" s="5"/>
      <c r="O176" s="5"/>
      <c r="P176" s="5"/>
      <c r="Q176" s="5"/>
      <c r="R176" s="5"/>
      <c r="S176" s="5"/>
      <c r="T176" s="5"/>
      <c r="U176" s="5"/>
      <c r="V176" s="5"/>
      <c r="W176" s="5"/>
      <c r="X176" s="5"/>
      <c r="Y176" s="5"/>
      <c r="Z176" s="5"/>
      <c r="AA176" s="5"/>
      <c r="AB176" s="5"/>
      <c r="AC176" s="5"/>
      <c r="AD176" s="5"/>
      <c r="AE176" s="5"/>
      <c r="AF176" s="5"/>
    </row>
    <row r="177" spans="1:32" s="4" customFormat="1" x14ac:dyDescent="0.35">
      <c r="A177" s="14"/>
      <c r="B177" s="15"/>
      <c r="C177" s="16"/>
      <c r="D177" s="15"/>
      <c r="E177" s="16"/>
      <c r="F177" s="16"/>
      <c r="G177" s="16"/>
      <c r="H177" s="16"/>
      <c r="I177" s="5"/>
      <c r="J177" s="5"/>
      <c r="K177" s="5"/>
      <c r="L177" s="5"/>
      <c r="M177" s="5"/>
      <c r="N177" s="5"/>
      <c r="O177" s="5"/>
      <c r="P177" s="5"/>
      <c r="Q177" s="5"/>
      <c r="R177" s="5"/>
      <c r="S177" s="5"/>
      <c r="T177" s="5"/>
      <c r="U177" s="5"/>
      <c r="V177" s="5"/>
      <c r="W177" s="5"/>
      <c r="X177" s="5"/>
      <c r="Y177" s="5"/>
      <c r="Z177" s="5"/>
      <c r="AA177" s="5"/>
      <c r="AB177" s="5"/>
      <c r="AC177" s="5"/>
      <c r="AD177" s="5"/>
      <c r="AE177" s="5"/>
      <c r="AF177" s="5"/>
    </row>
    <row r="178" spans="1:32" s="4" customFormat="1" x14ac:dyDescent="0.35">
      <c r="A178" s="14"/>
      <c r="B178" s="15"/>
      <c r="C178" s="16"/>
      <c r="D178" s="15"/>
      <c r="E178" s="16"/>
      <c r="F178" s="16"/>
      <c r="G178" s="16"/>
      <c r="H178" s="16"/>
      <c r="I178" s="5"/>
      <c r="J178" s="5"/>
      <c r="K178" s="5"/>
      <c r="L178" s="5"/>
      <c r="M178" s="5"/>
      <c r="N178" s="5"/>
      <c r="O178" s="5"/>
      <c r="P178" s="5"/>
      <c r="Q178" s="5"/>
      <c r="R178" s="5"/>
      <c r="S178" s="5"/>
      <c r="T178" s="5"/>
      <c r="U178" s="5"/>
      <c r="V178" s="5"/>
      <c r="W178" s="5"/>
      <c r="X178" s="5"/>
      <c r="Y178" s="5"/>
      <c r="Z178" s="5"/>
      <c r="AA178" s="5"/>
      <c r="AB178" s="5"/>
      <c r="AC178" s="5"/>
      <c r="AD178" s="5"/>
      <c r="AE178" s="5"/>
      <c r="AF178" s="5"/>
    </row>
    <row r="179" spans="1:32" s="4" customFormat="1" x14ac:dyDescent="0.35">
      <c r="A179" s="14"/>
      <c r="B179" s="15"/>
      <c r="C179" s="16"/>
      <c r="D179" s="15"/>
      <c r="E179" s="16"/>
      <c r="F179" s="16"/>
      <c r="G179" s="16"/>
      <c r="H179" s="16"/>
      <c r="I179" s="5"/>
      <c r="J179" s="5"/>
      <c r="K179" s="5"/>
      <c r="L179" s="5"/>
      <c r="M179" s="5"/>
      <c r="N179" s="5"/>
      <c r="O179" s="5"/>
      <c r="P179" s="5"/>
      <c r="Q179" s="5"/>
      <c r="R179" s="5"/>
      <c r="S179" s="5"/>
      <c r="T179" s="5"/>
      <c r="U179" s="5"/>
      <c r="V179" s="5"/>
      <c r="W179" s="5"/>
      <c r="X179" s="5"/>
      <c r="Y179" s="5"/>
      <c r="Z179" s="5"/>
      <c r="AA179" s="5"/>
      <c r="AB179" s="5"/>
      <c r="AC179" s="5"/>
      <c r="AD179" s="5"/>
      <c r="AE179" s="5"/>
      <c r="AF179" s="5"/>
    </row>
    <row r="180" spans="1:32" s="4" customFormat="1" x14ac:dyDescent="0.35">
      <c r="A180" s="14"/>
      <c r="B180" s="15"/>
      <c r="C180" s="16"/>
      <c r="D180" s="15"/>
      <c r="E180" s="16"/>
      <c r="F180" s="16"/>
      <c r="G180" s="16"/>
      <c r="H180" s="16"/>
      <c r="I180" s="5"/>
      <c r="J180" s="5"/>
      <c r="K180" s="5"/>
      <c r="L180" s="5"/>
      <c r="M180" s="5"/>
      <c r="N180" s="5"/>
      <c r="O180" s="5"/>
      <c r="P180" s="5"/>
      <c r="Q180" s="5"/>
      <c r="R180" s="5"/>
      <c r="S180" s="5"/>
      <c r="T180" s="5"/>
      <c r="U180" s="5"/>
      <c r="V180" s="5"/>
      <c r="W180" s="5"/>
      <c r="X180" s="5"/>
      <c r="Y180" s="5"/>
      <c r="Z180" s="5"/>
      <c r="AA180" s="5"/>
      <c r="AB180" s="5"/>
      <c r="AC180" s="5"/>
      <c r="AD180" s="5"/>
      <c r="AE180" s="5"/>
      <c r="AF180" s="5"/>
    </row>
    <row r="181" spans="1:32" s="4" customFormat="1" x14ac:dyDescent="0.35">
      <c r="A181" s="14"/>
      <c r="B181" s="15"/>
      <c r="C181" s="16"/>
      <c r="D181" s="15"/>
      <c r="E181" s="16"/>
      <c r="F181" s="16"/>
      <c r="G181" s="16"/>
      <c r="H181" s="16"/>
      <c r="I181" s="5"/>
      <c r="J181" s="5"/>
      <c r="K181" s="5"/>
      <c r="L181" s="5"/>
      <c r="M181" s="5"/>
      <c r="N181" s="5"/>
      <c r="O181" s="5"/>
      <c r="P181" s="5"/>
      <c r="Q181" s="5"/>
      <c r="R181" s="5"/>
      <c r="S181" s="5"/>
      <c r="T181" s="5"/>
      <c r="U181" s="5"/>
      <c r="V181" s="5"/>
      <c r="W181" s="5"/>
      <c r="X181" s="5"/>
      <c r="Y181" s="5"/>
      <c r="Z181" s="5"/>
      <c r="AA181" s="5"/>
      <c r="AB181" s="5"/>
      <c r="AC181" s="5"/>
      <c r="AD181" s="5"/>
      <c r="AE181" s="5"/>
      <c r="AF181" s="5"/>
    </row>
    <row r="182" spans="1:32" s="4" customFormat="1" x14ac:dyDescent="0.35">
      <c r="A182" s="14"/>
      <c r="B182" s="15"/>
      <c r="C182" s="16"/>
      <c r="D182" s="15"/>
      <c r="E182" s="16"/>
      <c r="F182" s="16"/>
      <c r="G182" s="16"/>
      <c r="H182" s="16"/>
      <c r="I182" s="5"/>
      <c r="J182" s="5"/>
      <c r="K182" s="5"/>
      <c r="L182" s="5"/>
      <c r="M182" s="5"/>
      <c r="N182" s="5"/>
      <c r="O182" s="5"/>
      <c r="P182" s="5"/>
      <c r="Q182" s="5"/>
      <c r="R182" s="5"/>
      <c r="S182" s="5"/>
      <c r="T182" s="5"/>
      <c r="U182" s="5"/>
      <c r="V182" s="5"/>
      <c r="W182" s="5"/>
      <c r="X182" s="5"/>
      <c r="Y182" s="5"/>
      <c r="Z182" s="5"/>
      <c r="AA182" s="5"/>
      <c r="AB182" s="5"/>
      <c r="AC182" s="5"/>
      <c r="AD182" s="5"/>
      <c r="AE182" s="5"/>
      <c r="AF182" s="5"/>
    </row>
    <row r="183" spans="1:32" s="4" customFormat="1" x14ac:dyDescent="0.35">
      <c r="A183" s="14"/>
      <c r="B183" s="15"/>
      <c r="C183" s="16"/>
      <c r="D183" s="15"/>
      <c r="E183" s="16"/>
      <c r="F183" s="16"/>
      <c r="G183" s="16"/>
      <c r="H183" s="16"/>
      <c r="I183" s="5"/>
      <c r="J183" s="5"/>
      <c r="K183" s="5"/>
      <c r="L183" s="5"/>
      <c r="M183" s="5"/>
      <c r="N183" s="5"/>
      <c r="O183" s="5"/>
      <c r="P183" s="5"/>
      <c r="Q183" s="5"/>
      <c r="R183" s="5"/>
      <c r="S183" s="5"/>
      <c r="T183" s="5"/>
      <c r="U183" s="5"/>
      <c r="V183" s="5"/>
      <c r="W183" s="5"/>
      <c r="X183" s="5"/>
      <c r="Y183" s="5"/>
      <c r="Z183" s="5"/>
      <c r="AA183" s="5"/>
      <c r="AB183" s="5"/>
      <c r="AC183" s="5"/>
      <c r="AD183" s="5"/>
      <c r="AE183" s="5"/>
      <c r="AF183" s="5"/>
    </row>
    <row r="184" spans="1:32" s="4" customFormat="1" x14ac:dyDescent="0.35">
      <c r="A184" s="14"/>
      <c r="B184" s="15"/>
      <c r="C184" s="16"/>
      <c r="D184" s="15"/>
      <c r="E184" s="16"/>
      <c r="F184" s="16"/>
      <c r="G184" s="16"/>
      <c r="H184" s="16"/>
      <c r="I184" s="5"/>
      <c r="J184" s="5"/>
      <c r="K184" s="5"/>
      <c r="L184" s="5"/>
      <c r="M184" s="5"/>
      <c r="N184" s="5"/>
      <c r="O184" s="5"/>
      <c r="P184" s="5"/>
      <c r="Q184" s="5"/>
      <c r="R184" s="5"/>
      <c r="S184" s="5"/>
      <c r="T184" s="5"/>
      <c r="U184" s="5"/>
      <c r="V184" s="5"/>
      <c r="W184" s="5"/>
      <c r="X184" s="5"/>
      <c r="Y184" s="5"/>
      <c r="Z184" s="5"/>
      <c r="AA184" s="5"/>
      <c r="AB184" s="5"/>
      <c r="AC184" s="5"/>
      <c r="AD184" s="5"/>
      <c r="AE184" s="5"/>
      <c r="AF184" s="5"/>
    </row>
    <row r="185" spans="1:32" s="4" customFormat="1" x14ac:dyDescent="0.35">
      <c r="A185" s="14"/>
      <c r="B185" s="15"/>
      <c r="C185" s="16"/>
      <c r="D185" s="15"/>
      <c r="E185" s="16"/>
      <c r="F185" s="16"/>
      <c r="G185" s="16"/>
      <c r="H185" s="16"/>
      <c r="I185" s="5"/>
      <c r="J185" s="5"/>
      <c r="K185" s="5"/>
      <c r="L185" s="5"/>
      <c r="M185" s="5"/>
      <c r="N185" s="5"/>
      <c r="O185" s="5"/>
      <c r="P185" s="5"/>
      <c r="Q185" s="5"/>
      <c r="R185" s="5"/>
      <c r="S185" s="5"/>
      <c r="T185" s="5"/>
      <c r="U185" s="5"/>
      <c r="V185" s="5"/>
      <c r="W185" s="5"/>
      <c r="X185" s="5"/>
      <c r="Y185" s="5"/>
      <c r="Z185" s="5"/>
      <c r="AA185" s="5"/>
      <c r="AB185" s="5"/>
      <c r="AC185" s="5"/>
      <c r="AD185" s="5"/>
      <c r="AE185" s="5"/>
      <c r="AF185" s="5"/>
    </row>
    <row r="186" spans="1:32" s="4" customFormat="1" x14ac:dyDescent="0.35">
      <c r="A186" s="14"/>
      <c r="B186" s="15"/>
      <c r="C186" s="16"/>
      <c r="D186" s="15"/>
      <c r="E186" s="16"/>
      <c r="F186" s="16"/>
      <c r="G186" s="16"/>
      <c r="H186" s="16"/>
      <c r="I186" s="5"/>
      <c r="J186" s="5"/>
      <c r="K186" s="5"/>
      <c r="L186" s="5"/>
      <c r="M186" s="5"/>
      <c r="N186" s="5"/>
      <c r="O186" s="5"/>
      <c r="P186" s="5"/>
      <c r="Q186" s="5"/>
      <c r="R186" s="5"/>
      <c r="S186" s="5"/>
      <c r="T186" s="5"/>
      <c r="U186" s="5"/>
      <c r="V186" s="5"/>
      <c r="W186" s="5"/>
      <c r="X186" s="5"/>
      <c r="Y186" s="5"/>
      <c r="Z186" s="5"/>
      <c r="AA186" s="5"/>
      <c r="AB186" s="5"/>
      <c r="AC186" s="5"/>
      <c r="AD186" s="5"/>
      <c r="AE186" s="5"/>
      <c r="AF186" s="5"/>
    </row>
    <row r="187" spans="1:32" s="4" customFormat="1" x14ac:dyDescent="0.35">
      <c r="A187" s="14"/>
      <c r="B187" s="15"/>
      <c r="C187" s="16"/>
      <c r="D187" s="15"/>
      <c r="E187" s="16"/>
      <c r="F187" s="16"/>
      <c r="G187" s="16"/>
      <c r="H187" s="16"/>
      <c r="I187" s="5"/>
      <c r="J187" s="5"/>
      <c r="K187" s="5"/>
      <c r="L187" s="5"/>
      <c r="M187" s="5"/>
      <c r="N187" s="5"/>
      <c r="O187" s="5"/>
      <c r="P187" s="5"/>
      <c r="Q187" s="5"/>
      <c r="R187" s="5"/>
      <c r="S187" s="5"/>
      <c r="T187" s="5"/>
      <c r="U187" s="5"/>
      <c r="V187" s="5"/>
      <c r="W187" s="5"/>
      <c r="X187" s="5"/>
      <c r="Y187" s="5"/>
      <c r="Z187" s="5"/>
      <c r="AA187" s="5"/>
      <c r="AB187" s="5"/>
      <c r="AC187" s="5"/>
      <c r="AD187" s="5"/>
      <c r="AE187" s="5"/>
      <c r="AF187" s="5"/>
    </row>
    <row r="188" spans="1:32" s="4" customFormat="1" x14ac:dyDescent="0.35">
      <c r="A188" s="14"/>
      <c r="B188" s="15"/>
      <c r="C188" s="16"/>
      <c r="D188" s="15"/>
      <c r="E188" s="16"/>
      <c r="F188" s="16"/>
      <c r="G188" s="16"/>
      <c r="H188" s="16"/>
      <c r="I188" s="5"/>
      <c r="J188" s="5"/>
      <c r="K188" s="5"/>
      <c r="L188" s="5"/>
      <c r="M188" s="5"/>
      <c r="N188" s="5"/>
      <c r="O188" s="5"/>
      <c r="P188" s="5"/>
      <c r="Q188" s="5"/>
      <c r="R188" s="5"/>
      <c r="S188" s="5"/>
      <c r="T188" s="5"/>
      <c r="U188" s="5"/>
      <c r="V188" s="5"/>
      <c r="W188" s="5"/>
      <c r="X188" s="5"/>
      <c r="Y188" s="5"/>
      <c r="Z188" s="5"/>
      <c r="AA188" s="5"/>
      <c r="AB188" s="5"/>
      <c r="AC188" s="5"/>
      <c r="AD188" s="5"/>
      <c r="AE188" s="5"/>
      <c r="AF188" s="5"/>
    </row>
    <row r="189" spans="1:32" s="4" customFormat="1" x14ac:dyDescent="0.35">
      <c r="A189" s="14"/>
      <c r="B189" s="15"/>
      <c r="C189" s="16"/>
      <c r="D189" s="15"/>
      <c r="E189" s="16"/>
      <c r="F189" s="16"/>
      <c r="G189" s="16"/>
      <c r="H189" s="16"/>
      <c r="I189" s="5"/>
      <c r="J189" s="5"/>
      <c r="K189" s="5"/>
      <c r="L189" s="5"/>
      <c r="M189" s="5"/>
      <c r="N189" s="5"/>
      <c r="O189" s="5"/>
      <c r="P189" s="5"/>
      <c r="Q189" s="5"/>
      <c r="R189" s="5"/>
      <c r="S189" s="5"/>
      <c r="T189" s="5"/>
      <c r="U189" s="5"/>
      <c r="V189" s="5"/>
      <c r="W189" s="5"/>
      <c r="X189" s="5"/>
      <c r="Y189" s="5"/>
      <c r="Z189" s="5"/>
      <c r="AA189" s="5"/>
      <c r="AB189" s="5"/>
      <c r="AC189" s="5"/>
      <c r="AD189" s="5"/>
      <c r="AE189" s="5"/>
      <c r="AF189" s="5"/>
    </row>
    <row r="190" spans="1:32" s="4" customFormat="1" x14ac:dyDescent="0.35">
      <c r="A190" s="14"/>
      <c r="B190" s="15"/>
      <c r="C190" s="16"/>
      <c r="D190" s="15"/>
      <c r="E190" s="16"/>
      <c r="F190" s="16"/>
      <c r="G190" s="16"/>
      <c r="H190" s="16"/>
      <c r="I190" s="5"/>
      <c r="J190" s="5"/>
      <c r="K190" s="5"/>
      <c r="L190" s="5"/>
      <c r="M190" s="5"/>
      <c r="N190" s="5"/>
      <c r="O190" s="5"/>
      <c r="P190" s="5"/>
      <c r="Q190" s="5"/>
      <c r="R190" s="5"/>
      <c r="S190" s="5"/>
      <c r="T190" s="5"/>
      <c r="U190" s="5"/>
      <c r="V190" s="5"/>
      <c r="W190" s="5"/>
      <c r="X190" s="5"/>
      <c r="Y190" s="5"/>
      <c r="Z190" s="5"/>
      <c r="AA190" s="5"/>
      <c r="AB190" s="5"/>
      <c r="AC190" s="5"/>
      <c r="AD190" s="5"/>
      <c r="AE190" s="5"/>
      <c r="AF190" s="5"/>
    </row>
    <row r="191" spans="1:32" s="4" customFormat="1" x14ac:dyDescent="0.35">
      <c r="A191" s="14"/>
      <c r="B191" s="15"/>
      <c r="C191" s="16"/>
      <c r="D191" s="15"/>
      <c r="E191" s="16"/>
      <c r="F191" s="16"/>
      <c r="G191" s="16"/>
      <c r="H191" s="16"/>
      <c r="I191" s="5"/>
      <c r="J191" s="5"/>
      <c r="K191" s="5"/>
      <c r="L191" s="5"/>
      <c r="M191" s="5"/>
      <c r="N191" s="5"/>
      <c r="O191" s="5"/>
      <c r="P191" s="5"/>
      <c r="Q191" s="5"/>
      <c r="R191" s="5"/>
      <c r="S191" s="5"/>
      <c r="T191" s="5"/>
      <c r="U191" s="5"/>
      <c r="V191" s="5"/>
      <c r="W191" s="5"/>
      <c r="X191" s="5"/>
      <c r="Y191" s="5"/>
      <c r="Z191" s="5"/>
      <c r="AA191" s="5"/>
      <c r="AB191" s="5"/>
      <c r="AC191" s="5"/>
      <c r="AD191" s="5"/>
      <c r="AE191" s="5"/>
      <c r="AF191" s="5"/>
    </row>
    <row r="192" spans="1:32" s="4" customFormat="1" x14ac:dyDescent="0.35">
      <c r="A192" s="14"/>
      <c r="B192" s="15"/>
      <c r="C192" s="16"/>
      <c r="D192" s="15"/>
      <c r="E192" s="16"/>
      <c r="F192" s="16"/>
      <c r="G192" s="16"/>
      <c r="H192" s="16"/>
      <c r="I192" s="5"/>
      <c r="J192" s="5"/>
      <c r="K192" s="5"/>
      <c r="L192" s="5"/>
      <c r="M192" s="5"/>
      <c r="N192" s="5"/>
      <c r="O192" s="5"/>
      <c r="P192" s="5"/>
      <c r="Q192" s="5"/>
      <c r="R192" s="5"/>
      <c r="S192" s="5"/>
      <c r="T192" s="5"/>
      <c r="U192" s="5"/>
      <c r="V192" s="5"/>
      <c r="W192" s="5"/>
      <c r="X192" s="5"/>
      <c r="Y192" s="5"/>
      <c r="Z192" s="5"/>
      <c r="AA192" s="5"/>
      <c r="AB192" s="5"/>
      <c r="AC192" s="5"/>
      <c r="AD192" s="5"/>
      <c r="AE192" s="5"/>
      <c r="AF192" s="5"/>
    </row>
    <row r="193" spans="1:32" s="4" customFormat="1" x14ac:dyDescent="0.35">
      <c r="A193" s="14"/>
      <c r="B193" s="15"/>
      <c r="C193" s="16"/>
      <c r="D193" s="15"/>
      <c r="E193" s="16"/>
      <c r="F193" s="16"/>
      <c r="G193" s="16"/>
      <c r="H193" s="16"/>
      <c r="I193" s="5"/>
      <c r="J193" s="5"/>
      <c r="K193" s="5"/>
      <c r="L193" s="5"/>
      <c r="M193" s="5"/>
      <c r="N193" s="5"/>
      <c r="O193" s="5"/>
      <c r="P193" s="5"/>
      <c r="Q193" s="5"/>
      <c r="R193" s="5"/>
      <c r="S193" s="5"/>
      <c r="T193" s="5"/>
      <c r="U193" s="5"/>
      <c r="V193" s="5"/>
      <c r="W193" s="5"/>
      <c r="X193" s="5"/>
      <c r="Y193" s="5"/>
      <c r="Z193" s="5"/>
      <c r="AA193" s="5"/>
      <c r="AB193" s="5"/>
      <c r="AC193" s="5"/>
      <c r="AD193" s="5"/>
      <c r="AE193" s="5"/>
      <c r="AF193" s="5"/>
    </row>
    <row r="194" spans="1:32" s="4" customFormat="1" x14ac:dyDescent="0.35">
      <c r="A194" s="14"/>
      <c r="B194" s="15"/>
      <c r="C194" s="16"/>
      <c r="D194" s="15"/>
      <c r="E194" s="16"/>
      <c r="F194" s="16"/>
      <c r="G194" s="16"/>
      <c r="H194" s="16"/>
      <c r="I194" s="5"/>
      <c r="J194" s="5"/>
      <c r="K194" s="5"/>
      <c r="L194" s="5"/>
      <c r="M194" s="5"/>
      <c r="N194" s="5"/>
      <c r="O194" s="5"/>
      <c r="P194" s="5"/>
      <c r="Q194" s="5"/>
      <c r="R194" s="5"/>
      <c r="S194" s="5"/>
      <c r="T194" s="5"/>
      <c r="U194" s="5"/>
      <c r="V194" s="5"/>
      <c r="W194" s="5"/>
      <c r="X194" s="5"/>
      <c r="Y194" s="5"/>
      <c r="Z194" s="5"/>
      <c r="AA194" s="5"/>
      <c r="AB194" s="5"/>
      <c r="AC194" s="5"/>
      <c r="AD194" s="5"/>
      <c r="AE194" s="5"/>
      <c r="AF194" s="5"/>
    </row>
    <row r="195" spans="1:32" s="4" customFormat="1" x14ac:dyDescent="0.35">
      <c r="A195" s="14"/>
      <c r="B195" s="15"/>
      <c r="C195" s="16"/>
      <c r="D195" s="15"/>
      <c r="E195" s="16"/>
      <c r="F195" s="16"/>
      <c r="G195" s="16"/>
      <c r="H195" s="16"/>
      <c r="I195" s="5"/>
      <c r="J195" s="5"/>
      <c r="K195" s="5"/>
      <c r="L195" s="5"/>
      <c r="M195" s="5"/>
      <c r="N195" s="5"/>
      <c r="O195" s="5"/>
      <c r="P195" s="5"/>
      <c r="Q195" s="5"/>
      <c r="R195" s="5"/>
      <c r="S195" s="5"/>
      <c r="T195" s="5"/>
      <c r="U195" s="5"/>
      <c r="V195" s="5"/>
      <c r="W195" s="5"/>
      <c r="X195" s="5"/>
      <c r="Y195" s="5"/>
      <c r="Z195" s="5"/>
      <c r="AA195" s="5"/>
      <c r="AB195" s="5"/>
      <c r="AC195" s="5"/>
      <c r="AD195" s="5"/>
      <c r="AE195" s="5"/>
      <c r="AF195" s="5"/>
    </row>
    <row r="196" spans="1:32" s="4" customFormat="1" x14ac:dyDescent="0.35">
      <c r="A196" s="14"/>
      <c r="B196" s="15"/>
      <c r="C196" s="16"/>
      <c r="D196" s="15"/>
      <c r="E196" s="16"/>
      <c r="F196" s="16"/>
      <c r="G196" s="16"/>
      <c r="H196" s="16"/>
      <c r="I196" s="5"/>
      <c r="J196" s="5"/>
      <c r="K196" s="5"/>
      <c r="L196" s="5"/>
      <c r="M196" s="5"/>
      <c r="N196" s="5"/>
      <c r="O196" s="5"/>
      <c r="P196" s="5"/>
      <c r="Q196" s="5"/>
      <c r="R196" s="5"/>
      <c r="S196" s="5"/>
      <c r="T196" s="5"/>
      <c r="U196" s="5"/>
      <c r="V196" s="5"/>
      <c r="W196" s="5"/>
      <c r="X196" s="5"/>
      <c r="Y196" s="5"/>
      <c r="Z196" s="5"/>
      <c r="AA196" s="5"/>
      <c r="AB196" s="5"/>
      <c r="AC196" s="5"/>
      <c r="AD196" s="5"/>
      <c r="AE196" s="5"/>
      <c r="AF196" s="5"/>
    </row>
    <row r="197" spans="1:32" s="4" customFormat="1" x14ac:dyDescent="0.35">
      <c r="A197" s="14"/>
      <c r="B197" s="15"/>
      <c r="C197" s="16"/>
      <c r="D197" s="15"/>
      <c r="E197" s="16"/>
      <c r="F197" s="16"/>
      <c r="G197" s="16"/>
      <c r="H197" s="16"/>
      <c r="I197" s="5"/>
      <c r="J197" s="5"/>
      <c r="K197" s="5"/>
      <c r="L197" s="5"/>
      <c r="M197" s="5"/>
      <c r="N197" s="5"/>
      <c r="O197" s="5"/>
      <c r="P197" s="5"/>
      <c r="Q197" s="5"/>
      <c r="R197" s="5"/>
      <c r="S197" s="5"/>
      <c r="T197" s="5"/>
      <c r="U197" s="5"/>
      <c r="V197" s="5"/>
      <c r="W197" s="5"/>
      <c r="X197" s="5"/>
      <c r="Y197" s="5"/>
      <c r="Z197" s="5"/>
      <c r="AA197" s="5"/>
      <c r="AB197" s="5"/>
      <c r="AC197" s="5"/>
      <c r="AD197" s="5"/>
      <c r="AE197" s="5"/>
      <c r="AF197" s="5"/>
    </row>
    <row r="198" spans="1:32" s="4" customFormat="1" x14ac:dyDescent="0.35">
      <c r="A198" s="14"/>
      <c r="B198" s="15"/>
      <c r="C198" s="16"/>
      <c r="D198" s="15"/>
      <c r="E198" s="16"/>
      <c r="F198" s="16"/>
      <c r="G198" s="16"/>
      <c r="H198" s="16"/>
      <c r="I198" s="5"/>
      <c r="J198" s="5"/>
      <c r="K198" s="5"/>
      <c r="L198" s="5"/>
      <c r="M198" s="5"/>
      <c r="N198" s="5"/>
      <c r="O198" s="5"/>
      <c r="P198" s="5"/>
      <c r="Q198" s="5"/>
      <c r="R198" s="5"/>
      <c r="S198" s="5"/>
      <c r="T198" s="5"/>
      <c r="U198" s="5"/>
      <c r="V198" s="5"/>
      <c r="W198" s="5"/>
      <c r="X198" s="5"/>
      <c r="Y198" s="5"/>
      <c r="Z198" s="5"/>
      <c r="AA198" s="5"/>
      <c r="AB198" s="5"/>
      <c r="AC198" s="5"/>
      <c r="AD198" s="5"/>
      <c r="AE198" s="5"/>
      <c r="AF198" s="5"/>
    </row>
    <row r="199" spans="1:32" s="4" customFormat="1" x14ac:dyDescent="0.35">
      <c r="A199" s="14"/>
      <c r="B199" s="15"/>
      <c r="C199" s="16"/>
      <c r="D199" s="15"/>
      <c r="E199" s="16"/>
      <c r="F199" s="16"/>
      <c r="G199" s="16"/>
      <c r="H199" s="16"/>
      <c r="I199" s="5"/>
      <c r="J199" s="5"/>
      <c r="K199" s="5"/>
      <c r="L199" s="5"/>
      <c r="M199" s="5"/>
      <c r="N199" s="5"/>
      <c r="O199" s="5"/>
      <c r="P199" s="5"/>
      <c r="Q199" s="5"/>
      <c r="R199" s="5"/>
      <c r="S199" s="5"/>
      <c r="T199" s="5"/>
      <c r="U199" s="5"/>
      <c r="V199" s="5"/>
      <c r="W199" s="5"/>
      <c r="X199" s="5"/>
      <c r="Y199" s="5"/>
      <c r="Z199" s="5"/>
      <c r="AA199" s="5"/>
      <c r="AB199" s="5"/>
      <c r="AC199" s="5"/>
      <c r="AD199" s="5"/>
      <c r="AE199" s="5"/>
      <c r="AF199" s="5"/>
    </row>
    <row r="200" spans="1:32" s="4" customFormat="1" x14ac:dyDescent="0.35">
      <c r="A200" s="14"/>
      <c r="B200" s="15"/>
      <c r="C200" s="16"/>
      <c r="D200" s="15"/>
      <c r="E200" s="16"/>
      <c r="F200" s="16"/>
      <c r="G200" s="16"/>
      <c r="H200" s="16"/>
      <c r="I200" s="5"/>
      <c r="J200" s="5"/>
      <c r="K200" s="5"/>
      <c r="L200" s="5"/>
      <c r="M200" s="5"/>
      <c r="N200" s="5"/>
      <c r="O200" s="5"/>
      <c r="P200" s="5"/>
      <c r="Q200" s="5"/>
      <c r="R200" s="5"/>
      <c r="S200" s="5"/>
      <c r="T200" s="5"/>
      <c r="U200" s="5"/>
      <c r="V200" s="5"/>
      <c r="W200" s="5"/>
      <c r="X200" s="5"/>
      <c r="Y200" s="5"/>
      <c r="Z200" s="5"/>
      <c r="AA200" s="5"/>
      <c r="AB200" s="5"/>
      <c r="AC200" s="5"/>
      <c r="AD200" s="5"/>
      <c r="AE200" s="5"/>
      <c r="AF200" s="5"/>
    </row>
    <row r="201" spans="1:32" s="4" customFormat="1" x14ac:dyDescent="0.35">
      <c r="A201" s="14"/>
      <c r="B201" s="15"/>
      <c r="C201" s="16"/>
      <c r="D201" s="15"/>
      <c r="E201" s="16"/>
      <c r="F201" s="16"/>
      <c r="G201" s="16"/>
      <c r="H201" s="16"/>
      <c r="I201" s="5"/>
      <c r="J201" s="5"/>
      <c r="K201" s="5"/>
      <c r="L201" s="5"/>
      <c r="M201" s="5"/>
      <c r="N201" s="5"/>
      <c r="O201" s="5"/>
      <c r="P201" s="5"/>
      <c r="Q201" s="5"/>
      <c r="R201" s="5"/>
      <c r="S201" s="5"/>
      <c r="T201" s="5"/>
      <c r="U201" s="5"/>
      <c r="V201" s="5"/>
      <c r="W201" s="5"/>
      <c r="X201" s="5"/>
      <c r="Y201" s="5"/>
      <c r="Z201" s="5"/>
      <c r="AA201" s="5"/>
      <c r="AB201" s="5"/>
      <c r="AC201" s="5"/>
      <c r="AD201" s="5"/>
      <c r="AE201" s="5"/>
      <c r="AF201" s="5"/>
    </row>
    <row r="202" spans="1:32" s="4" customFormat="1" x14ac:dyDescent="0.35">
      <c r="A202" s="14"/>
      <c r="B202" s="15"/>
      <c r="C202" s="16"/>
      <c r="D202" s="15"/>
      <c r="E202" s="16"/>
      <c r="F202" s="16"/>
      <c r="G202" s="16"/>
      <c r="H202" s="16"/>
      <c r="I202" s="5"/>
      <c r="J202" s="5"/>
      <c r="K202" s="5"/>
      <c r="L202" s="5"/>
      <c r="M202" s="5"/>
      <c r="N202" s="5"/>
      <c r="O202" s="5"/>
      <c r="P202" s="5"/>
      <c r="Q202" s="5"/>
      <c r="R202" s="5"/>
      <c r="S202" s="5"/>
      <c r="T202" s="5"/>
      <c r="U202" s="5"/>
      <c r="V202" s="5"/>
      <c r="W202" s="5"/>
      <c r="X202" s="5"/>
      <c r="Y202" s="5"/>
      <c r="Z202" s="5"/>
      <c r="AA202" s="5"/>
      <c r="AB202" s="5"/>
      <c r="AC202" s="5"/>
      <c r="AD202" s="5"/>
      <c r="AE202" s="5"/>
      <c r="AF202" s="5"/>
    </row>
    <row r="203" spans="1:32" s="4" customFormat="1" x14ac:dyDescent="0.35">
      <c r="A203" s="14"/>
      <c r="B203" s="15"/>
      <c r="C203" s="16"/>
      <c r="D203" s="15"/>
      <c r="E203" s="16"/>
      <c r="F203" s="16"/>
      <c r="G203" s="16"/>
      <c r="H203" s="16"/>
      <c r="I203" s="5"/>
      <c r="J203" s="5"/>
      <c r="K203" s="5"/>
      <c r="L203" s="5"/>
      <c r="M203" s="5"/>
      <c r="N203" s="5"/>
      <c r="O203" s="5"/>
      <c r="P203" s="5"/>
      <c r="Q203" s="5"/>
      <c r="R203" s="5"/>
      <c r="S203" s="5"/>
      <c r="T203" s="5"/>
      <c r="U203" s="5"/>
      <c r="V203" s="5"/>
      <c r="W203" s="5"/>
      <c r="X203" s="5"/>
      <c r="Y203" s="5"/>
      <c r="Z203" s="5"/>
      <c r="AA203" s="5"/>
      <c r="AB203" s="5"/>
      <c r="AC203" s="5"/>
      <c r="AD203" s="5"/>
      <c r="AE203" s="5"/>
      <c r="AF203" s="5"/>
    </row>
    <row r="204" spans="1:32" s="4" customFormat="1" x14ac:dyDescent="0.35">
      <c r="A204" s="14"/>
      <c r="B204" s="15"/>
      <c r="C204" s="16"/>
      <c r="D204" s="15"/>
      <c r="E204" s="16"/>
      <c r="F204" s="16"/>
      <c r="G204" s="16"/>
      <c r="H204" s="16"/>
      <c r="I204" s="5"/>
      <c r="J204" s="5"/>
      <c r="K204" s="5"/>
      <c r="L204" s="5"/>
      <c r="M204" s="5"/>
      <c r="N204" s="5"/>
      <c r="O204" s="5"/>
      <c r="P204" s="5"/>
      <c r="Q204" s="5"/>
      <c r="R204" s="5"/>
      <c r="S204" s="5"/>
      <c r="T204" s="5"/>
      <c r="U204" s="5"/>
      <c r="V204" s="5"/>
      <c r="W204" s="5"/>
      <c r="X204" s="5"/>
      <c r="Y204" s="5"/>
      <c r="Z204" s="5"/>
      <c r="AA204" s="5"/>
      <c r="AB204" s="5"/>
      <c r="AC204" s="5"/>
      <c r="AD204" s="5"/>
      <c r="AE204" s="5"/>
      <c r="AF204" s="5"/>
    </row>
    <row r="205" spans="1:32" s="4" customFormat="1" x14ac:dyDescent="0.35">
      <c r="A205" s="14"/>
      <c r="B205" s="15"/>
      <c r="C205" s="16"/>
      <c r="D205" s="15"/>
      <c r="E205" s="16"/>
      <c r="F205" s="16"/>
      <c r="G205" s="16"/>
      <c r="H205" s="16"/>
      <c r="I205" s="5"/>
      <c r="J205" s="5"/>
      <c r="K205" s="5"/>
      <c r="L205" s="5"/>
      <c r="M205" s="5"/>
      <c r="N205" s="5"/>
      <c r="O205" s="5"/>
      <c r="P205" s="5"/>
      <c r="Q205" s="5"/>
      <c r="R205" s="5"/>
      <c r="S205" s="5"/>
      <c r="T205" s="5"/>
      <c r="U205" s="5"/>
      <c r="V205" s="5"/>
      <c r="W205" s="5"/>
      <c r="X205" s="5"/>
      <c r="Y205" s="5"/>
      <c r="Z205" s="5"/>
      <c r="AA205" s="5"/>
      <c r="AB205" s="5"/>
      <c r="AC205" s="5"/>
      <c r="AD205" s="5"/>
      <c r="AE205" s="5"/>
      <c r="AF205" s="5"/>
    </row>
    <row r="206" spans="1:32" s="4" customFormat="1" x14ac:dyDescent="0.35">
      <c r="A206" s="14"/>
      <c r="B206" s="15"/>
      <c r="C206" s="16"/>
      <c r="D206" s="15"/>
      <c r="E206" s="16"/>
      <c r="F206" s="16"/>
      <c r="G206" s="16"/>
      <c r="H206" s="16"/>
      <c r="I206" s="5"/>
      <c r="J206" s="5"/>
      <c r="K206" s="5"/>
      <c r="L206" s="5"/>
      <c r="M206" s="5"/>
      <c r="N206" s="5"/>
      <c r="O206" s="5"/>
      <c r="P206" s="5"/>
      <c r="Q206" s="5"/>
      <c r="R206" s="5"/>
      <c r="S206" s="5"/>
      <c r="T206" s="5"/>
      <c r="U206" s="5"/>
      <c r="V206" s="5"/>
      <c r="W206" s="5"/>
      <c r="X206" s="5"/>
      <c r="Y206" s="5"/>
      <c r="Z206" s="5"/>
      <c r="AA206" s="5"/>
      <c r="AB206" s="5"/>
      <c r="AC206" s="5"/>
      <c r="AD206" s="5"/>
      <c r="AE206" s="5"/>
      <c r="AF206" s="5"/>
    </row>
    <row r="207" spans="1:32" s="4" customFormat="1" x14ac:dyDescent="0.35">
      <c r="A207" s="14"/>
      <c r="B207" s="15"/>
      <c r="C207" s="16"/>
      <c r="D207" s="15"/>
      <c r="E207" s="16"/>
      <c r="F207" s="16"/>
      <c r="G207" s="16"/>
      <c r="H207" s="16"/>
      <c r="I207" s="5"/>
      <c r="J207" s="5"/>
      <c r="K207" s="5"/>
      <c r="L207" s="5"/>
      <c r="M207" s="5"/>
      <c r="N207" s="5"/>
      <c r="O207" s="5"/>
      <c r="P207" s="5"/>
      <c r="Q207" s="5"/>
      <c r="R207" s="5"/>
      <c r="S207" s="5"/>
      <c r="T207" s="5"/>
      <c r="U207" s="5"/>
      <c r="V207" s="5"/>
      <c r="W207" s="5"/>
      <c r="X207" s="5"/>
      <c r="Y207" s="5"/>
      <c r="Z207" s="5"/>
      <c r="AA207" s="5"/>
      <c r="AB207" s="5"/>
      <c r="AC207" s="5"/>
      <c r="AD207" s="5"/>
      <c r="AE207" s="5"/>
      <c r="AF207" s="5"/>
    </row>
    <row r="208" spans="1:32" s="4" customFormat="1" x14ac:dyDescent="0.35">
      <c r="A208" s="14"/>
      <c r="B208" s="15"/>
      <c r="C208" s="16"/>
      <c r="D208" s="15"/>
      <c r="E208" s="16"/>
      <c r="F208" s="16"/>
      <c r="G208" s="16"/>
      <c r="H208" s="16"/>
      <c r="I208" s="5"/>
      <c r="J208" s="5"/>
      <c r="K208" s="5"/>
      <c r="L208" s="5"/>
      <c r="M208" s="5"/>
      <c r="N208" s="5"/>
      <c r="O208" s="5"/>
      <c r="P208" s="5"/>
      <c r="Q208" s="5"/>
      <c r="R208" s="5"/>
      <c r="S208" s="5"/>
      <c r="T208" s="5"/>
      <c r="U208" s="5"/>
      <c r="V208" s="5"/>
      <c r="W208" s="5"/>
      <c r="X208" s="5"/>
      <c r="Y208" s="5"/>
      <c r="Z208" s="5"/>
      <c r="AA208" s="5"/>
      <c r="AB208" s="5"/>
      <c r="AC208" s="5"/>
      <c r="AD208" s="5"/>
      <c r="AE208" s="5"/>
      <c r="AF208" s="5"/>
    </row>
    <row r="209" spans="1:32" s="4" customFormat="1" x14ac:dyDescent="0.35">
      <c r="A209" s="14"/>
      <c r="B209" s="15"/>
      <c r="C209" s="16"/>
      <c r="D209" s="15"/>
      <c r="E209" s="16"/>
      <c r="F209" s="16"/>
      <c r="G209" s="16"/>
      <c r="H209" s="16"/>
      <c r="I209" s="5"/>
      <c r="J209" s="5"/>
      <c r="K209" s="5"/>
      <c r="L209" s="5"/>
      <c r="M209" s="5"/>
      <c r="N209" s="5"/>
      <c r="O209" s="5"/>
      <c r="P209" s="5"/>
      <c r="Q209" s="5"/>
      <c r="R209" s="5"/>
      <c r="S209" s="5"/>
      <c r="T209" s="5"/>
      <c r="U209" s="5"/>
      <c r="V209" s="5"/>
      <c r="W209" s="5"/>
      <c r="X209" s="5"/>
      <c r="Y209" s="5"/>
      <c r="Z209" s="5"/>
      <c r="AA209" s="5"/>
      <c r="AB209" s="5"/>
      <c r="AC209" s="5"/>
      <c r="AD209" s="5"/>
      <c r="AE209" s="5"/>
      <c r="AF209" s="5"/>
    </row>
    <row r="210" spans="1:32" s="4" customFormat="1" x14ac:dyDescent="0.35">
      <c r="A210" s="14"/>
      <c r="B210" s="15"/>
      <c r="C210" s="16"/>
      <c r="D210" s="15"/>
      <c r="E210" s="16"/>
      <c r="F210" s="16"/>
      <c r="G210" s="16"/>
      <c r="H210" s="16"/>
      <c r="I210" s="5"/>
      <c r="J210" s="5"/>
      <c r="K210" s="5"/>
      <c r="L210" s="5"/>
      <c r="M210" s="5"/>
      <c r="N210" s="5"/>
      <c r="O210" s="5"/>
      <c r="P210" s="5"/>
      <c r="Q210" s="5"/>
      <c r="R210" s="5"/>
      <c r="S210" s="5"/>
      <c r="T210" s="5"/>
      <c r="U210" s="5"/>
      <c r="V210" s="5"/>
      <c r="W210" s="5"/>
      <c r="X210" s="5"/>
      <c r="Y210" s="5"/>
      <c r="Z210" s="5"/>
      <c r="AA210" s="5"/>
      <c r="AB210" s="5"/>
      <c r="AC210" s="5"/>
      <c r="AD210" s="5"/>
      <c r="AE210" s="5"/>
      <c r="AF210" s="5"/>
    </row>
    <row r="211" spans="1:32" s="4" customFormat="1" x14ac:dyDescent="0.35">
      <c r="A211" s="14"/>
      <c r="B211" s="15"/>
      <c r="C211" s="16"/>
      <c r="D211" s="15"/>
      <c r="E211" s="16"/>
      <c r="F211" s="16"/>
      <c r="G211" s="16"/>
      <c r="H211" s="16"/>
      <c r="I211" s="5"/>
      <c r="J211" s="5"/>
      <c r="K211" s="5"/>
      <c r="L211" s="5"/>
      <c r="M211" s="5"/>
      <c r="N211" s="5"/>
      <c r="O211" s="5"/>
      <c r="P211" s="5"/>
      <c r="Q211" s="5"/>
      <c r="R211" s="5"/>
      <c r="S211" s="5"/>
      <c r="T211" s="5"/>
      <c r="U211" s="5"/>
      <c r="V211" s="5"/>
      <c r="W211" s="5"/>
      <c r="X211" s="5"/>
      <c r="Y211" s="5"/>
      <c r="Z211" s="5"/>
      <c r="AA211" s="5"/>
      <c r="AB211" s="5"/>
      <c r="AC211" s="5"/>
      <c r="AD211" s="5"/>
      <c r="AE211" s="5"/>
      <c r="AF211" s="5"/>
    </row>
    <row r="212" spans="1:32" s="4" customFormat="1" x14ac:dyDescent="0.35">
      <c r="A212" s="14"/>
      <c r="B212" s="15"/>
      <c r="C212" s="16"/>
      <c r="D212" s="15"/>
      <c r="E212" s="16"/>
      <c r="F212" s="16"/>
      <c r="G212" s="16"/>
      <c r="H212" s="16"/>
      <c r="I212" s="5"/>
      <c r="J212" s="5"/>
      <c r="K212" s="5"/>
      <c r="L212" s="5"/>
      <c r="M212" s="5"/>
      <c r="N212" s="5"/>
      <c r="O212" s="5"/>
      <c r="P212" s="5"/>
      <c r="Q212" s="5"/>
      <c r="R212" s="5"/>
      <c r="S212" s="5"/>
      <c r="T212" s="5"/>
      <c r="U212" s="5"/>
      <c r="V212" s="5"/>
      <c r="W212" s="5"/>
      <c r="X212" s="5"/>
      <c r="Y212" s="5"/>
      <c r="Z212" s="5"/>
      <c r="AA212" s="5"/>
      <c r="AB212" s="5"/>
      <c r="AC212" s="5"/>
      <c r="AD212" s="5"/>
      <c r="AE212" s="5"/>
      <c r="AF212" s="5"/>
    </row>
    <row r="213" spans="1:32" s="4" customFormat="1" x14ac:dyDescent="0.35">
      <c r="A213" s="14"/>
      <c r="B213" s="15"/>
      <c r="C213" s="16"/>
      <c r="D213" s="15"/>
      <c r="E213" s="16"/>
      <c r="F213" s="16"/>
      <c r="G213" s="16"/>
      <c r="H213" s="16"/>
      <c r="I213" s="5"/>
      <c r="J213" s="5"/>
      <c r="K213" s="5"/>
      <c r="L213" s="5"/>
      <c r="M213" s="5"/>
      <c r="N213" s="5"/>
      <c r="O213" s="5"/>
      <c r="P213" s="5"/>
      <c r="Q213" s="5"/>
      <c r="R213" s="5"/>
      <c r="S213" s="5"/>
      <c r="T213" s="5"/>
      <c r="U213" s="5"/>
      <c r="V213" s="5"/>
      <c r="W213" s="5"/>
      <c r="X213" s="5"/>
      <c r="Y213" s="5"/>
      <c r="Z213" s="5"/>
      <c r="AA213" s="5"/>
      <c r="AB213" s="5"/>
      <c r="AC213" s="5"/>
      <c r="AD213" s="5"/>
      <c r="AE213" s="5"/>
      <c r="AF213" s="5"/>
    </row>
    <row r="214" spans="1:32" s="4" customFormat="1" x14ac:dyDescent="0.35">
      <c r="A214" s="14"/>
      <c r="B214" s="15"/>
      <c r="C214" s="16"/>
      <c r="D214" s="15"/>
      <c r="E214" s="16"/>
      <c r="F214" s="16"/>
      <c r="G214" s="16"/>
      <c r="H214" s="16"/>
      <c r="I214" s="5"/>
      <c r="J214" s="5"/>
      <c r="K214" s="5"/>
      <c r="L214" s="5"/>
      <c r="M214" s="5"/>
      <c r="N214" s="5"/>
      <c r="O214" s="5"/>
      <c r="P214" s="5"/>
      <c r="Q214" s="5"/>
      <c r="R214" s="5"/>
      <c r="S214" s="5"/>
      <c r="T214" s="5"/>
      <c r="U214" s="5"/>
      <c r="V214" s="5"/>
      <c r="W214" s="5"/>
      <c r="X214" s="5"/>
      <c r="Y214" s="5"/>
      <c r="Z214" s="5"/>
      <c r="AA214" s="5"/>
      <c r="AB214" s="5"/>
      <c r="AC214" s="5"/>
      <c r="AD214" s="5"/>
      <c r="AE214" s="5"/>
      <c r="AF214" s="5"/>
    </row>
    <row r="215" spans="1:32" s="4" customFormat="1" x14ac:dyDescent="0.35">
      <c r="A215" s="14"/>
      <c r="B215" s="15"/>
      <c r="C215" s="16"/>
      <c r="D215" s="15"/>
      <c r="E215" s="16"/>
      <c r="F215" s="16"/>
      <c r="G215" s="16"/>
      <c r="H215" s="16"/>
      <c r="I215" s="5"/>
      <c r="J215" s="5"/>
      <c r="K215" s="5"/>
      <c r="L215" s="5"/>
      <c r="M215" s="5"/>
      <c r="N215" s="5"/>
      <c r="O215" s="5"/>
      <c r="P215" s="5"/>
      <c r="Q215" s="5"/>
      <c r="R215" s="5"/>
      <c r="S215" s="5"/>
      <c r="T215" s="5"/>
      <c r="U215" s="5"/>
      <c r="V215" s="5"/>
      <c r="W215" s="5"/>
      <c r="X215" s="5"/>
      <c r="Y215" s="5"/>
      <c r="Z215" s="5"/>
      <c r="AA215" s="5"/>
      <c r="AB215" s="5"/>
      <c r="AC215" s="5"/>
      <c r="AD215" s="5"/>
      <c r="AE215" s="5"/>
      <c r="AF215" s="5"/>
    </row>
    <row r="216" spans="1:32" s="4" customFormat="1" x14ac:dyDescent="0.35">
      <c r="A216" s="14"/>
      <c r="B216" s="15"/>
      <c r="C216" s="16"/>
      <c r="D216" s="15"/>
      <c r="E216" s="16"/>
      <c r="F216" s="16"/>
      <c r="G216" s="16"/>
      <c r="H216" s="16"/>
      <c r="I216" s="5"/>
      <c r="J216" s="5"/>
      <c r="K216" s="5"/>
      <c r="L216" s="5"/>
      <c r="M216" s="5"/>
      <c r="N216" s="5"/>
      <c r="O216" s="5"/>
      <c r="P216" s="5"/>
      <c r="Q216" s="5"/>
      <c r="R216" s="5"/>
      <c r="S216" s="5"/>
      <c r="T216" s="5"/>
      <c r="U216" s="5"/>
      <c r="V216" s="5"/>
      <c r="W216" s="5"/>
      <c r="X216" s="5"/>
      <c r="Y216" s="5"/>
      <c r="Z216" s="5"/>
      <c r="AA216" s="5"/>
      <c r="AB216" s="5"/>
      <c r="AC216" s="5"/>
      <c r="AD216" s="5"/>
      <c r="AE216" s="5"/>
      <c r="AF216" s="5"/>
    </row>
    <row r="217" spans="1:32" s="4" customFormat="1" x14ac:dyDescent="0.35">
      <c r="A217" s="14"/>
      <c r="B217" s="15"/>
      <c r="C217" s="16"/>
      <c r="D217" s="15"/>
      <c r="E217" s="16"/>
      <c r="F217" s="16"/>
      <c r="G217" s="16"/>
      <c r="H217" s="16"/>
      <c r="I217" s="5"/>
      <c r="J217" s="5"/>
      <c r="K217" s="5"/>
      <c r="L217" s="5"/>
      <c r="M217" s="5"/>
      <c r="N217" s="5"/>
      <c r="O217" s="5"/>
      <c r="P217" s="5"/>
      <c r="Q217" s="5"/>
      <c r="R217" s="5"/>
      <c r="S217" s="5"/>
      <c r="T217" s="5"/>
      <c r="U217" s="5"/>
      <c r="V217" s="5"/>
      <c r="W217" s="5"/>
      <c r="X217" s="5"/>
      <c r="Y217" s="5"/>
      <c r="Z217" s="5"/>
      <c r="AA217" s="5"/>
      <c r="AB217" s="5"/>
      <c r="AC217" s="5"/>
      <c r="AD217" s="5"/>
      <c r="AE217" s="5"/>
      <c r="AF217" s="5"/>
    </row>
    <row r="218" spans="1:32" s="4" customFormat="1" x14ac:dyDescent="0.35">
      <c r="A218" s="14"/>
      <c r="B218" s="15"/>
      <c r="C218" s="16"/>
      <c r="D218" s="15"/>
      <c r="E218" s="16"/>
      <c r="F218" s="16"/>
      <c r="G218" s="16"/>
      <c r="H218" s="16"/>
      <c r="I218" s="5"/>
      <c r="J218" s="5"/>
      <c r="K218" s="5"/>
      <c r="L218" s="5"/>
      <c r="M218" s="5"/>
      <c r="N218" s="5"/>
      <c r="O218" s="5"/>
      <c r="P218" s="5"/>
      <c r="Q218" s="5"/>
      <c r="R218" s="5"/>
      <c r="S218" s="5"/>
      <c r="T218" s="5"/>
      <c r="U218" s="5"/>
      <c r="V218" s="5"/>
      <c r="W218" s="5"/>
      <c r="X218" s="5"/>
      <c r="Y218" s="5"/>
      <c r="Z218" s="5"/>
      <c r="AA218" s="5"/>
      <c r="AB218" s="5"/>
      <c r="AC218" s="5"/>
      <c r="AD218" s="5"/>
      <c r="AE218" s="5"/>
      <c r="AF218" s="5"/>
    </row>
    <row r="219" spans="1:32" s="4" customFormat="1" x14ac:dyDescent="0.35">
      <c r="A219" s="14"/>
      <c r="B219" s="15"/>
      <c r="C219" s="16"/>
      <c r="D219" s="15"/>
      <c r="E219" s="16"/>
      <c r="F219" s="16"/>
      <c r="G219" s="16"/>
      <c r="H219" s="16"/>
      <c r="I219" s="5"/>
      <c r="J219" s="5"/>
      <c r="K219" s="5"/>
      <c r="L219" s="5"/>
      <c r="M219" s="5"/>
      <c r="N219" s="5"/>
      <c r="O219" s="5"/>
      <c r="P219" s="5"/>
      <c r="Q219" s="5"/>
      <c r="R219" s="5"/>
      <c r="S219" s="5"/>
      <c r="T219" s="5"/>
      <c r="U219" s="5"/>
      <c r="V219" s="5"/>
      <c r="W219" s="5"/>
      <c r="X219" s="5"/>
      <c r="Y219" s="5"/>
      <c r="Z219" s="5"/>
      <c r="AA219" s="5"/>
      <c r="AB219" s="5"/>
      <c r="AC219" s="5"/>
      <c r="AD219" s="5"/>
      <c r="AE219" s="5"/>
      <c r="AF219" s="5"/>
    </row>
    <row r="220" spans="1:32" s="4" customFormat="1" x14ac:dyDescent="0.35">
      <c r="A220" s="14"/>
      <c r="B220" s="15"/>
      <c r="C220" s="16"/>
      <c r="D220" s="15"/>
      <c r="E220" s="16"/>
      <c r="F220" s="16"/>
      <c r="G220" s="16"/>
      <c r="H220" s="16"/>
      <c r="I220" s="5"/>
      <c r="J220" s="5"/>
      <c r="K220" s="5"/>
      <c r="L220" s="5"/>
      <c r="M220" s="5"/>
      <c r="N220" s="5"/>
      <c r="O220" s="5"/>
      <c r="P220" s="5"/>
      <c r="Q220" s="5"/>
      <c r="R220" s="5"/>
      <c r="S220" s="5"/>
      <c r="T220" s="5"/>
      <c r="U220" s="5"/>
      <c r="V220" s="5"/>
      <c r="W220" s="5"/>
      <c r="X220" s="5"/>
      <c r="Y220" s="5"/>
      <c r="Z220" s="5"/>
      <c r="AA220" s="5"/>
      <c r="AB220" s="5"/>
      <c r="AC220" s="5"/>
      <c r="AD220" s="5"/>
      <c r="AE220" s="5"/>
      <c r="AF220" s="5"/>
    </row>
    <row r="221" spans="1:32" s="4" customFormat="1" x14ac:dyDescent="0.35">
      <c r="A221" s="14"/>
      <c r="B221" s="15"/>
      <c r="C221" s="16"/>
      <c r="D221" s="15"/>
      <c r="E221" s="16"/>
      <c r="F221" s="16"/>
      <c r="G221" s="16"/>
      <c r="H221" s="16"/>
      <c r="I221" s="5"/>
      <c r="J221" s="5"/>
      <c r="K221" s="5"/>
      <c r="L221" s="5"/>
      <c r="M221" s="5"/>
      <c r="N221" s="5"/>
      <c r="O221" s="5"/>
      <c r="P221" s="5"/>
      <c r="Q221" s="5"/>
      <c r="R221" s="5"/>
      <c r="S221" s="5"/>
      <c r="T221" s="5"/>
      <c r="U221" s="5"/>
      <c r="V221" s="5"/>
      <c r="W221" s="5"/>
      <c r="X221" s="5"/>
      <c r="Y221" s="5"/>
      <c r="Z221" s="5"/>
      <c r="AA221" s="5"/>
      <c r="AB221" s="5"/>
      <c r="AC221" s="5"/>
      <c r="AD221" s="5"/>
      <c r="AE221" s="5"/>
      <c r="AF221" s="5"/>
    </row>
    <row r="222" spans="1:32" s="4" customFormat="1" x14ac:dyDescent="0.35">
      <c r="A222" s="14"/>
      <c r="B222" s="15"/>
      <c r="C222" s="16"/>
      <c r="D222" s="15"/>
      <c r="E222" s="16"/>
      <c r="F222" s="16"/>
      <c r="G222" s="16"/>
      <c r="H222" s="16"/>
      <c r="I222" s="5"/>
      <c r="J222" s="5"/>
      <c r="K222" s="5"/>
      <c r="L222" s="5"/>
      <c r="M222" s="5"/>
      <c r="N222" s="5"/>
      <c r="O222" s="5"/>
      <c r="P222" s="5"/>
      <c r="Q222" s="5"/>
      <c r="R222" s="5"/>
      <c r="S222" s="5"/>
      <c r="T222" s="5"/>
      <c r="U222" s="5"/>
      <c r="V222" s="5"/>
      <c r="W222" s="5"/>
      <c r="X222" s="5"/>
      <c r="Y222" s="5"/>
      <c r="Z222" s="5"/>
      <c r="AA222" s="5"/>
      <c r="AB222" s="5"/>
      <c r="AC222" s="5"/>
      <c r="AD222" s="5"/>
      <c r="AE222" s="5"/>
      <c r="AF222" s="5"/>
    </row>
    <row r="223" spans="1:32" s="4" customFormat="1" x14ac:dyDescent="0.35">
      <c r="A223" s="14"/>
      <c r="B223" s="15"/>
      <c r="C223" s="16"/>
      <c r="D223" s="15"/>
      <c r="E223" s="16"/>
      <c r="F223" s="16"/>
      <c r="G223" s="16"/>
      <c r="H223" s="16"/>
      <c r="I223" s="5"/>
      <c r="J223" s="5"/>
      <c r="K223" s="5"/>
      <c r="L223" s="5"/>
      <c r="M223" s="5"/>
      <c r="N223" s="5"/>
      <c r="O223" s="5"/>
      <c r="P223" s="5"/>
      <c r="Q223" s="5"/>
      <c r="R223" s="5"/>
      <c r="S223" s="5"/>
      <c r="T223" s="5"/>
      <c r="U223" s="5"/>
      <c r="V223" s="5"/>
      <c r="W223" s="5"/>
      <c r="X223" s="5"/>
      <c r="Y223" s="5"/>
      <c r="Z223" s="5"/>
      <c r="AA223" s="5"/>
      <c r="AB223" s="5"/>
      <c r="AC223" s="5"/>
      <c r="AD223" s="5"/>
      <c r="AE223" s="5"/>
      <c r="AF223" s="5"/>
    </row>
    <row r="224" spans="1:32" s="4" customFormat="1" x14ac:dyDescent="0.35">
      <c r="A224" s="14"/>
      <c r="B224" s="15"/>
      <c r="C224" s="16"/>
      <c r="D224" s="15"/>
      <c r="E224" s="16"/>
      <c r="F224" s="16"/>
      <c r="G224" s="16"/>
      <c r="H224" s="16"/>
      <c r="I224" s="5"/>
      <c r="J224" s="5"/>
      <c r="K224" s="5"/>
      <c r="L224" s="5"/>
      <c r="M224" s="5"/>
      <c r="N224" s="5"/>
      <c r="O224" s="5"/>
      <c r="P224" s="5"/>
      <c r="Q224" s="5"/>
      <c r="R224" s="5"/>
      <c r="S224" s="5"/>
      <c r="T224" s="5"/>
      <c r="U224" s="5"/>
      <c r="V224" s="5"/>
      <c r="W224" s="5"/>
      <c r="X224" s="5"/>
      <c r="Y224" s="5"/>
      <c r="Z224" s="5"/>
      <c r="AA224" s="5"/>
      <c r="AB224" s="5"/>
      <c r="AC224" s="5"/>
      <c r="AD224" s="5"/>
      <c r="AE224" s="5"/>
      <c r="AF224" s="5"/>
    </row>
    <row r="225" spans="1:32" s="4" customFormat="1" x14ac:dyDescent="0.35">
      <c r="A225" s="14"/>
      <c r="B225" s="15"/>
      <c r="C225" s="16"/>
      <c r="D225" s="15"/>
      <c r="E225" s="16"/>
      <c r="F225" s="16"/>
      <c r="G225" s="16"/>
      <c r="H225" s="16"/>
      <c r="I225" s="5"/>
      <c r="J225" s="5"/>
      <c r="K225" s="5"/>
      <c r="L225" s="5"/>
      <c r="M225" s="5"/>
      <c r="N225" s="5"/>
      <c r="O225" s="5"/>
      <c r="P225" s="5"/>
      <c r="Q225" s="5"/>
      <c r="R225" s="5"/>
      <c r="S225" s="5"/>
      <c r="T225" s="5"/>
      <c r="U225" s="5"/>
      <c r="V225" s="5"/>
      <c r="W225" s="5"/>
      <c r="X225" s="5"/>
      <c r="Y225" s="5"/>
      <c r="Z225" s="5"/>
      <c r="AA225" s="5"/>
      <c r="AB225" s="5"/>
      <c r="AC225" s="5"/>
      <c r="AD225" s="5"/>
      <c r="AE225" s="5"/>
      <c r="AF225" s="5"/>
    </row>
    <row r="226" spans="1:32" s="4" customFormat="1" x14ac:dyDescent="0.35">
      <c r="A226" s="14"/>
      <c r="B226" s="15"/>
      <c r="C226" s="16"/>
      <c r="D226" s="15"/>
      <c r="E226" s="16"/>
      <c r="F226" s="16"/>
      <c r="G226" s="16"/>
      <c r="H226" s="16"/>
      <c r="I226" s="5"/>
      <c r="J226" s="5"/>
      <c r="K226" s="5"/>
      <c r="L226" s="5"/>
      <c r="M226" s="5"/>
      <c r="N226" s="5"/>
      <c r="O226" s="5"/>
      <c r="P226" s="5"/>
      <c r="Q226" s="5"/>
      <c r="R226" s="5"/>
      <c r="S226" s="5"/>
      <c r="T226" s="5"/>
      <c r="U226" s="5"/>
      <c r="V226" s="5"/>
      <c r="W226" s="5"/>
      <c r="X226" s="5"/>
      <c r="Y226" s="5"/>
      <c r="Z226" s="5"/>
      <c r="AA226" s="5"/>
      <c r="AB226" s="5"/>
      <c r="AC226" s="5"/>
      <c r="AD226" s="5"/>
      <c r="AE226" s="5"/>
      <c r="AF226" s="5"/>
    </row>
    <row r="227" spans="1:32" s="4" customFormat="1" x14ac:dyDescent="0.35">
      <c r="A227" s="14"/>
      <c r="B227" s="15"/>
      <c r="C227" s="16"/>
      <c r="D227" s="15"/>
      <c r="E227" s="16"/>
      <c r="F227" s="16"/>
      <c r="G227" s="16"/>
      <c r="H227" s="16"/>
      <c r="I227" s="5"/>
      <c r="J227" s="5"/>
      <c r="K227" s="5"/>
      <c r="L227" s="5"/>
      <c r="M227" s="5"/>
      <c r="N227" s="5"/>
      <c r="O227" s="5"/>
      <c r="P227" s="5"/>
      <c r="Q227" s="5"/>
      <c r="R227" s="5"/>
      <c r="S227" s="5"/>
      <c r="T227" s="5"/>
      <c r="U227" s="5"/>
      <c r="V227" s="5"/>
      <c r="W227" s="5"/>
      <c r="X227" s="5"/>
      <c r="Y227" s="5"/>
      <c r="Z227" s="5"/>
      <c r="AA227" s="5"/>
      <c r="AB227" s="5"/>
      <c r="AC227" s="5"/>
      <c r="AD227" s="5"/>
      <c r="AE227" s="5"/>
      <c r="AF227" s="5"/>
    </row>
    <row r="228" spans="1:32" s="4" customFormat="1" x14ac:dyDescent="0.35">
      <c r="A228" s="14"/>
      <c r="B228" s="15"/>
      <c r="C228" s="16"/>
      <c r="D228" s="15"/>
      <c r="E228" s="16"/>
      <c r="F228" s="16"/>
      <c r="G228" s="16"/>
      <c r="H228" s="16"/>
      <c r="I228" s="5"/>
      <c r="J228" s="5"/>
      <c r="K228" s="5"/>
      <c r="L228" s="5"/>
      <c r="M228" s="5"/>
      <c r="N228" s="5"/>
      <c r="O228" s="5"/>
      <c r="P228" s="5"/>
      <c r="Q228" s="5"/>
      <c r="R228" s="5"/>
      <c r="S228" s="5"/>
      <c r="T228" s="5"/>
      <c r="U228" s="5"/>
      <c r="V228" s="5"/>
      <c r="W228" s="5"/>
      <c r="X228" s="5"/>
      <c r="Y228" s="5"/>
      <c r="Z228" s="5"/>
      <c r="AA228" s="5"/>
      <c r="AB228" s="5"/>
      <c r="AC228" s="5"/>
      <c r="AD228" s="5"/>
      <c r="AE228" s="5"/>
      <c r="AF228" s="5"/>
    </row>
    <row r="229" spans="1:32" s="4" customFormat="1" x14ac:dyDescent="0.35">
      <c r="A229" s="14"/>
      <c r="B229" s="15"/>
      <c r="C229" s="16"/>
      <c r="D229" s="15"/>
      <c r="E229" s="16"/>
      <c r="F229" s="16"/>
      <c r="G229" s="16"/>
      <c r="H229" s="16"/>
      <c r="I229" s="5"/>
      <c r="J229" s="5"/>
      <c r="K229" s="5"/>
      <c r="L229" s="5"/>
      <c r="M229" s="5"/>
      <c r="N229" s="5"/>
      <c r="O229" s="5"/>
      <c r="P229" s="5"/>
      <c r="Q229" s="5"/>
      <c r="R229" s="5"/>
      <c r="S229" s="5"/>
      <c r="T229" s="5"/>
      <c r="U229" s="5"/>
      <c r="V229" s="5"/>
      <c r="W229" s="5"/>
      <c r="X229" s="5"/>
      <c r="Y229" s="5"/>
      <c r="Z229" s="5"/>
      <c r="AA229" s="5"/>
      <c r="AB229" s="5"/>
      <c r="AC229" s="5"/>
      <c r="AD229" s="5"/>
      <c r="AE229" s="5"/>
      <c r="AF229" s="5"/>
    </row>
    <row r="230" spans="1:32" s="4" customFormat="1" x14ac:dyDescent="0.35">
      <c r="A230" s="14"/>
      <c r="B230" s="15"/>
      <c r="C230" s="16"/>
      <c r="D230" s="15"/>
      <c r="E230" s="16"/>
      <c r="F230" s="16"/>
      <c r="G230" s="16"/>
      <c r="H230" s="16"/>
      <c r="I230" s="5"/>
      <c r="J230" s="5"/>
      <c r="K230" s="5"/>
      <c r="L230" s="5"/>
      <c r="M230" s="5"/>
      <c r="N230" s="5"/>
      <c r="O230" s="5"/>
      <c r="P230" s="5"/>
      <c r="Q230" s="5"/>
      <c r="R230" s="5"/>
      <c r="S230" s="5"/>
      <c r="T230" s="5"/>
      <c r="U230" s="5"/>
      <c r="V230" s="5"/>
      <c r="W230" s="5"/>
      <c r="X230" s="5"/>
      <c r="Y230" s="5"/>
      <c r="Z230" s="5"/>
      <c r="AA230" s="5"/>
      <c r="AB230" s="5"/>
      <c r="AC230" s="5"/>
      <c r="AD230" s="5"/>
      <c r="AE230" s="5"/>
      <c r="AF230" s="5"/>
    </row>
    <row r="231" spans="1:32" s="4" customFormat="1" x14ac:dyDescent="0.35">
      <c r="A231" s="14"/>
      <c r="B231" s="15"/>
      <c r="C231" s="16"/>
      <c r="D231" s="15"/>
      <c r="E231" s="16"/>
      <c r="F231" s="16"/>
      <c r="G231" s="16"/>
      <c r="H231" s="16"/>
      <c r="I231" s="5"/>
      <c r="J231" s="5"/>
      <c r="K231" s="5"/>
      <c r="L231" s="5"/>
      <c r="M231" s="5"/>
      <c r="N231" s="5"/>
      <c r="O231" s="5"/>
      <c r="P231" s="5"/>
      <c r="Q231" s="5"/>
      <c r="R231" s="5"/>
      <c r="S231" s="5"/>
      <c r="T231" s="5"/>
      <c r="U231" s="5"/>
      <c r="V231" s="5"/>
      <c r="W231" s="5"/>
      <c r="X231" s="5"/>
      <c r="Y231" s="5"/>
      <c r="Z231" s="5"/>
      <c r="AA231" s="5"/>
      <c r="AB231" s="5"/>
      <c r="AC231" s="5"/>
      <c r="AD231" s="5"/>
      <c r="AE231" s="5"/>
      <c r="AF231" s="5"/>
    </row>
    <row r="232" spans="1:32" s="4" customFormat="1" x14ac:dyDescent="0.35">
      <c r="A232" s="14"/>
      <c r="B232" s="15"/>
      <c r="C232" s="16"/>
      <c r="D232" s="15"/>
      <c r="E232" s="16"/>
      <c r="F232" s="16"/>
      <c r="G232" s="16"/>
      <c r="H232" s="16"/>
      <c r="I232" s="5"/>
      <c r="J232" s="5"/>
      <c r="K232" s="5"/>
      <c r="L232" s="5"/>
      <c r="M232" s="5"/>
      <c r="N232" s="5"/>
      <c r="O232" s="5"/>
      <c r="P232" s="5"/>
      <c r="Q232" s="5"/>
      <c r="R232" s="5"/>
      <c r="S232" s="5"/>
      <c r="T232" s="5"/>
      <c r="U232" s="5"/>
      <c r="V232" s="5"/>
      <c r="W232" s="5"/>
      <c r="X232" s="5"/>
      <c r="Y232" s="5"/>
      <c r="Z232" s="5"/>
      <c r="AA232" s="5"/>
      <c r="AB232" s="5"/>
      <c r="AC232" s="5"/>
      <c r="AD232" s="5"/>
      <c r="AE232" s="5"/>
      <c r="AF232" s="5"/>
    </row>
    <row r="233" spans="1:32" s="4" customFormat="1" x14ac:dyDescent="0.35">
      <c r="A233" s="14"/>
      <c r="B233" s="15"/>
      <c r="C233" s="16"/>
      <c r="D233" s="15"/>
      <c r="E233" s="16"/>
      <c r="F233" s="16"/>
      <c r="G233" s="16"/>
      <c r="H233" s="16"/>
      <c r="I233" s="5"/>
      <c r="J233" s="5"/>
      <c r="K233" s="5"/>
      <c r="L233" s="5"/>
      <c r="M233" s="5"/>
      <c r="N233" s="5"/>
      <c r="O233" s="5"/>
      <c r="P233" s="5"/>
      <c r="Q233" s="5"/>
      <c r="R233" s="5"/>
      <c r="S233" s="5"/>
      <c r="T233" s="5"/>
      <c r="U233" s="5"/>
      <c r="V233" s="5"/>
      <c r="W233" s="5"/>
      <c r="X233" s="5"/>
      <c r="Y233" s="5"/>
      <c r="Z233" s="5"/>
      <c r="AA233" s="5"/>
      <c r="AB233" s="5"/>
      <c r="AC233" s="5"/>
      <c r="AD233" s="5"/>
      <c r="AE233" s="5"/>
      <c r="AF233" s="5"/>
    </row>
    <row r="234" spans="1:32" s="4" customFormat="1" x14ac:dyDescent="0.35">
      <c r="A234" s="14"/>
      <c r="B234" s="15"/>
      <c r="C234" s="16"/>
      <c r="D234" s="15"/>
      <c r="E234" s="16"/>
      <c r="F234" s="16"/>
      <c r="G234" s="16"/>
      <c r="H234" s="16"/>
      <c r="I234" s="5"/>
      <c r="J234" s="5"/>
      <c r="K234" s="5"/>
      <c r="L234" s="5"/>
      <c r="M234" s="5"/>
      <c r="N234" s="5"/>
      <c r="O234" s="5"/>
      <c r="P234" s="5"/>
      <c r="Q234" s="5"/>
      <c r="R234" s="5"/>
      <c r="S234" s="5"/>
      <c r="T234" s="5"/>
      <c r="U234" s="5"/>
      <c r="V234" s="5"/>
      <c r="W234" s="5"/>
      <c r="X234" s="5"/>
      <c r="Y234" s="5"/>
      <c r="Z234" s="5"/>
      <c r="AA234" s="5"/>
      <c r="AB234" s="5"/>
      <c r="AC234" s="5"/>
      <c r="AD234" s="5"/>
      <c r="AE234" s="5"/>
      <c r="AF234" s="5"/>
    </row>
    <row r="235" spans="1:32" s="4" customFormat="1" x14ac:dyDescent="0.35">
      <c r="A235" s="14"/>
      <c r="B235" s="15"/>
      <c r="C235" s="16"/>
      <c r="D235" s="15"/>
      <c r="E235" s="16"/>
      <c r="F235" s="16"/>
      <c r="G235" s="16"/>
      <c r="H235" s="16"/>
      <c r="I235" s="5"/>
      <c r="J235" s="5"/>
      <c r="K235" s="5"/>
      <c r="L235" s="5"/>
      <c r="M235" s="5"/>
      <c r="N235" s="5"/>
      <c r="O235" s="5"/>
      <c r="P235" s="5"/>
      <c r="Q235" s="5"/>
      <c r="R235" s="5"/>
      <c r="S235" s="5"/>
      <c r="T235" s="5"/>
      <c r="U235" s="5"/>
      <c r="V235" s="5"/>
      <c r="W235" s="5"/>
      <c r="X235" s="5"/>
      <c r="Y235" s="5"/>
      <c r="Z235" s="5"/>
      <c r="AA235" s="5"/>
      <c r="AB235" s="5"/>
      <c r="AC235" s="5"/>
      <c r="AD235" s="5"/>
      <c r="AE235" s="5"/>
      <c r="AF235" s="5"/>
    </row>
    <row r="236" spans="1:32" s="4" customFormat="1" x14ac:dyDescent="0.35">
      <c r="A236" s="14"/>
      <c r="B236" s="15"/>
      <c r="C236" s="16"/>
      <c r="D236" s="15"/>
      <c r="E236" s="16"/>
      <c r="F236" s="16"/>
      <c r="G236" s="16"/>
      <c r="H236" s="16"/>
      <c r="I236" s="5"/>
      <c r="J236" s="5"/>
      <c r="K236" s="5"/>
      <c r="L236" s="5"/>
      <c r="M236" s="5"/>
      <c r="N236" s="5"/>
      <c r="O236" s="5"/>
      <c r="P236" s="5"/>
      <c r="Q236" s="5"/>
      <c r="R236" s="5"/>
      <c r="S236" s="5"/>
      <c r="T236" s="5"/>
      <c r="U236" s="5"/>
      <c r="V236" s="5"/>
      <c r="W236" s="5"/>
      <c r="X236" s="5"/>
      <c r="Y236" s="5"/>
      <c r="Z236" s="5"/>
      <c r="AA236" s="5"/>
      <c r="AB236" s="5"/>
      <c r="AC236" s="5"/>
      <c r="AD236" s="5"/>
      <c r="AE236" s="5"/>
      <c r="AF236" s="5"/>
    </row>
    <row r="237" spans="1:32" s="4" customFormat="1" x14ac:dyDescent="0.35">
      <c r="A237" s="14"/>
      <c r="B237" s="15"/>
      <c r="C237" s="16"/>
      <c r="D237" s="15"/>
      <c r="E237" s="16"/>
      <c r="F237" s="16"/>
      <c r="G237" s="16"/>
      <c r="H237" s="16"/>
      <c r="I237" s="5"/>
      <c r="J237" s="5"/>
      <c r="K237" s="5"/>
      <c r="L237" s="5"/>
      <c r="M237" s="5"/>
      <c r="N237" s="5"/>
      <c r="O237" s="5"/>
      <c r="P237" s="5"/>
      <c r="Q237" s="5"/>
      <c r="R237" s="5"/>
      <c r="S237" s="5"/>
      <c r="T237" s="5"/>
      <c r="U237" s="5"/>
      <c r="V237" s="5"/>
      <c r="W237" s="5"/>
      <c r="X237" s="5"/>
      <c r="Y237" s="5"/>
      <c r="Z237" s="5"/>
      <c r="AA237" s="5"/>
      <c r="AB237" s="5"/>
      <c r="AC237" s="5"/>
      <c r="AD237" s="5"/>
      <c r="AE237" s="5"/>
      <c r="AF237" s="5"/>
    </row>
    <row r="238" spans="1:32" s="4" customFormat="1" x14ac:dyDescent="0.35">
      <c r="A238" s="14"/>
      <c r="B238" s="15"/>
      <c r="C238" s="16"/>
      <c r="D238" s="15"/>
      <c r="E238" s="16"/>
      <c r="F238" s="16"/>
      <c r="G238" s="16"/>
      <c r="H238" s="16"/>
      <c r="I238" s="5"/>
      <c r="J238" s="5"/>
      <c r="K238" s="5"/>
      <c r="L238" s="5"/>
      <c r="M238" s="5"/>
      <c r="N238" s="5"/>
      <c r="O238" s="5"/>
      <c r="P238" s="5"/>
      <c r="Q238" s="5"/>
      <c r="R238" s="5"/>
      <c r="S238" s="5"/>
      <c r="T238" s="5"/>
      <c r="U238" s="5"/>
      <c r="V238" s="5"/>
      <c r="W238" s="5"/>
      <c r="X238" s="5"/>
      <c r="Y238" s="5"/>
      <c r="Z238" s="5"/>
      <c r="AA238" s="5"/>
      <c r="AB238" s="5"/>
      <c r="AC238" s="5"/>
      <c r="AD238" s="5"/>
      <c r="AE238" s="5"/>
      <c r="AF238" s="5"/>
    </row>
    <row r="239" spans="1:32" s="4" customFormat="1" x14ac:dyDescent="0.35">
      <c r="A239" s="14"/>
      <c r="B239" s="15"/>
      <c r="C239" s="16"/>
      <c r="D239" s="15"/>
      <c r="E239" s="16"/>
      <c r="F239" s="16"/>
      <c r="G239" s="16"/>
      <c r="H239" s="16"/>
      <c r="I239" s="5"/>
      <c r="J239" s="5"/>
      <c r="K239" s="5"/>
      <c r="L239" s="5"/>
      <c r="M239" s="5"/>
      <c r="N239" s="5"/>
      <c r="O239" s="5"/>
      <c r="P239" s="5"/>
      <c r="Q239" s="5"/>
      <c r="R239" s="5"/>
      <c r="S239" s="5"/>
      <c r="T239" s="5"/>
      <c r="U239" s="5"/>
      <c r="V239" s="5"/>
      <c r="W239" s="5"/>
      <c r="X239" s="5"/>
      <c r="Y239" s="5"/>
      <c r="Z239" s="5"/>
      <c r="AA239" s="5"/>
      <c r="AB239" s="5"/>
      <c r="AC239" s="5"/>
      <c r="AD239" s="5"/>
      <c r="AE239" s="5"/>
      <c r="AF239" s="5"/>
    </row>
    <row r="240" spans="1:32" s="4" customFormat="1" x14ac:dyDescent="0.35">
      <c r="A240" s="14"/>
      <c r="B240" s="15"/>
      <c r="C240" s="16"/>
      <c r="D240" s="15"/>
      <c r="E240" s="16"/>
      <c r="F240" s="16"/>
      <c r="G240" s="16"/>
      <c r="H240" s="16"/>
      <c r="I240" s="5"/>
      <c r="J240" s="5"/>
      <c r="K240" s="5"/>
      <c r="L240" s="5"/>
      <c r="M240" s="5"/>
      <c r="N240" s="5"/>
      <c r="O240" s="5"/>
      <c r="P240" s="5"/>
      <c r="Q240" s="5"/>
      <c r="R240" s="5"/>
      <c r="S240" s="5"/>
      <c r="T240" s="5"/>
      <c r="U240" s="5"/>
      <c r="V240" s="5"/>
      <c r="W240" s="5"/>
      <c r="X240" s="5"/>
      <c r="Y240" s="5"/>
      <c r="Z240" s="5"/>
      <c r="AA240" s="5"/>
      <c r="AB240" s="5"/>
      <c r="AC240" s="5"/>
      <c r="AD240" s="5"/>
      <c r="AE240" s="5"/>
      <c r="AF240" s="5"/>
    </row>
    <row r="241" spans="1:32" s="4" customFormat="1" x14ac:dyDescent="0.35">
      <c r="A241" s="14"/>
      <c r="B241" s="15"/>
      <c r="C241" s="16"/>
      <c r="D241" s="15"/>
      <c r="E241" s="16"/>
      <c r="F241" s="16"/>
      <c r="G241" s="16"/>
      <c r="H241" s="16"/>
      <c r="I241" s="5"/>
      <c r="J241" s="5"/>
      <c r="K241" s="5"/>
      <c r="L241" s="5"/>
      <c r="M241" s="5"/>
      <c r="N241" s="5"/>
      <c r="O241" s="5"/>
      <c r="P241" s="5"/>
      <c r="Q241" s="5"/>
      <c r="R241" s="5"/>
      <c r="S241" s="5"/>
      <c r="T241" s="5"/>
      <c r="U241" s="5"/>
      <c r="V241" s="5"/>
      <c r="W241" s="5"/>
      <c r="X241" s="5"/>
      <c r="Y241" s="5"/>
      <c r="Z241" s="5"/>
      <c r="AA241" s="5"/>
      <c r="AB241" s="5"/>
      <c r="AC241" s="5"/>
      <c r="AD241" s="5"/>
      <c r="AE241" s="5"/>
      <c r="AF241" s="5"/>
    </row>
    <row r="242" spans="1:32" s="4" customFormat="1" x14ac:dyDescent="0.35">
      <c r="A242" s="14"/>
      <c r="B242" s="15"/>
      <c r="C242" s="16"/>
      <c r="D242" s="15"/>
      <c r="E242" s="16"/>
      <c r="F242" s="16"/>
      <c r="G242" s="16"/>
      <c r="H242" s="16"/>
      <c r="I242" s="5"/>
      <c r="J242" s="5"/>
      <c r="K242" s="5"/>
      <c r="L242" s="5"/>
      <c r="M242" s="5"/>
      <c r="N242" s="5"/>
      <c r="O242" s="5"/>
      <c r="P242" s="5"/>
      <c r="Q242" s="5"/>
      <c r="R242" s="5"/>
      <c r="S242" s="5"/>
      <c r="T242" s="5"/>
      <c r="U242" s="5"/>
      <c r="V242" s="5"/>
      <c r="W242" s="5"/>
      <c r="X242" s="5"/>
      <c r="Y242" s="5"/>
      <c r="Z242" s="5"/>
      <c r="AA242" s="5"/>
      <c r="AB242" s="5"/>
      <c r="AC242" s="5"/>
      <c r="AD242" s="5"/>
      <c r="AE242" s="5"/>
      <c r="AF242" s="5"/>
    </row>
    <row r="243" spans="1:32" s="4" customFormat="1" x14ac:dyDescent="0.35">
      <c r="A243" s="14"/>
      <c r="B243" s="15"/>
      <c r="C243" s="16"/>
      <c r="D243" s="15"/>
      <c r="E243" s="16"/>
      <c r="F243" s="16"/>
      <c r="G243" s="16"/>
      <c r="H243" s="16"/>
      <c r="I243" s="5"/>
      <c r="J243" s="5"/>
      <c r="K243" s="5"/>
      <c r="L243" s="5"/>
      <c r="M243" s="5"/>
      <c r="N243" s="5"/>
      <c r="O243" s="5"/>
      <c r="P243" s="5"/>
      <c r="Q243" s="5"/>
      <c r="R243" s="5"/>
      <c r="S243" s="5"/>
      <c r="T243" s="5"/>
      <c r="U243" s="5"/>
      <c r="V243" s="5"/>
      <c r="W243" s="5"/>
      <c r="X243" s="5"/>
      <c r="Y243" s="5"/>
      <c r="Z243" s="5"/>
      <c r="AA243" s="5"/>
      <c r="AB243" s="5"/>
      <c r="AC243" s="5"/>
      <c r="AD243" s="5"/>
      <c r="AE243" s="5"/>
      <c r="AF243" s="5"/>
    </row>
    <row r="244" spans="1:32" s="4" customFormat="1" x14ac:dyDescent="0.35">
      <c r="A244" s="14"/>
      <c r="B244" s="15"/>
      <c r="C244" s="16"/>
      <c r="D244" s="15"/>
      <c r="E244" s="16"/>
      <c r="F244" s="16"/>
      <c r="G244" s="16"/>
      <c r="H244" s="16"/>
      <c r="I244" s="5"/>
      <c r="J244" s="5"/>
      <c r="K244" s="5"/>
      <c r="L244" s="5"/>
      <c r="M244" s="5"/>
      <c r="N244" s="5"/>
      <c r="O244" s="5"/>
      <c r="P244" s="5"/>
      <c r="Q244" s="5"/>
      <c r="R244" s="5"/>
      <c r="S244" s="5"/>
      <c r="T244" s="5"/>
      <c r="U244" s="5"/>
      <c r="V244" s="5"/>
      <c r="W244" s="5"/>
      <c r="X244" s="5"/>
      <c r="Y244" s="5"/>
      <c r="Z244" s="5"/>
      <c r="AA244" s="5"/>
      <c r="AB244" s="5"/>
      <c r="AC244" s="5"/>
      <c r="AD244" s="5"/>
      <c r="AE244" s="5"/>
      <c r="AF244" s="5"/>
    </row>
    <row r="245" spans="1:32" s="4" customFormat="1" x14ac:dyDescent="0.35">
      <c r="A245" s="14"/>
      <c r="B245" s="15"/>
      <c r="C245" s="16"/>
      <c r="D245" s="15"/>
      <c r="E245" s="16"/>
      <c r="F245" s="16"/>
      <c r="G245" s="16"/>
      <c r="H245" s="16"/>
      <c r="I245" s="5"/>
      <c r="J245" s="5"/>
      <c r="K245" s="5"/>
      <c r="L245" s="5"/>
      <c r="M245" s="5"/>
      <c r="N245" s="5"/>
      <c r="O245" s="5"/>
      <c r="P245" s="5"/>
      <c r="Q245" s="5"/>
      <c r="R245" s="5"/>
      <c r="S245" s="5"/>
      <c r="T245" s="5"/>
      <c r="U245" s="5"/>
      <c r="V245" s="5"/>
      <c r="W245" s="5"/>
      <c r="X245" s="5"/>
      <c r="Y245" s="5"/>
      <c r="Z245" s="5"/>
      <c r="AA245" s="5"/>
      <c r="AB245" s="5"/>
      <c r="AC245" s="5"/>
      <c r="AD245" s="5"/>
      <c r="AE245" s="5"/>
      <c r="AF245" s="5"/>
    </row>
    <row r="246" spans="1:32" s="4" customFormat="1" x14ac:dyDescent="0.35">
      <c r="A246" s="14"/>
      <c r="B246" s="15"/>
      <c r="C246" s="16"/>
      <c r="D246" s="15"/>
      <c r="E246" s="16"/>
      <c r="F246" s="16"/>
      <c r="G246" s="16"/>
      <c r="H246" s="16"/>
      <c r="I246" s="5"/>
      <c r="J246" s="5"/>
      <c r="K246" s="5"/>
      <c r="L246" s="5"/>
      <c r="M246" s="5"/>
      <c r="N246" s="5"/>
      <c r="O246" s="5"/>
      <c r="P246" s="5"/>
      <c r="Q246" s="5"/>
      <c r="R246" s="5"/>
      <c r="S246" s="5"/>
      <c r="T246" s="5"/>
      <c r="U246" s="5"/>
      <c r="V246" s="5"/>
      <c r="W246" s="5"/>
      <c r="X246" s="5"/>
      <c r="Y246" s="5"/>
      <c r="Z246" s="5"/>
      <c r="AA246" s="5"/>
      <c r="AB246" s="5"/>
      <c r="AC246" s="5"/>
      <c r="AD246" s="5"/>
      <c r="AE246" s="5"/>
      <c r="AF246" s="5"/>
    </row>
    <row r="247" spans="1:32" s="4" customFormat="1" x14ac:dyDescent="0.35">
      <c r="A247" s="14"/>
      <c r="B247" s="15"/>
      <c r="C247" s="16"/>
      <c r="D247" s="15"/>
      <c r="E247" s="16"/>
      <c r="F247" s="16"/>
      <c r="G247" s="16"/>
      <c r="H247" s="16"/>
      <c r="I247" s="5"/>
      <c r="J247" s="5"/>
      <c r="K247" s="5"/>
      <c r="L247" s="5"/>
      <c r="M247" s="5"/>
      <c r="N247" s="5"/>
      <c r="O247" s="5"/>
      <c r="P247" s="5"/>
      <c r="Q247" s="5"/>
      <c r="R247" s="5"/>
      <c r="S247" s="5"/>
      <c r="T247" s="5"/>
      <c r="U247" s="5"/>
      <c r="V247" s="5"/>
      <c r="W247" s="5"/>
      <c r="X247" s="5"/>
      <c r="Y247" s="5"/>
      <c r="Z247" s="5"/>
      <c r="AA247" s="5"/>
      <c r="AB247" s="5"/>
      <c r="AC247" s="5"/>
      <c r="AD247" s="5"/>
      <c r="AE247" s="5"/>
      <c r="AF247" s="5"/>
    </row>
    <row r="248" spans="1:32" s="4" customFormat="1" x14ac:dyDescent="0.35">
      <c r="A248" s="14"/>
      <c r="B248" s="15"/>
      <c r="C248" s="16"/>
      <c r="D248" s="15"/>
      <c r="E248" s="16"/>
      <c r="F248" s="16"/>
      <c r="G248" s="16"/>
      <c r="H248" s="16"/>
      <c r="I248" s="5"/>
      <c r="J248" s="5"/>
      <c r="K248" s="5"/>
      <c r="L248" s="5"/>
      <c r="M248" s="5"/>
      <c r="N248" s="5"/>
      <c r="O248" s="5"/>
      <c r="P248" s="5"/>
      <c r="Q248" s="5"/>
      <c r="R248" s="5"/>
      <c r="S248" s="5"/>
      <c r="T248" s="5"/>
      <c r="U248" s="5"/>
      <c r="V248" s="5"/>
      <c r="W248" s="5"/>
      <c r="X248" s="5"/>
      <c r="Y248" s="5"/>
      <c r="Z248" s="5"/>
      <c r="AA248" s="5"/>
      <c r="AB248" s="5"/>
      <c r="AC248" s="5"/>
      <c r="AD248" s="5"/>
      <c r="AE248" s="5"/>
      <c r="AF248" s="5"/>
    </row>
    <row r="249" spans="1:32" s="4" customFormat="1" x14ac:dyDescent="0.35">
      <c r="A249" s="14"/>
      <c r="B249" s="15"/>
      <c r="C249" s="16"/>
      <c r="D249" s="15"/>
      <c r="E249" s="16"/>
      <c r="F249" s="16"/>
      <c r="G249" s="16"/>
      <c r="H249" s="16"/>
      <c r="I249" s="5"/>
      <c r="J249" s="5"/>
      <c r="K249" s="5"/>
      <c r="L249" s="5"/>
      <c r="M249" s="5"/>
      <c r="N249" s="5"/>
      <c r="O249" s="5"/>
      <c r="P249" s="5"/>
      <c r="Q249" s="5"/>
      <c r="R249" s="5"/>
      <c r="S249" s="5"/>
      <c r="T249" s="5"/>
      <c r="U249" s="5"/>
      <c r="V249" s="5"/>
      <c r="W249" s="5"/>
      <c r="X249" s="5"/>
      <c r="Y249" s="5"/>
      <c r="Z249" s="5"/>
      <c r="AA249" s="5"/>
      <c r="AB249" s="5"/>
      <c r="AC249" s="5"/>
      <c r="AD249" s="5"/>
      <c r="AE249" s="5"/>
      <c r="AF249" s="5"/>
    </row>
    <row r="250" spans="1:32" s="4" customFormat="1" x14ac:dyDescent="0.35">
      <c r="A250" s="14"/>
      <c r="B250" s="15"/>
      <c r="C250" s="16"/>
      <c r="D250" s="15"/>
      <c r="E250" s="16"/>
      <c r="F250" s="16"/>
      <c r="G250" s="16"/>
      <c r="H250" s="16"/>
      <c r="I250" s="5"/>
      <c r="J250" s="5"/>
      <c r="K250" s="5"/>
      <c r="L250" s="5"/>
      <c r="M250" s="5"/>
      <c r="N250" s="5"/>
      <c r="O250" s="5"/>
      <c r="P250" s="5"/>
      <c r="Q250" s="5"/>
      <c r="R250" s="5"/>
      <c r="S250" s="5"/>
      <c r="T250" s="5"/>
      <c r="U250" s="5"/>
      <c r="V250" s="5"/>
      <c r="W250" s="5"/>
      <c r="X250" s="5"/>
      <c r="Y250" s="5"/>
      <c r="Z250" s="5"/>
      <c r="AA250" s="5"/>
      <c r="AB250" s="5"/>
      <c r="AC250" s="5"/>
      <c r="AD250" s="5"/>
      <c r="AE250" s="5"/>
      <c r="AF250" s="5"/>
    </row>
    <row r="251" spans="1:32" s="4" customFormat="1" x14ac:dyDescent="0.35">
      <c r="A251" s="14"/>
      <c r="B251" s="15"/>
      <c r="C251" s="16"/>
      <c r="D251" s="15"/>
      <c r="E251" s="16"/>
      <c r="F251" s="16"/>
      <c r="G251" s="16"/>
      <c r="H251" s="16"/>
      <c r="I251" s="5"/>
      <c r="J251" s="5"/>
      <c r="K251" s="5"/>
      <c r="L251" s="5"/>
      <c r="M251" s="5"/>
      <c r="N251" s="5"/>
      <c r="O251" s="5"/>
      <c r="P251" s="5"/>
      <c r="Q251" s="5"/>
      <c r="R251" s="5"/>
      <c r="S251" s="5"/>
      <c r="T251" s="5"/>
      <c r="U251" s="5"/>
      <c r="V251" s="5"/>
      <c r="W251" s="5"/>
      <c r="X251" s="5"/>
      <c r="Y251" s="5"/>
      <c r="Z251" s="5"/>
      <c r="AA251" s="5"/>
      <c r="AB251" s="5"/>
      <c r="AC251" s="5"/>
      <c r="AD251" s="5"/>
      <c r="AE251" s="5"/>
      <c r="AF251" s="5"/>
    </row>
    <row r="252" spans="1:32" s="4" customFormat="1" x14ac:dyDescent="0.35">
      <c r="A252" s="14"/>
      <c r="B252" s="15"/>
      <c r="C252" s="16"/>
      <c r="D252" s="15"/>
      <c r="E252" s="16"/>
      <c r="F252" s="16"/>
      <c r="G252" s="16"/>
      <c r="H252" s="16"/>
      <c r="I252" s="5"/>
      <c r="J252" s="5"/>
      <c r="K252" s="5"/>
      <c r="L252" s="5"/>
      <c r="M252" s="5"/>
      <c r="N252" s="5"/>
      <c r="O252" s="5"/>
      <c r="P252" s="5"/>
      <c r="Q252" s="5"/>
      <c r="R252" s="5"/>
      <c r="S252" s="5"/>
      <c r="T252" s="5"/>
      <c r="U252" s="5"/>
      <c r="V252" s="5"/>
      <c r="W252" s="5"/>
      <c r="X252" s="5"/>
      <c r="Y252" s="5"/>
      <c r="Z252" s="5"/>
      <c r="AA252" s="5"/>
      <c r="AB252" s="5"/>
      <c r="AC252" s="5"/>
      <c r="AD252" s="5"/>
      <c r="AE252" s="5"/>
      <c r="AF252" s="5"/>
    </row>
    <row r="253" spans="1:32" s="4" customFormat="1" x14ac:dyDescent="0.35">
      <c r="A253" s="14"/>
      <c r="B253" s="15"/>
      <c r="C253" s="16"/>
      <c r="D253" s="15"/>
      <c r="E253" s="16"/>
      <c r="F253" s="16"/>
      <c r="G253" s="16"/>
      <c r="H253" s="16"/>
      <c r="I253" s="5"/>
      <c r="J253" s="5"/>
      <c r="K253" s="5"/>
      <c r="L253" s="5"/>
      <c r="M253" s="5"/>
      <c r="N253" s="5"/>
      <c r="O253" s="5"/>
      <c r="P253" s="5"/>
      <c r="Q253" s="5"/>
      <c r="R253" s="5"/>
      <c r="S253" s="5"/>
      <c r="T253" s="5"/>
      <c r="U253" s="5"/>
      <c r="V253" s="5"/>
      <c r="W253" s="5"/>
      <c r="X253" s="5"/>
      <c r="Y253" s="5"/>
      <c r="Z253" s="5"/>
      <c r="AA253" s="5"/>
      <c r="AB253" s="5"/>
      <c r="AC253" s="5"/>
      <c r="AD253" s="5"/>
      <c r="AE253" s="5"/>
      <c r="AF253" s="5"/>
    </row>
    <row r="254" spans="1:32" s="4" customFormat="1" x14ac:dyDescent="0.35">
      <c r="A254" s="14"/>
      <c r="B254" s="15"/>
      <c r="C254" s="16"/>
      <c r="D254" s="15"/>
      <c r="E254" s="16"/>
      <c r="F254" s="16"/>
      <c r="G254" s="16"/>
      <c r="H254" s="16"/>
      <c r="I254" s="5"/>
      <c r="J254" s="5"/>
      <c r="K254" s="5"/>
      <c r="L254" s="5"/>
      <c r="M254" s="5"/>
      <c r="N254" s="5"/>
      <c r="O254" s="5"/>
      <c r="P254" s="5"/>
      <c r="Q254" s="5"/>
      <c r="R254" s="5"/>
      <c r="S254" s="5"/>
      <c r="T254" s="5"/>
      <c r="U254" s="5"/>
      <c r="V254" s="5"/>
      <c r="W254" s="5"/>
      <c r="X254" s="5"/>
      <c r="Y254" s="5"/>
      <c r="Z254" s="5"/>
      <c r="AA254" s="5"/>
      <c r="AB254" s="5"/>
      <c r="AC254" s="5"/>
      <c r="AD254" s="5"/>
      <c r="AE254" s="5"/>
      <c r="AF254" s="5"/>
    </row>
    <row r="255" spans="1:32" s="4" customFormat="1" x14ac:dyDescent="0.35">
      <c r="A255" s="14"/>
      <c r="B255" s="15"/>
      <c r="C255" s="16"/>
      <c r="D255" s="15"/>
      <c r="E255" s="16"/>
      <c r="F255" s="16"/>
      <c r="G255" s="16"/>
      <c r="H255" s="16"/>
      <c r="I255" s="5"/>
      <c r="J255" s="5"/>
      <c r="K255" s="5"/>
      <c r="L255" s="5"/>
      <c r="M255" s="5"/>
      <c r="N255" s="5"/>
      <c r="O255" s="5"/>
      <c r="P255" s="5"/>
      <c r="Q255" s="5"/>
      <c r="R255" s="5"/>
      <c r="S255" s="5"/>
      <c r="T255" s="5"/>
      <c r="U255" s="5"/>
      <c r="V255" s="5"/>
      <c r="W255" s="5"/>
      <c r="X255" s="5"/>
      <c r="Y255" s="5"/>
      <c r="Z255" s="5"/>
      <c r="AA255" s="5"/>
      <c r="AB255" s="5"/>
      <c r="AC255" s="5"/>
      <c r="AD255" s="5"/>
      <c r="AE255" s="5"/>
      <c r="AF255" s="5"/>
    </row>
    <row r="256" spans="1:32" s="4" customFormat="1" x14ac:dyDescent="0.35">
      <c r="A256" s="14"/>
      <c r="B256" s="15"/>
      <c r="C256" s="16"/>
      <c r="D256" s="15"/>
      <c r="E256" s="16"/>
      <c r="F256" s="16"/>
      <c r="G256" s="16"/>
      <c r="H256" s="16"/>
      <c r="I256" s="5"/>
      <c r="J256" s="5"/>
      <c r="K256" s="5"/>
      <c r="L256" s="5"/>
      <c r="M256" s="5"/>
      <c r="N256" s="5"/>
      <c r="O256" s="5"/>
      <c r="P256" s="5"/>
      <c r="Q256" s="5"/>
      <c r="R256" s="5"/>
      <c r="S256" s="5"/>
      <c r="T256" s="5"/>
      <c r="U256" s="5"/>
      <c r="V256" s="5"/>
      <c r="W256" s="5"/>
      <c r="X256" s="5"/>
      <c r="Y256" s="5"/>
      <c r="Z256" s="5"/>
      <c r="AA256" s="5"/>
      <c r="AB256" s="5"/>
      <c r="AC256" s="5"/>
      <c r="AD256" s="5"/>
      <c r="AE256" s="5"/>
      <c r="AF256" s="5"/>
    </row>
    <row r="257" spans="1:32" s="4" customFormat="1" x14ac:dyDescent="0.35">
      <c r="A257" s="14"/>
      <c r="B257" s="15"/>
      <c r="C257" s="16"/>
      <c r="D257" s="15"/>
      <c r="E257" s="16"/>
      <c r="F257" s="16"/>
      <c r="G257" s="16"/>
      <c r="H257" s="16"/>
      <c r="I257" s="5"/>
      <c r="J257" s="5"/>
      <c r="K257" s="5"/>
      <c r="L257" s="5"/>
      <c r="M257" s="5"/>
      <c r="N257" s="5"/>
      <c r="O257" s="5"/>
      <c r="P257" s="5"/>
      <c r="Q257" s="5"/>
      <c r="R257" s="5"/>
      <c r="S257" s="5"/>
      <c r="T257" s="5"/>
      <c r="U257" s="5"/>
      <c r="V257" s="5"/>
      <c r="W257" s="5"/>
      <c r="X257" s="5"/>
      <c r="Y257" s="5"/>
      <c r="Z257" s="5"/>
      <c r="AA257" s="5"/>
      <c r="AB257" s="5"/>
      <c r="AC257" s="5"/>
      <c r="AD257" s="5"/>
      <c r="AE257" s="5"/>
      <c r="AF257" s="5"/>
    </row>
    <row r="258" spans="1:32" s="4" customFormat="1" x14ac:dyDescent="0.35">
      <c r="A258" s="14"/>
      <c r="B258" s="15"/>
      <c r="C258" s="16"/>
      <c r="D258" s="15"/>
      <c r="E258" s="16"/>
      <c r="F258" s="16"/>
      <c r="G258" s="16"/>
      <c r="H258" s="16"/>
      <c r="I258" s="5"/>
      <c r="J258" s="5"/>
      <c r="K258" s="5"/>
      <c r="L258" s="5"/>
      <c r="M258" s="5"/>
      <c r="N258" s="5"/>
      <c r="O258" s="5"/>
      <c r="P258" s="5"/>
      <c r="Q258" s="5"/>
      <c r="R258" s="5"/>
      <c r="S258" s="5"/>
      <c r="T258" s="5"/>
      <c r="U258" s="5"/>
      <c r="V258" s="5"/>
      <c r="W258" s="5"/>
      <c r="X258" s="5"/>
      <c r="Y258" s="5"/>
      <c r="Z258" s="5"/>
      <c r="AA258" s="5"/>
      <c r="AB258" s="5"/>
      <c r="AC258" s="5"/>
      <c r="AD258" s="5"/>
      <c r="AE258" s="5"/>
      <c r="AF258" s="5"/>
    </row>
    <row r="259" spans="1:32" s="4" customFormat="1" x14ac:dyDescent="0.35">
      <c r="A259" s="14"/>
      <c r="B259" s="15"/>
      <c r="C259" s="16"/>
      <c r="D259" s="15"/>
      <c r="E259" s="16"/>
      <c r="F259" s="16"/>
      <c r="G259" s="16"/>
      <c r="H259" s="16"/>
      <c r="I259" s="5"/>
      <c r="J259" s="5"/>
      <c r="K259" s="5"/>
      <c r="L259" s="5"/>
      <c r="M259" s="5"/>
      <c r="N259" s="5"/>
      <c r="O259" s="5"/>
      <c r="P259" s="5"/>
      <c r="Q259" s="5"/>
      <c r="R259" s="5"/>
      <c r="S259" s="5"/>
      <c r="T259" s="5"/>
      <c r="U259" s="5"/>
      <c r="V259" s="5"/>
      <c r="W259" s="5"/>
      <c r="X259" s="5"/>
      <c r="Y259" s="5"/>
      <c r="Z259" s="5"/>
      <c r="AA259" s="5"/>
      <c r="AB259" s="5"/>
      <c r="AC259" s="5"/>
      <c r="AD259" s="5"/>
      <c r="AE259" s="5"/>
      <c r="AF259" s="5"/>
    </row>
    <row r="260" spans="1:32" s="4" customFormat="1" x14ac:dyDescent="0.35">
      <c r="A260" s="14"/>
      <c r="B260" s="15"/>
      <c r="C260" s="16"/>
      <c r="D260" s="15"/>
      <c r="E260" s="16"/>
      <c r="F260" s="16"/>
      <c r="G260" s="16"/>
      <c r="H260" s="16"/>
      <c r="I260" s="5"/>
      <c r="J260" s="5"/>
      <c r="K260" s="5"/>
      <c r="L260" s="5"/>
      <c r="M260" s="5"/>
      <c r="N260" s="5"/>
      <c r="O260" s="5"/>
      <c r="P260" s="5"/>
      <c r="Q260" s="5"/>
      <c r="R260" s="5"/>
      <c r="S260" s="5"/>
      <c r="T260" s="5"/>
      <c r="U260" s="5"/>
      <c r="V260" s="5"/>
      <c r="W260" s="5"/>
      <c r="X260" s="5"/>
      <c r="Y260" s="5"/>
      <c r="Z260" s="5"/>
      <c r="AA260" s="5"/>
      <c r="AB260" s="5"/>
      <c r="AC260" s="5"/>
      <c r="AD260" s="5"/>
      <c r="AE260" s="5"/>
      <c r="AF260" s="5"/>
    </row>
    <row r="261" spans="1:32" s="4" customFormat="1" x14ac:dyDescent="0.35">
      <c r="A261" s="14"/>
      <c r="B261" s="15"/>
      <c r="C261" s="16"/>
      <c r="D261" s="15"/>
      <c r="E261" s="16"/>
      <c r="F261" s="16"/>
      <c r="G261" s="16"/>
      <c r="H261" s="16"/>
      <c r="I261" s="5"/>
      <c r="J261" s="5"/>
      <c r="K261" s="5"/>
      <c r="L261" s="5"/>
      <c r="M261" s="5"/>
      <c r="N261" s="5"/>
      <c r="O261" s="5"/>
      <c r="P261" s="5"/>
      <c r="Q261" s="5"/>
      <c r="R261" s="5"/>
      <c r="S261" s="5"/>
      <c r="T261" s="5"/>
      <c r="U261" s="5"/>
      <c r="V261" s="5"/>
      <c r="W261" s="5"/>
      <c r="X261" s="5"/>
      <c r="Y261" s="5"/>
      <c r="Z261" s="5"/>
      <c r="AA261" s="5"/>
      <c r="AB261" s="5"/>
      <c r="AC261" s="5"/>
      <c r="AD261" s="5"/>
      <c r="AE261" s="5"/>
      <c r="AF261" s="5"/>
    </row>
    <row r="262" spans="1:32" s="4" customFormat="1" x14ac:dyDescent="0.35">
      <c r="A262" s="14"/>
      <c r="B262" s="15"/>
      <c r="C262" s="16"/>
      <c r="D262" s="15"/>
      <c r="E262" s="16"/>
      <c r="F262" s="16"/>
      <c r="G262" s="16"/>
      <c r="H262" s="16"/>
      <c r="I262" s="5"/>
      <c r="J262" s="5"/>
      <c r="K262" s="5"/>
      <c r="L262" s="5"/>
      <c r="M262" s="5"/>
      <c r="N262" s="5"/>
      <c r="O262" s="5"/>
      <c r="P262" s="5"/>
      <c r="Q262" s="5"/>
      <c r="R262" s="5"/>
      <c r="S262" s="5"/>
      <c r="T262" s="5"/>
      <c r="U262" s="5"/>
      <c r="V262" s="5"/>
      <c r="W262" s="5"/>
      <c r="X262" s="5"/>
      <c r="Y262" s="5"/>
      <c r="Z262" s="5"/>
      <c r="AA262" s="5"/>
      <c r="AB262" s="5"/>
      <c r="AC262" s="5"/>
      <c r="AD262" s="5"/>
      <c r="AE262" s="5"/>
      <c r="AF262" s="5"/>
    </row>
    <row r="263" spans="1:32" s="4" customFormat="1" x14ac:dyDescent="0.35">
      <c r="A263" s="14"/>
      <c r="B263" s="15"/>
      <c r="C263" s="16"/>
      <c r="D263" s="15"/>
      <c r="E263" s="16"/>
      <c r="F263" s="16"/>
      <c r="G263" s="16"/>
      <c r="H263" s="16"/>
      <c r="I263" s="5"/>
      <c r="J263" s="5"/>
      <c r="K263" s="5"/>
      <c r="L263" s="5"/>
      <c r="M263" s="5"/>
      <c r="N263" s="5"/>
      <c r="O263" s="5"/>
      <c r="P263" s="5"/>
      <c r="Q263" s="5"/>
      <c r="R263" s="5"/>
      <c r="S263" s="5"/>
      <c r="T263" s="5"/>
      <c r="U263" s="5"/>
      <c r="V263" s="5"/>
      <c r="W263" s="5"/>
      <c r="X263" s="5"/>
      <c r="Y263" s="5"/>
      <c r="Z263" s="5"/>
      <c r="AA263" s="5"/>
      <c r="AB263" s="5"/>
      <c r="AC263" s="5"/>
      <c r="AD263" s="5"/>
      <c r="AE263" s="5"/>
      <c r="AF263" s="5"/>
    </row>
    <row r="264" spans="1:32" s="4" customFormat="1" x14ac:dyDescent="0.35">
      <c r="A264" s="14"/>
      <c r="B264" s="15"/>
      <c r="C264" s="16"/>
      <c r="D264" s="15"/>
      <c r="E264" s="16"/>
      <c r="F264" s="16"/>
      <c r="G264" s="16"/>
      <c r="H264" s="16"/>
      <c r="I264" s="5"/>
      <c r="J264" s="5"/>
      <c r="K264" s="5"/>
      <c r="L264" s="5"/>
      <c r="M264" s="5"/>
      <c r="N264" s="5"/>
      <c r="O264" s="5"/>
      <c r="P264" s="5"/>
      <c r="Q264" s="5"/>
      <c r="R264" s="5"/>
      <c r="S264" s="5"/>
      <c r="T264" s="5"/>
      <c r="U264" s="5"/>
      <c r="V264" s="5"/>
      <c r="W264" s="5"/>
      <c r="X264" s="5"/>
      <c r="Y264" s="5"/>
      <c r="Z264" s="5"/>
      <c r="AA264" s="5"/>
      <c r="AB264" s="5"/>
      <c r="AC264" s="5"/>
      <c r="AD264" s="5"/>
      <c r="AE264" s="5"/>
      <c r="AF264" s="5"/>
    </row>
    <row r="265" spans="1:32" s="4" customFormat="1" x14ac:dyDescent="0.35">
      <c r="A265" s="14"/>
      <c r="B265" s="15"/>
      <c r="C265" s="16"/>
      <c r="D265" s="15"/>
      <c r="E265" s="16"/>
      <c r="F265" s="16"/>
      <c r="G265" s="16"/>
      <c r="H265" s="16"/>
      <c r="I265" s="5"/>
      <c r="J265" s="5"/>
      <c r="K265" s="5"/>
      <c r="L265" s="5"/>
      <c r="M265" s="5"/>
      <c r="N265" s="5"/>
      <c r="O265" s="5"/>
      <c r="P265" s="5"/>
      <c r="Q265" s="5"/>
      <c r="R265" s="5"/>
      <c r="S265" s="5"/>
      <c r="T265" s="5"/>
      <c r="U265" s="5"/>
      <c r="V265" s="5"/>
      <c r="W265" s="5"/>
      <c r="X265" s="5"/>
      <c r="Y265" s="5"/>
      <c r="Z265" s="5"/>
      <c r="AA265" s="5"/>
      <c r="AB265" s="5"/>
      <c r="AC265" s="5"/>
      <c r="AD265" s="5"/>
      <c r="AE265" s="5"/>
      <c r="AF265" s="5"/>
    </row>
    <row r="266" spans="1:32" s="4" customFormat="1" x14ac:dyDescent="0.35">
      <c r="A266" s="14"/>
      <c r="B266" s="15"/>
      <c r="C266" s="16"/>
      <c r="D266" s="15"/>
      <c r="E266" s="16"/>
      <c r="F266" s="16"/>
      <c r="G266" s="16"/>
      <c r="H266" s="16"/>
      <c r="I266" s="5"/>
      <c r="J266" s="5"/>
      <c r="K266" s="5"/>
      <c r="L266" s="5"/>
      <c r="M266" s="5"/>
      <c r="N266" s="5"/>
      <c r="O266" s="5"/>
      <c r="P266" s="5"/>
      <c r="Q266" s="5"/>
      <c r="R266" s="5"/>
      <c r="S266" s="5"/>
      <c r="T266" s="5"/>
      <c r="U266" s="5"/>
      <c r="V266" s="5"/>
      <c r="W266" s="5"/>
      <c r="X266" s="5"/>
      <c r="Y266" s="5"/>
      <c r="Z266" s="5"/>
      <c r="AA266" s="5"/>
      <c r="AB266" s="5"/>
      <c r="AC266" s="5"/>
      <c r="AD266" s="5"/>
      <c r="AE266" s="5"/>
      <c r="AF266" s="5"/>
    </row>
    <row r="267" spans="1:32" s="4" customFormat="1" x14ac:dyDescent="0.35">
      <c r="A267" s="14"/>
      <c r="B267" s="15"/>
      <c r="C267" s="16"/>
      <c r="D267" s="15"/>
      <c r="E267" s="16"/>
      <c r="F267" s="16"/>
      <c r="G267" s="16"/>
      <c r="H267" s="16"/>
      <c r="I267" s="5"/>
      <c r="J267" s="5"/>
      <c r="K267" s="5"/>
      <c r="L267" s="5"/>
      <c r="M267" s="5"/>
      <c r="N267" s="5"/>
      <c r="O267" s="5"/>
      <c r="P267" s="5"/>
      <c r="Q267" s="5"/>
      <c r="R267" s="5"/>
      <c r="S267" s="5"/>
      <c r="T267" s="5"/>
      <c r="U267" s="5"/>
      <c r="V267" s="5"/>
      <c r="W267" s="5"/>
      <c r="X267" s="5"/>
      <c r="Y267" s="5"/>
      <c r="Z267" s="5"/>
      <c r="AA267" s="5"/>
      <c r="AB267" s="5"/>
      <c r="AC267" s="5"/>
      <c r="AD267" s="5"/>
      <c r="AE267" s="5"/>
      <c r="AF267" s="5"/>
    </row>
    <row r="268" spans="1:32" s="4" customFormat="1" x14ac:dyDescent="0.35">
      <c r="A268" s="14"/>
      <c r="B268" s="15"/>
      <c r="C268" s="16"/>
      <c r="D268" s="15"/>
      <c r="E268" s="16"/>
      <c r="F268" s="16"/>
      <c r="G268" s="16"/>
      <c r="H268" s="16"/>
      <c r="I268" s="5"/>
      <c r="J268" s="5"/>
      <c r="K268" s="5"/>
      <c r="L268" s="5"/>
      <c r="M268" s="5"/>
      <c r="N268" s="5"/>
      <c r="O268" s="5"/>
      <c r="P268" s="5"/>
      <c r="Q268" s="5"/>
      <c r="R268" s="5"/>
      <c r="S268" s="5"/>
      <c r="T268" s="5"/>
      <c r="U268" s="5"/>
      <c r="V268" s="5"/>
      <c r="W268" s="5"/>
      <c r="X268" s="5"/>
      <c r="Y268" s="5"/>
      <c r="Z268" s="5"/>
      <c r="AA268" s="5"/>
      <c r="AB268" s="5"/>
      <c r="AC268" s="5"/>
      <c r="AD268" s="5"/>
      <c r="AE268" s="5"/>
      <c r="AF268" s="5"/>
    </row>
    <row r="269" spans="1:32" s="4" customFormat="1" x14ac:dyDescent="0.35">
      <c r="A269" s="14"/>
      <c r="B269" s="15"/>
      <c r="C269" s="16"/>
      <c r="D269" s="15"/>
      <c r="E269" s="16"/>
      <c r="F269" s="16"/>
      <c r="G269" s="16"/>
      <c r="H269" s="16"/>
      <c r="I269" s="5"/>
      <c r="J269" s="5"/>
      <c r="K269" s="5"/>
      <c r="L269" s="5"/>
      <c r="M269" s="5"/>
      <c r="N269" s="5"/>
      <c r="O269" s="5"/>
      <c r="P269" s="5"/>
      <c r="Q269" s="5"/>
      <c r="R269" s="5"/>
      <c r="S269" s="5"/>
      <c r="T269" s="5"/>
      <c r="U269" s="5"/>
      <c r="V269" s="5"/>
      <c r="W269" s="5"/>
      <c r="X269" s="5"/>
      <c r="Y269" s="5"/>
      <c r="Z269" s="5"/>
      <c r="AA269" s="5"/>
      <c r="AB269" s="5"/>
      <c r="AC269" s="5"/>
      <c r="AD269" s="5"/>
      <c r="AE269" s="5"/>
      <c r="AF269" s="5"/>
    </row>
    <row r="270" spans="1:32" s="4" customFormat="1" x14ac:dyDescent="0.35">
      <c r="A270" s="14"/>
      <c r="B270" s="15"/>
      <c r="C270" s="16"/>
      <c r="D270" s="15"/>
      <c r="E270" s="16"/>
      <c r="F270" s="16"/>
      <c r="G270" s="16"/>
      <c r="H270" s="16"/>
      <c r="I270" s="5"/>
      <c r="J270" s="5"/>
      <c r="K270" s="5"/>
      <c r="L270" s="5"/>
      <c r="M270" s="5"/>
      <c r="N270" s="5"/>
      <c r="O270" s="5"/>
      <c r="P270" s="5"/>
      <c r="Q270" s="5"/>
      <c r="R270" s="5"/>
      <c r="S270" s="5"/>
      <c r="T270" s="5"/>
      <c r="U270" s="5"/>
      <c r="V270" s="5"/>
      <c r="W270" s="5"/>
      <c r="X270" s="5"/>
      <c r="Y270" s="5"/>
      <c r="Z270" s="5"/>
      <c r="AA270" s="5"/>
      <c r="AB270" s="5"/>
      <c r="AC270" s="5"/>
      <c r="AD270" s="5"/>
      <c r="AE270" s="5"/>
      <c r="AF270" s="5"/>
    </row>
    <row r="271" spans="1:32" s="4" customFormat="1" x14ac:dyDescent="0.35">
      <c r="A271" s="14"/>
      <c r="B271" s="15"/>
      <c r="C271" s="16"/>
      <c r="D271" s="15"/>
      <c r="E271" s="16"/>
      <c r="F271" s="16"/>
      <c r="G271" s="16"/>
      <c r="H271" s="16"/>
      <c r="I271" s="5"/>
      <c r="J271" s="5"/>
      <c r="K271" s="5"/>
      <c r="L271" s="5"/>
      <c r="M271" s="5"/>
      <c r="N271" s="5"/>
      <c r="O271" s="5"/>
      <c r="P271" s="5"/>
      <c r="Q271" s="5"/>
      <c r="R271" s="5"/>
      <c r="S271" s="5"/>
      <c r="T271" s="5"/>
      <c r="U271" s="5"/>
      <c r="V271" s="5"/>
      <c r="W271" s="5"/>
      <c r="X271" s="5"/>
      <c r="Y271" s="5"/>
      <c r="Z271" s="5"/>
      <c r="AA271" s="5"/>
      <c r="AB271" s="5"/>
      <c r="AC271" s="5"/>
      <c r="AD271" s="5"/>
      <c r="AE271" s="5"/>
      <c r="AF271" s="5"/>
    </row>
    <row r="272" spans="1:32" s="4" customFormat="1" x14ac:dyDescent="0.35">
      <c r="A272" s="14"/>
      <c r="B272" s="15"/>
      <c r="C272" s="16"/>
      <c r="D272" s="15"/>
      <c r="E272" s="16"/>
      <c r="F272" s="16"/>
      <c r="G272" s="16"/>
      <c r="H272" s="16"/>
      <c r="I272" s="5"/>
      <c r="J272" s="5"/>
      <c r="K272" s="5"/>
      <c r="L272" s="5"/>
      <c r="M272" s="5"/>
      <c r="N272" s="5"/>
      <c r="O272" s="5"/>
      <c r="P272" s="5"/>
      <c r="Q272" s="5"/>
      <c r="R272" s="5"/>
      <c r="S272" s="5"/>
      <c r="T272" s="5"/>
      <c r="U272" s="5"/>
      <c r="V272" s="5"/>
      <c r="W272" s="5"/>
      <c r="X272" s="5"/>
      <c r="Y272" s="5"/>
      <c r="Z272" s="5"/>
      <c r="AA272" s="5"/>
      <c r="AB272" s="5"/>
      <c r="AC272" s="5"/>
      <c r="AD272" s="5"/>
      <c r="AE272" s="5"/>
      <c r="AF272" s="5"/>
    </row>
    <row r="273" spans="1:32" s="4" customFormat="1" x14ac:dyDescent="0.35">
      <c r="A273" s="14"/>
      <c r="B273" s="15"/>
      <c r="C273" s="16"/>
      <c r="D273" s="15"/>
      <c r="E273" s="16"/>
      <c r="F273" s="16"/>
      <c r="G273" s="16"/>
      <c r="H273" s="16"/>
      <c r="I273" s="5"/>
      <c r="J273" s="5"/>
      <c r="K273" s="5"/>
      <c r="L273" s="5"/>
      <c r="M273" s="5"/>
      <c r="N273" s="5"/>
      <c r="O273" s="5"/>
      <c r="P273" s="5"/>
      <c r="Q273" s="5"/>
      <c r="R273" s="5"/>
      <c r="S273" s="5"/>
      <c r="T273" s="5"/>
      <c r="U273" s="5"/>
      <c r="V273" s="5"/>
      <c r="W273" s="5"/>
      <c r="X273" s="5"/>
      <c r="Y273" s="5"/>
      <c r="Z273" s="5"/>
      <c r="AA273" s="5"/>
      <c r="AB273" s="5"/>
      <c r="AC273" s="5"/>
      <c r="AD273" s="5"/>
      <c r="AE273" s="5"/>
      <c r="AF273" s="5"/>
    </row>
    <row r="274" spans="1:32" s="4" customFormat="1" x14ac:dyDescent="0.35">
      <c r="A274" s="14"/>
      <c r="B274" s="15"/>
      <c r="C274" s="16"/>
      <c r="D274" s="15"/>
      <c r="E274" s="16"/>
      <c r="F274" s="16"/>
      <c r="G274" s="16"/>
      <c r="H274" s="16"/>
      <c r="I274" s="5"/>
      <c r="J274" s="5"/>
      <c r="K274" s="5"/>
      <c r="L274" s="5"/>
      <c r="M274" s="5"/>
      <c r="N274" s="5"/>
      <c r="O274" s="5"/>
      <c r="P274" s="5"/>
      <c r="Q274" s="5"/>
      <c r="R274" s="5"/>
      <c r="S274" s="5"/>
      <c r="T274" s="5"/>
      <c r="U274" s="5"/>
      <c r="V274" s="5"/>
      <c r="W274" s="5"/>
      <c r="X274" s="5"/>
      <c r="Y274" s="5"/>
      <c r="Z274" s="5"/>
      <c r="AA274" s="5"/>
      <c r="AB274" s="5"/>
      <c r="AC274" s="5"/>
      <c r="AD274" s="5"/>
      <c r="AE274" s="5"/>
      <c r="AF274" s="5"/>
    </row>
    <row r="275" spans="1:32" s="4" customFormat="1" x14ac:dyDescent="0.35">
      <c r="A275" s="14"/>
      <c r="B275" s="15"/>
      <c r="C275" s="16"/>
      <c r="D275" s="15"/>
      <c r="E275" s="16"/>
      <c r="F275" s="16"/>
      <c r="G275" s="16"/>
      <c r="H275" s="16"/>
      <c r="I275" s="5"/>
      <c r="J275" s="5"/>
      <c r="K275" s="5"/>
      <c r="L275" s="5"/>
      <c r="M275" s="5"/>
      <c r="N275" s="5"/>
      <c r="O275" s="5"/>
      <c r="P275" s="5"/>
      <c r="Q275" s="5"/>
      <c r="R275" s="5"/>
      <c r="S275" s="5"/>
      <c r="T275" s="5"/>
      <c r="U275" s="5"/>
      <c r="V275" s="5"/>
      <c r="W275" s="5"/>
      <c r="X275" s="5"/>
      <c r="Y275" s="5"/>
      <c r="Z275" s="5"/>
      <c r="AA275" s="5"/>
      <c r="AB275" s="5"/>
      <c r="AC275" s="5"/>
      <c r="AD275" s="5"/>
      <c r="AE275" s="5"/>
      <c r="AF275" s="5"/>
    </row>
    <row r="276" spans="1:32" s="4" customFormat="1" x14ac:dyDescent="0.35">
      <c r="A276" s="14"/>
      <c r="B276" s="15"/>
      <c r="C276" s="16"/>
      <c r="D276" s="15"/>
      <c r="E276" s="16"/>
      <c r="F276" s="16"/>
      <c r="G276" s="16"/>
      <c r="H276" s="16"/>
      <c r="I276" s="5"/>
      <c r="J276" s="5"/>
      <c r="K276" s="5"/>
      <c r="L276" s="5"/>
      <c r="M276" s="5"/>
      <c r="N276" s="5"/>
      <c r="O276" s="5"/>
      <c r="P276" s="5"/>
      <c r="Q276" s="5"/>
      <c r="R276" s="5"/>
      <c r="S276" s="5"/>
      <c r="T276" s="5"/>
      <c r="U276" s="5"/>
      <c r="V276" s="5"/>
      <c r="W276" s="5"/>
      <c r="X276" s="5"/>
      <c r="Y276" s="5"/>
      <c r="Z276" s="5"/>
      <c r="AA276" s="5"/>
      <c r="AB276" s="5"/>
      <c r="AC276" s="5"/>
      <c r="AD276" s="5"/>
      <c r="AE276" s="5"/>
      <c r="AF276" s="5"/>
    </row>
    <row r="277" spans="1:32" s="4" customFormat="1" x14ac:dyDescent="0.35">
      <c r="A277" s="14"/>
      <c r="B277" s="15"/>
      <c r="C277" s="16"/>
      <c r="D277" s="15"/>
      <c r="E277" s="16"/>
      <c r="F277" s="16"/>
      <c r="G277" s="16"/>
      <c r="H277" s="16"/>
      <c r="I277" s="5"/>
      <c r="J277" s="5"/>
      <c r="K277" s="5"/>
      <c r="L277" s="5"/>
      <c r="M277" s="5"/>
      <c r="N277" s="5"/>
      <c r="O277" s="5"/>
      <c r="P277" s="5"/>
      <c r="Q277" s="5"/>
      <c r="R277" s="5"/>
      <c r="S277" s="5"/>
      <c r="T277" s="5"/>
      <c r="U277" s="5"/>
      <c r="V277" s="5"/>
      <c r="W277" s="5"/>
      <c r="X277" s="5"/>
      <c r="Y277" s="5"/>
      <c r="Z277" s="5"/>
      <c r="AA277" s="5"/>
      <c r="AB277" s="5"/>
      <c r="AC277" s="5"/>
      <c r="AD277" s="5"/>
      <c r="AE277" s="5"/>
      <c r="AF277" s="5"/>
    </row>
    <row r="278" spans="1:32" s="4" customFormat="1" x14ac:dyDescent="0.35">
      <c r="A278" s="14"/>
      <c r="B278" s="15"/>
      <c r="C278" s="16"/>
      <c r="D278" s="15"/>
      <c r="E278" s="16"/>
      <c r="F278" s="16"/>
      <c r="G278" s="16"/>
      <c r="H278" s="16"/>
      <c r="I278" s="5"/>
      <c r="J278" s="5"/>
      <c r="K278" s="5"/>
      <c r="L278" s="5"/>
      <c r="M278" s="5"/>
      <c r="N278" s="5"/>
      <c r="O278" s="5"/>
      <c r="P278" s="5"/>
      <c r="Q278" s="5"/>
      <c r="R278" s="5"/>
      <c r="S278" s="5"/>
      <c r="T278" s="5"/>
      <c r="U278" s="5"/>
      <c r="V278" s="5"/>
      <c r="W278" s="5"/>
      <c r="X278" s="5"/>
      <c r="Y278" s="5"/>
      <c r="Z278" s="5"/>
      <c r="AA278" s="5"/>
      <c r="AB278" s="5"/>
      <c r="AC278" s="5"/>
      <c r="AD278" s="5"/>
      <c r="AE278" s="5"/>
      <c r="AF278" s="5"/>
    </row>
    <row r="279" spans="1:32" s="4" customFormat="1" x14ac:dyDescent="0.35">
      <c r="A279" s="14"/>
      <c r="B279" s="15"/>
      <c r="C279" s="16"/>
      <c r="D279" s="15"/>
      <c r="E279" s="16"/>
      <c r="F279" s="16"/>
      <c r="G279" s="16"/>
      <c r="H279" s="16"/>
      <c r="I279" s="5"/>
      <c r="J279" s="5"/>
      <c r="K279" s="5"/>
      <c r="L279" s="5"/>
      <c r="M279" s="5"/>
      <c r="N279" s="5"/>
      <c r="O279" s="5"/>
      <c r="P279" s="5"/>
      <c r="Q279" s="5"/>
      <c r="R279" s="5"/>
      <c r="S279" s="5"/>
      <c r="T279" s="5"/>
      <c r="U279" s="5"/>
      <c r="V279" s="5"/>
      <c r="W279" s="5"/>
      <c r="X279" s="5"/>
      <c r="Y279" s="5"/>
      <c r="Z279" s="5"/>
      <c r="AA279" s="5"/>
      <c r="AB279" s="5"/>
      <c r="AC279" s="5"/>
      <c r="AD279" s="5"/>
      <c r="AE279" s="5"/>
      <c r="AF279" s="5"/>
    </row>
    <row r="280" spans="1:32" s="4" customFormat="1" x14ac:dyDescent="0.35">
      <c r="A280" s="14"/>
      <c r="B280" s="15"/>
      <c r="C280" s="16"/>
      <c r="D280" s="15"/>
      <c r="E280" s="16"/>
      <c r="F280" s="16"/>
      <c r="G280" s="16"/>
      <c r="H280" s="16"/>
      <c r="I280" s="5"/>
      <c r="J280" s="5"/>
      <c r="K280" s="5"/>
      <c r="L280" s="5"/>
      <c r="M280" s="5"/>
      <c r="N280" s="5"/>
      <c r="O280" s="5"/>
      <c r="P280" s="5"/>
      <c r="Q280" s="5"/>
      <c r="R280" s="5"/>
      <c r="S280" s="5"/>
      <c r="T280" s="5"/>
      <c r="U280" s="5"/>
      <c r="V280" s="5"/>
      <c r="W280" s="5"/>
      <c r="X280" s="5"/>
      <c r="Y280" s="5"/>
      <c r="Z280" s="5"/>
      <c r="AA280" s="5"/>
      <c r="AB280" s="5"/>
      <c r="AC280" s="5"/>
      <c r="AD280" s="5"/>
      <c r="AE280" s="5"/>
      <c r="AF280" s="5"/>
    </row>
    <row r="281" spans="1:32" s="4" customFormat="1" x14ac:dyDescent="0.35">
      <c r="A281" s="14"/>
      <c r="B281" s="15"/>
      <c r="C281" s="16"/>
      <c r="D281" s="15"/>
      <c r="E281" s="16"/>
      <c r="F281" s="16"/>
      <c r="G281" s="16"/>
      <c r="H281" s="16"/>
      <c r="I281" s="5"/>
      <c r="J281" s="5"/>
      <c r="K281" s="5"/>
      <c r="L281" s="5"/>
      <c r="M281" s="5"/>
      <c r="N281" s="5"/>
      <c r="O281" s="5"/>
      <c r="P281" s="5"/>
      <c r="Q281" s="5"/>
      <c r="R281" s="5"/>
      <c r="S281" s="5"/>
      <c r="T281" s="5"/>
      <c r="U281" s="5"/>
      <c r="V281" s="5"/>
      <c r="W281" s="5"/>
      <c r="X281" s="5"/>
      <c r="Y281" s="5"/>
      <c r="Z281" s="5"/>
      <c r="AA281" s="5"/>
      <c r="AB281" s="5"/>
      <c r="AC281" s="5"/>
      <c r="AD281" s="5"/>
      <c r="AE281" s="5"/>
      <c r="AF281" s="5"/>
    </row>
    <row r="282" spans="1:32" s="4" customFormat="1" x14ac:dyDescent="0.35">
      <c r="A282" s="14"/>
      <c r="B282" s="15"/>
      <c r="C282" s="16"/>
      <c r="D282" s="15"/>
      <c r="E282" s="16"/>
      <c r="F282" s="16"/>
      <c r="G282" s="16"/>
      <c r="H282" s="16"/>
      <c r="I282" s="5"/>
      <c r="J282" s="5"/>
      <c r="K282" s="5"/>
      <c r="L282" s="5"/>
      <c r="M282" s="5"/>
      <c r="N282" s="5"/>
      <c r="O282" s="5"/>
      <c r="P282" s="5"/>
      <c r="Q282" s="5"/>
      <c r="R282" s="5"/>
      <c r="S282" s="5"/>
      <c r="T282" s="5"/>
      <c r="U282" s="5"/>
      <c r="V282" s="5"/>
      <c r="W282" s="5"/>
      <c r="X282" s="5"/>
      <c r="Y282" s="5"/>
      <c r="Z282" s="5"/>
      <c r="AA282" s="5"/>
      <c r="AB282" s="5"/>
      <c r="AC282" s="5"/>
      <c r="AD282" s="5"/>
      <c r="AE282" s="5"/>
      <c r="AF282" s="5"/>
    </row>
    <row r="283" spans="1:32" s="4" customFormat="1" x14ac:dyDescent="0.35">
      <c r="A283" s="14"/>
      <c r="B283" s="15"/>
      <c r="C283" s="16"/>
      <c r="D283" s="15"/>
      <c r="E283" s="16"/>
      <c r="F283" s="16"/>
      <c r="G283" s="16"/>
      <c r="H283" s="16"/>
      <c r="I283" s="5"/>
      <c r="J283" s="5"/>
      <c r="K283" s="5"/>
      <c r="L283" s="5"/>
      <c r="M283" s="5"/>
      <c r="N283" s="5"/>
      <c r="O283" s="5"/>
      <c r="P283" s="5"/>
      <c r="Q283" s="5"/>
      <c r="R283" s="5"/>
      <c r="S283" s="5"/>
      <c r="T283" s="5"/>
      <c r="U283" s="5"/>
      <c r="V283" s="5"/>
      <c r="W283" s="5"/>
      <c r="X283" s="5"/>
      <c r="Y283" s="5"/>
      <c r="Z283" s="5"/>
      <c r="AA283" s="5"/>
      <c r="AB283" s="5"/>
      <c r="AC283" s="5"/>
      <c r="AD283" s="5"/>
      <c r="AE283" s="5"/>
      <c r="AF283" s="5"/>
    </row>
    <row r="284" spans="1:32" s="4" customFormat="1" x14ac:dyDescent="0.35">
      <c r="A284" s="14"/>
      <c r="B284" s="15"/>
      <c r="C284" s="16"/>
      <c r="D284" s="15"/>
      <c r="E284" s="16"/>
      <c r="F284" s="16"/>
      <c r="G284" s="16"/>
      <c r="H284" s="16"/>
      <c r="I284" s="5"/>
      <c r="J284" s="5"/>
      <c r="K284" s="5"/>
      <c r="L284" s="5"/>
      <c r="M284" s="5"/>
      <c r="N284" s="5"/>
      <c r="O284" s="5"/>
      <c r="P284" s="5"/>
      <c r="Q284" s="5"/>
      <c r="R284" s="5"/>
      <c r="S284" s="5"/>
      <c r="T284" s="5"/>
      <c r="U284" s="5"/>
      <c r="V284" s="5"/>
      <c r="W284" s="5"/>
      <c r="X284" s="5"/>
      <c r="Y284" s="5"/>
      <c r="Z284" s="5"/>
      <c r="AA284" s="5"/>
      <c r="AB284" s="5"/>
      <c r="AC284" s="5"/>
      <c r="AD284" s="5"/>
      <c r="AE284" s="5"/>
      <c r="AF284" s="5"/>
    </row>
    <row r="285" spans="1:32" s="4" customFormat="1" x14ac:dyDescent="0.35">
      <c r="A285" s="14"/>
      <c r="B285" s="15"/>
      <c r="C285" s="16"/>
      <c r="D285" s="15"/>
      <c r="E285" s="16"/>
      <c r="F285" s="16"/>
      <c r="G285" s="16"/>
      <c r="H285" s="16"/>
      <c r="I285" s="5"/>
      <c r="J285" s="5"/>
      <c r="K285" s="5"/>
      <c r="L285" s="5"/>
      <c r="M285" s="5"/>
      <c r="N285" s="5"/>
      <c r="O285" s="5"/>
      <c r="P285" s="5"/>
      <c r="Q285" s="5"/>
      <c r="R285" s="5"/>
      <c r="S285" s="5"/>
      <c r="T285" s="5"/>
      <c r="U285" s="5"/>
      <c r="V285" s="5"/>
      <c r="W285" s="5"/>
      <c r="X285" s="5"/>
      <c r="Y285" s="5"/>
      <c r="Z285" s="5"/>
      <c r="AA285" s="5"/>
      <c r="AB285" s="5"/>
      <c r="AC285" s="5"/>
      <c r="AD285" s="5"/>
      <c r="AE285" s="5"/>
      <c r="AF285" s="5"/>
    </row>
    <row r="286" spans="1:32" s="4" customFormat="1" x14ac:dyDescent="0.35">
      <c r="A286" s="14"/>
      <c r="B286" s="15"/>
      <c r="C286" s="16"/>
      <c r="D286" s="15"/>
      <c r="E286" s="16"/>
      <c r="F286" s="16"/>
      <c r="G286" s="16"/>
      <c r="H286" s="16"/>
      <c r="I286" s="5"/>
      <c r="J286" s="5"/>
      <c r="K286" s="5"/>
      <c r="L286" s="5"/>
      <c r="M286" s="5"/>
      <c r="N286" s="5"/>
      <c r="O286" s="5"/>
      <c r="P286" s="5"/>
      <c r="Q286" s="5"/>
      <c r="R286" s="5"/>
      <c r="S286" s="5"/>
      <c r="T286" s="5"/>
      <c r="U286" s="5"/>
      <c r="V286" s="5"/>
      <c r="W286" s="5"/>
      <c r="X286" s="5"/>
      <c r="Y286" s="5"/>
      <c r="Z286" s="5"/>
      <c r="AA286" s="5"/>
      <c r="AB286" s="5"/>
      <c r="AC286" s="5"/>
      <c r="AD286" s="5"/>
      <c r="AE286" s="5"/>
      <c r="AF286" s="5"/>
    </row>
    <row r="287" spans="1:32" s="4" customFormat="1" x14ac:dyDescent="0.35">
      <c r="A287" s="14"/>
      <c r="B287" s="15"/>
      <c r="C287" s="16"/>
      <c r="D287" s="15"/>
      <c r="E287" s="16"/>
      <c r="F287" s="16"/>
      <c r="G287" s="16"/>
      <c r="H287" s="16"/>
      <c r="I287" s="5"/>
      <c r="J287" s="5"/>
      <c r="K287" s="5"/>
      <c r="L287" s="5"/>
      <c r="M287" s="5"/>
      <c r="N287" s="5"/>
      <c r="O287" s="5"/>
      <c r="P287" s="5"/>
      <c r="Q287" s="5"/>
      <c r="R287" s="5"/>
      <c r="S287" s="5"/>
      <c r="T287" s="5"/>
      <c r="U287" s="5"/>
      <c r="V287" s="5"/>
      <c r="W287" s="5"/>
      <c r="X287" s="5"/>
      <c r="Y287" s="5"/>
      <c r="Z287" s="5"/>
      <c r="AA287" s="5"/>
      <c r="AB287" s="5"/>
      <c r="AC287" s="5"/>
      <c r="AD287" s="5"/>
      <c r="AE287" s="5"/>
      <c r="AF287" s="5"/>
    </row>
    <row r="288" spans="1:32" s="4" customFormat="1" x14ac:dyDescent="0.35">
      <c r="A288" s="14"/>
      <c r="B288" s="15"/>
      <c r="C288" s="16"/>
      <c r="D288" s="15"/>
      <c r="E288" s="16"/>
      <c r="F288" s="16"/>
      <c r="G288" s="16"/>
      <c r="H288" s="16"/>
      <c r="I288" s="5"/>
      <c r="J288" s="5"/>
      <c r="K288" s="5"/>
      <c r="L288" s="5"/>
      <c r="M288" s="5"/>
      <c r="N288" s="5"/>
      <c r="O288" s="5"/>
      <c r="P288" s="5"/>
      <c r="Q288" s="5"/>
      <c r="R288" s="5"/>
      <c r="S288" s="5"/>
      <c r="T288" s="5"/>
      <c r="U288" s="5"/>
      <c r="V288" s="5"/>
      <c r="W288" s="5"/>
      <c r="X288" s="5"/>
      <c r="Y288" s="5"/>
      <c r="Z288" s="5"/>
      <c r="AA288" s="5"/>
      <c r="AB288" s="5"/>
      <c r="AC288" s="5"/>
      <c r="AD288" s="5"/>
      <c r="AE288" s="5"/>
      <c r="AF288" s="5"/>
    </row>
    <row r="289" spans="1:32" s="4" customFormat="1" x14ac:dyDescent="0.35">
      <c r="A289" s="14"/>
      <c r="B289" s="15"/>
      <c r="C289" s="16"/>
      <c r="D289" s="15"/>
      <c r="E289" s="16"/>
      <c r="F289" s="16"/>
      <c r="G289" s="16"/>
      <c r="H289" s="16"/>
      <c r="I289" s="5"/>
      <c r="J289" s="5"/>
      <c r="K289" s="5"/>
      <c r="L289" s="5"/>
      <c r="M289" s="5"/>
      <c r="N289" s="5"/>
      <c r="O289" s="5"/>
      <c r="P289" s="5"/>
      <c r="Q289" s="5"/>
      <c r="R289" s="5"/>
      <c r="S289" s="5"/>
      <c r="T289" s="5"/>
      <c r="U289" s="5"/>
      <c r="V289" s="5"/>
      <c r="W289" s="5"/>
      <c r="X289" s="5"/>
      <c r="Y289" s="5"/>
      <c r="Z289" s="5"/>
      <c r="AA289" s="5"/>
      <c r="AB289" s="5"/>
      <c r="AC289" s="5"/>
      <c r="AD289" s="5"/>
      <c r="AE289" s="5"/>
      <c r="AF289" s="5"/>
    </row>
    <row r="290" spans="1:32" s="4" customFormat="1" x14ac:dyDescent="0.35">
      <c r="A290" s="14"/>
      <c r="B290" s="15"/>
      <c r="C290" s="16"/>
      <c r="D290" s="15"/>
      <c r="E290" s="16"/>
      <c r="F290" s="16"/>
      <c r="G290" s="16"/>
      <c r="H290" s="16"/>
      <c r="I290" s="5"/>
      <c r="J290" s="5"/>
      <c r="K290" s="5"/>
      <c r="L290" s="5"/>
      <c r="M290" s="5"/>
      <c r="N290" s="5"/>
      <c r="O290" s="5"/>
      <c r="P290" s="5"/>
      <c r="Q290" s="5"/>
      <c r="R290" s="5"/>
      <c r="S290" s="5"/>
      <c r="T290" s="5"/>
      <c r="U290" s="5"/>
      <c r="V290" s="5"/>
      <c r="W290" s="5"/>
      <c r="X290" s="5"/>
      <c r="Y290" s="5"/>
      <c r="Z290" s="5"/>
      <c r="AA290" s="5"/>
      <c r="AB290" s="5"/>
      <c r="AC290" s="5"/>
      <c r="AD290" s="5"/>
      <c r="AE290" s="5"/>
      <c r="AF290" s="5"/>
    </row>
    <row r="291" spans="1:32" s="4" customFormat="1" x14ac:dyDescent="0.35">
      <c r="A291" s="14"/>
      <c r="B291" s="15"/>
      <c r="C291" s="16"/>
      <c r="D291" s="15"/>
      <c r="E291" s="16"/>
      <c r="F291" s="16"/>
      <c r="G291" s="16"/>
      <c r="H291" s="16"/>
      <c r="I291" s="5"/>
      <c r="J291" s="5"/>
      <c r="K291" s="5"/>
      <c r="L291" s="5"/>
      <c r="M291" s="5"/>
      <c r="N291" s="5"/>
      <c r="O291" s="5"/>
      <c r="P291" s="5"/>
      <c r="Q291" s="5"/>
      <c r="R291" s="5"/>
      <c r="S291" s="5"/>
      <c r="T291" s="5"/>
      <c r="U291" s="5"/>
      <c r="V291" s="5"/>
      <c r="W291" s="5"/>
      <c r="X291" s="5"/>
      <c r="Y291" s="5"/>
      <c r="Z291" s="5"/>
      <c r="AA291" s="5"/>
      <c r="AB291" s="5"/>
      <c r="AC291" s="5"/>
      <c r="AD291" s="5"/>
      <c r="AE291" s="5"/>
      <c r="AF291" s="5"/>
    </row>
    <row r="292" spans="1:32" s="4" customFormat="1" x14ac:dyDescent="0.35">
      <c r="A292" s="14"/>
      <c r="B292" s="15"/>
      <c r="C292" s="16"/>
      <c r="D292" s="15"/>
      <c r="E292" s="16"/>
      <c r="F292" s="16"/>
      <c r="G292" s="16"/>
      <c r="H292" s="16"/>
      <c r="I292" s="5"/>
      <c r="J292" s="5"/>
      <c r="K292" s="5"/>
      <c r="L292" s="5"/>
      <c r="M292" s="5"/>
      <c r="N292" s="5"/>
      <c r="O292" s="5"/>
      <c r="P292" s="5"/>
      <c r="Q292" s="5"/>
      <c r="R292" s="5"/>
      <c r="S292" s="5"/>
      <c r="T292" s="5"/>
      <c r="U292" s="5"/>
      <c r="V292" s="5"/>
      <c r="W292" s="5"/>
      <c r="X292" s="5"/>
      <c r="Y292" s="5"/>
      <c r="Z292" s="5"/>
      <c r="AA292" s="5"/>
      <c r="AB292" s="5"/>
      <c r="AC292" s="5"/>
      <c r="AD292" s="5"/>
      <c r="AE292" s="5"/>
      <c r="AF292" s="5"/>
    </row>
    <row r="293" spans="1:32" s="4" customFormat="1" x14ac:dyDescent="0.35">
      <c r="A293" s="14"/>
      <c r="B293" s="15"/>
      <c r="C293" s="16"/>
      <c r="D293" s="15"/>
      <c r="E293" s="16"/>
      <c r="F293" s="16"/>
      <c r="G293" s="16"/>
      <c r="H293" s="16"/>
      <c r="I293" s="5"/>
      <c r="J293" s="5"/>
      <c r="K293" s="5"/>
      <c r="L293" s="5"/>
      <c r="M293" s="5"/>
      <c r="N293" s="5"/>
      <c r="O293" s="5"/>
      <c r="P293" s="5"/>
      <c r="Q293" s="5"/>
      <c r="R293" s="5"/>
      <c r="S293" s="5"/>
      <c r="T293" s="5"/>
      <c r="U293" s="5"/>
      <c r="V293" s="5"/>
      <c r="W293" s="5"/>
      <c r="X293" s="5"/>
      <c r="Y293" s="5"/>
      <c r="Z293" s="5"/>
      <c r="AA293" s="5"/>
      <c r="AB293" s="5"/>
      <c r="AC293" s="5"/>
      <c r="AD293" s="5"/>
      <c r="AE293" s="5"/>
      <c r="AF293" s="5"/>
    </row>
    <row r="294" spans="1:32" s="4" customFormat="1" x14ac:dyDescent="0.35">
      <c r="A294" s="14"/>
      <c r="B294" s="15"/>
      <c r="C294" s="16"/>
      <c r="D294" s="15"/>
      <c r="E294" s="16"/>
      <c r="F294" s="16"/>
      <c r="G294" s="16"/>
      <c r="H294" s="16"/>
      <c r="I294" s="5"/>
      <c r="J294" s="5"/>
      <c r="K294" s="5"/>
      <c r="L294" s="5"/>
      <c r="M294" s="5"/>
      <c r="N294" s="5"/>
      <c r="O294" s="5"/>
      <c r="P294" s="5"/>
      <c r="Q294" s="5"/>
      <c r="R294" s="5"/>
      <c r="S294" s="5"/>
      <c r="T294" s="5"/>
      <c r="U294" s="5"/>
      <c r="V294" s="5"/>
      <c r="W294" s="5"/>
      <c r="X294" s="5"/>
      <c r="Y294" s="5"/>
      <c r="Z294" s="5"/>
      <c r="AA294" s="5"/>
      <c r="AB294" s="5"/>
      <c r="AC294" s="5"/>
      <c r="AD294" s="5"/>
      <c r="AE294" s="5"/>
      <c r="AF294" s="5"/>
    </row>
    <row r="295" spans="1:32" s="4" customFormat="1" x14ac:dyDescent="0.35">
      <c r="A295" s="14"/>
      <c r="B295" s="15"/>
      <c r="C295" s="16"/>
      <c r="D295" s="15"/>
      <c r="E295" s="16"/>
      <c r="F295" s="16"/>
      <c r="G295" s="16"/>
      <c r="H295" s="16"/>
      <c r="I295" s="5"/>
      <c r="J295" s="5"/>
      <c r="K295" s="5"/>
      <c r="L295" s="5"/>
      <c r="M295" s="5"/>
      <c r="N295" s="5"/>
      <c r="O295" s="5"/>
      <c r="P295" s="5"/>
      <c r="Q295" s="5"/>
      <c r="R295" s="5"/>
      <c r="S295" s="5"/>
      <c r="T295" s="5"/>
      <c r="U295" s="5"/>
      <c r="V295" s="5"/>
      <c r="W295" s="5"/>
      <c r="X295" s="5"/>
      <c r="Y295" s="5"/>
      <c r="Z295" s="5"/>
      <c r="AA295" s="5"/>
      <c r="AB295" s="5"/>
      <c r="AC295" s="5"/>
      <c r="AD295" s="5"/>
      <c r="AE295" s="5"/>
      <c r="AF295" s="5"/>
    </row>
    <row r="296" spans="1:32" s="4" customFormat="1" x14ac:dyDescent="0.35">
      <c r="A296" s="14"/>
      <c r="B296" s="15"/>
      <c r="C296" s="16"/>
      <c r="D296" s="15"/>
      <c r="E296" s="16"/>
      <c r="F296" s="16"/>
      <c r="G296" s="16"/>
      <c r="H296" s="16"/>
      <c r="I296" s="5"/>
      <c r="J296" s="5"/>
      <c r="K296" s="5"/>
      <c r="L296" s="5"/>
      <c r="M296" s="5"/>
      <c r="N296" s="5"/>
      <c r="O296" s="5"/>
      <c r="P296" s="5"/>
      <c r="Q296" s="5"/>
      <c r="R296" s="5"/>
      <c r="S296" s="5"/>
      <c r="T296" s="5"/>
      <c r="U296" s="5"/>
      <c r="V296" s="5"/>
      <c r="W296" s="5"/>
      <c r="X296" s="5"/>
      <c r="Y296" s="5"/>
      <c r="Z296" s="5"/>
      <c r="AA296" s="5"/>
      <c r="AB296" s="5"/>
      <c r="AC296" s="5"/>
      <c r="AD296" s="5"/>
      <c r="AE296" s="5"/>
      <c r="AF296" s="5"/>
    </row>
    <row r="297" spans="1:32" s="4" customFormat="1" x14ac:dyDescent="0.35">
      <c r="A297" s="14"/>
      <c r="B297" s="15"/>
      <c r="C297" s="16"/>
      <c r="D297" s="15"/>
      <c r="E297" s="16"/>
      <c r="F297" s="16"/>
      <c r="G297" s="16"/>
      <c r="H297" s="16"/>
      <c r="I297" s="5"/>
      <c r="J297" s="5"/>
      <c r="K297" s="5"/>
      <c r="L297" s="5"/>
      <c r="M297" s="5"/>
      <c r="N297" s="5"/>
      <c r="O297" s="5"/>
      <c r="P297" s="5"/>
      <c r="Q297" s="5"/>
      <c r="R297" s="5"/>
      <c r="S297" s="5"/>
      <c r="T297" s="5"/>
      <c r="U297" s="5"/>
      <c r="V297" s="5"/>
      <c r="W297" s="5"/>
      <c r="X297" s="5"/>
      <c r="Y297" s="5"/>
      <c r="Z297" s="5"/>
      <c r="AA297" s="5"/>
      <c r="AB297" s="5"/>
      <c r="AC297" s="5"/>
      <c r="AD297" s="5"/>
      <c r="AE297" s="5"/>
      <c r="AF297" s="5"/>
    </row>
    <row r="298" spans="1:32" s="4" customFormat="1" x14ac:dyDescent="0.35">
      <c r="A298" s="14"/>
      <c r="B298" s="15"/>
      <c r="C298" s="16"/>
      <c r="D298" s="15"/>
      <c r="E298" s="16"/>
      <c r="F298" s="16"/>
      <c r="G298" s="16"/>
      <c r="H298" s="16"/>
      <c r="I298" s="5"/>
      <c r="J298" s="5"/>
      <c r="K298" s="5"/>
      <c r="L298" s="5"/>
      <c r="M298" s="5"/>
      <c r="N298" s="5"/>
      <c r="O298" s="5"/>
      <c r="P298" s="5"/>
      <c r="Q298" s="5"/>
      <c r="R298" s="5"/>
      <c r="S298" s="5"/>
      <c r="T298" s="5"/>
      <c r="U298" s="5"/>
      <c r="V298" s="5"/>
      <c r="W298" s="5"/>
      <c r="X298" s="5"/>
      <c r="Y298" s="5"/>
      <c r="Z298" s="5"/>
      <c r="AA298" s="5"/>
      <c r="AB298" s="5"/>
      <c r="AC298" s="5"/>
      <c r="AD298" s="5"/>
      <c r="AE298" s="5"/>
      <c r="AF298" s="5"/>
    </row>
    <row r="299" spans="1:32" s="4" customFormat="1" x14ac:dyDescent="0.35">
      <c r="A299" s="14"/>
      <c r="B299" s="15"/>
      <c r="C299" s="16"/>
      <c r="D299" s="15"/>
      <c r="E299" s="16"/>
      <c r="F299" s="16"/>
      <c r="G299" s="16"/>
      <c r="H299" s="16"/>
      <c r="I299" s="5"/>
      <c r="J299" s="5"/>
      <c r="K299" s="5"/>
      <c r="L299" s="5"/>
      <c r="M299" s="5"/>
      <c r="N299" s="5"/>
      <c r="O299" s="5"/>
      <c r="P299" s="5"/>
      <c r="Q299" s="5"/>
      <c r="R299" s="5"/>
      <c r="S299" s="5"/>
      <c r="T299" s="5"/>
      <c r="U299" s="5"/>
      <c r="V299" s="5"/>
      <c r="W299" s="5"/>
      <c r="X299" s="5"/>
      <c r="Y299" s="5"/>
      <c r="Z299" s="5"/>
      <c r="AA299" s="5"/>
      <c r="AB299" s="5"/>
      <c r="AC299" s="5"/>
      <c r="AD299" s="5"/>
      <c r="AE299" s="5"/>
      <c r="AF299" s="5"/>
    </row>
    <row r="300" spans="1:32" s="4" customFormat="1" x14ac:dyDescent="0.35">
      <c r="A300" s="14"/>
      <c r="B300" s="15"/>
      <c r="C300" s="16"/>
      <c r="D300" s="15"/>
      <c r="E300" s="16"/>
      <c r="F300" s="16"/>
      <c r="G300" s="16"/>
      <c r="H300" s="16"/>
      <c r="I300" s="5"/>
      <c r="J300" s="5"/>
      <c r="K300" s="5"/>
      <c r="L300" s="5"/>
      <c r="M300" s="5"/>
      <c r="N300" s="5"/>
      <c r="O300" s="5"/>
      <c r="P300" s="5"/>
      <c r="Q300" s="5"/>
      <c r="R300" s="5"/>
      <c r="S300" s="5"/>
      <c r="T300" s="5"/>
      <c r="U300" s="5"/>
      <c r="V300" s="5"/>
      <c r="W300" s="5"/>
      <c r="X300" s="5"/>
      <c r="Y300" s="5"/>
      <c r="Z300" s="5"/>
      <c r="AA300" s="5"/>
      <c r="AB300" s="5"/>
      <c r="AC300" s="5"/>
      <c r="AD300" s="5"/>
      <c r="AE300" s="5"/>
      <c r="AF300" s="5"/>
    </row>
    <row r="301" spans="1:32" s="4" customFormat="1" x14ac:dyDescent="0.35">
      <c r="A301" s="14"/>
      <c r="B301" s="15"/>
      <c r="C301" s="16"/>
      <c r="D301" s="15"/>
      <c r="E301" s="16"/>
      <c r="F301" s="16"/>
      <c r="G301" s="16"/>
      <c r="H301" s="16"/>
      <c r="I301" s="5"/>
      <c r="J301" s="5"/>
      <c r="K301" s="5"/>
      <c r="L301" s="5"/>
      <c r="M301" s="5"/>
      <c r="N301" s="5"/>
      <c r="O301" s="5"/>
      <c r="P301" s="5"/>
      <c r="Q301" s="5"/>
      <c r="R301" s="5"/>
      <c r="S301" s="5"/>
      <c r="T301" s="5"/>
      <c r="U301" s="5"/>
      <c r="V301" s="5"/>
      <c r="W301" s="5"/>
      <c r="X301" s="5"/>
      <c r="Y301" s="5"/>
      <c r="Z301" s="5"/>
      <c r="AA301" s="5"/>
      <c r="AB301" s="5"/>
      <c r="AC301" s="5"/>
      <c r="AD301" s="5"/>
      <c r="AE301" s="5"/>
      <c r="AF301" s="5"/>
    </row>
    <row r="302" spans="1:32" s="4" customFormat="1" x14ac:dyDescent="0.35">
      <c r="A302" s="14"/>
      <c r="B302" s="15"/>
      <c r="C302" s="16"/>
      <c r="D302" s="15"/>
      <c r="E302" s="16"/>
      <c r="F302" s="16"/>
      <c r="G302" s="16"/>
      <c r="H302" s="16"/>
      <c r="I302" s="5"/>
      <c r="J302" s="5"/>
      <c r="K302" s="5"/>
      <c r="L302" s="5"/>
      <c r="M302" s="5"/>
      <c r="N302" s="5"/>
      <c r="O302" s="5"/>
      <c r="P302" s="5"/>
      <c r="Q302" s="5"/>
      <c r="R302" s="5"/>
      <c r="S302" s="5"/>
      <c r="T302" s="5"/>
      <c r="U302" s="5"/>
      <c r="V302" s="5"/>
      <c r="W302" s="5"/>
      <c r="X302" s="5"/>
      <c r="Y302" s="5"/>
      <c r="Z302" s="5"/>
      <c r="AA302" s="5"/>
      <c r="AB302" s="5"/>
      <c r="AC302" s="5"/>
      <c r="AD302" s="5"/>
      <c r="AE302" s="5"/>
      <c r="AF302" s="5"/>
    </row>
    <row r="303" spans="1:32" s="4" customFormat="1" x14ac:dyDescent="0.35">
      <c r="A303" s="14"/>
      <c r="B303" s="15"/>
      <c r="C303" s="16"/>
      <c r="D303" s="15"/>
      <c r="E303" s="16"/>
      <c r="F303" s="16"/>
      <c r="G303" s="16"/>
      <c r="H303" s="16"/>
      <c r="I303" s="5"/>
      <c r="J303" s="5"/>
      <c r="K303" s="5"/>
      <c r="L303" s="5"/>
      <c r="M303" s="5"/>
      <c r="N303" s="5"/>
      <c r="O303" s="5"/>
      <c r="P303" s="5"/>
      <c r="Q303" s="5"/>
      <c r="R303" s="5"/>
      <c r="S303" s="5"/>
      <c r="T303" s="5"/>
      <c r="U303" s="5"/>
      <c r="V303" s="5"/>
      <c r="W303" s="5"/>
      <c r="X303" s="5"/>
      <c r="Y303" s="5"/>
      <c r="Z303" s="5"/>
      <c r="AA303" s="5"/>
      <c r="AB303" s="5"/>
      <c r="AC303" s="5"/>
      <c r="AD303" s="5"/>
      <c r="AE303" s="5"/>
      <c r="AF303" s="5"/>
    </row>
    <row r="304" spans="1:32" s="4" customFormat="1" x14ac:dyDescent="0.35">
      <c r="A304" s="14"/>
      <c r="B304" s="15"/>
      <c r="C304" s="16"/>
      <c r="D304" s="15"/>
      <c r="E304" s="16"/>
      <c r="F304" s="16"/>
      <c r="G304" s="16"/>
      <c r="H304" s="16"/>
      <c r="I304" s="5"/>
      <c r="J304" s="5"/>
      <c r="K304" s="5"/>
      <c r="L304" s="5"/>
      <c r="M304" s="5"/>
      <c r="N304" s="5"/>
      <c r="O304" s="5"/>
      <c r="P304" s="5"/>
      <c r="Q304" s="5"/>
      <c r="R304" s="5"/>
      <c r="S304" s="5"/>
      <c r="T304" s="5"/>
      <c r="U304" s="5"/>
      <c r="V304" s="5"/>
      <c r="W304" s="5"/>
      <c r="X304" s="5"/>
      <c r="Y304" s="5"/>
      <c r="Z304" s="5"/>
      <c r="AA304" s="5"/>
      <c r="AB304" s="5"/>
      <c r="AC304" s="5"/>
      <c r="AD304" s="5"/>
      <c r="AE304" s="5"/>
      <c r="AF304" s="5"/>
    </row>
    <row r="305" spans="1:32" s="4" customFormat="1" x14ac:dyDescent="0.35">
      <c r="A305" s="14"/>
      <c r="B305" s="15"/>
      <c r="C305" s="16"/>
      <c r="D305" s="15"/>
      <c r="E305" s="16"/>
      <c r="F305" s="16"/>
      <c r="G305" s="16"/>
      <c r="H305" s="16"/>
      <c r="I305" s="5"/>
      <c r="J305" s="5"/>
      <c r="K305" s="5"/>
      <c r="L305" s="5"/>
      <c r="M305" s="5"/>
      <c r="N305" s="5"/>
      <c r="O305" s="5"/>
      <c r="P305" s="5"/>
      <c r="Q305" s="5"/>
      <c r="R305" s="5"/>
      <c r="S305" s="5"/>
      <c r="T305" s="5"/>
      <c r="U305" s="5"/>
      <c r="V305" s="5"/>
      <c r="W305" s="5"/>
      <c r="X305" s="5"/>
      <c r="Y305" s="5"/>
      <c r="Z305" s="5"/>
      <c r="AA305" s="5"/>
      <c r="AB305" s="5"/>
      <c r="AC305" s="5"/>
      <c r="AD305" s="5"/>
      <c r="AE305" s="5"/>
      <c r="AF305" s="5"/>
    </row>
    <row r="306" spans="1:32" s="4" customFormat="1" x14ac:dyDescent="0.35">
      <c r="A306" s="14"/>
      <c r="B306" s="15"/>
      <c r="C306" s="16"/>
      <c r="D306" s="15"/>
      <c r="E306" s="16"/>
      <c r="F306" s="16"/>
      <c r="G306" s="16"/>
      <c r="H306" s="16"/>
      <c r="I306" s="5"/>
      <c r="J306" s="5"/>
      <c r="K306" s="5"/>
      <c r="L306" s="5"/>
      <c r="M306" s="5"/>
      <c r="N306" s="5"/>
      <c r="O306" s="5"/>
      <c r="P306" s="5"/>
      <c r="Q306" s="5"/>
      <c r="R306" s="5"/>
      <c r="S306" s="5"/>
      <c r="T306" s="5"/>
      <c r="U306" s="5"/>
      <c r="V306" s="5"/>
      <c r="W306" s="5"/>
      <c r="X306" s="5"/>
      <c r="Y306" s="5"/>
      <c r="Z306" s="5"/>
      <c r="AA306" s="5"/>
      <c r="AB306" s="5"/>
      <c r="AC306" s="5"/>
      <c r="AD306" s="5"/>
      <c r="AE306" s="5"/>
      <c r="AF306" s="5"/>
    </row>
    <row r="307" spans="1:32" s="4" customFormat="1" x14ac:dyDescent="0.35">
      <c r="A307" s="14"/>
      <c r="B307" s="15"/>
      <c r="C307" s="16"/>
      <c r="D307" s="15"/>
      <c r="E307" s="16"/>
      <c r="F307" s="16"/>
      <c r="G307" s="16"/>
      <c r="H307" s="16"/>
      <c r="I307" s="5"/>
      <c r="J307" s="5"/>
      <c r="K307" s="5"/>
      <c r="L307" s="5"/>
      <c r="M307" s="5"/>
      <c r="N307" s="5"/>
      <c r="O307" s="5"/>
      <c r="P307" s="5"/>
      <c r="Q307" s="5"/>
      <c r="R307" s="5"/>
      <c r="S307" s="5"/>
      <c r="T307" s="5"/>
      <c r="U307" s="5"/>
      <c r="V307" s="5"/>
      <c r="W307" s="5"/>
      <c r="X307" s="5"/>
      <c r="Y307" s="5"/>
      <c r="Z307" s="5"/>
      <c r="AA307" s="5"/>
      <c r="AB307" s="5"/>
      <c r="AC307" s="5"/>
      <c r="AD307" s="5"/>
      <c r="AE307" s="5"/>
      <c r="AF307" s="5"/>
    </row>
    <row r="308" spans="1:32" s="4" customFormat="1" x14ac:dyDescent="0.35">
      <c r="A308" s="14"/>
      <c r="B308" s="15"/>
      <c r="C308" s="16"/>
      <c r="D308" s="15"/>
      <c r="E308" s="16"/>
      <c r="F308" s="16"/>
      <c r="G308" s="16"/>
      <c r="H308" s="16"/>
      <c r="I308" s="5"/>
      <c r="J308" s="5"/>
      <c r="K308" s="5"/>
      <c r="L308" s="5"/>
      <c r="M308" s="5"/>
      <c r="N308" s="5"/>
      <c r="O308" s="5"/>
      <c r="P308" s="5"/>
      <c r="Q308" s="5"/>
      <c r="R308" s="5"/>
      <c r="S308" s="5"/>
      <c r="T308" s="5"/>
      <c r="U308" s="5"/>
      <c r="V308" s="5"/>
      <c r="W308" s="5"/>
      <c r="X308" s="5"/>
      <c r="Y308" s="5"/>
      <c r="Z308" s="5"/>
      <c r="AA308" s="5"/>
      <c r="AB308" s="5"/>
      <c r="AC308" s="5"/>
      <c r="AD308" s="5"/>
      <c r="AE308" s="5"/>
      <c r="AF308" s="5"/>
    </row>
    <row r="309" spans="1:32" s="4" customFormat="1" x14ac:dyDescent="0.35">
      <c r="A309" s="14"/>
      <c r="B309" s="15"/>
      <c r="C309" s="16"/>
      <c r="D309" s="15"/>
      <c r="E309" s="16"/>
      <c r="F309" s="16"/>
      <c r="G309" s="16"/>
      <c r="H309" s="16"/>
      <c r="I309" s="5"/>
      <c r="J309" s="5"/>
      <c r="K309" s="5"/>
      <c r="L309" s="5"/>
      <c r="M309" s="5"/>
      <c r="N309" s="5"/>
      <c r="O309" s="5"/>
      <c r="P309" s="5"/>
      <c r="Q309" s="5"/>
      <c r="R309" s="5"/>
      <c r="S309" s="5"/>
      <c r="T309" s="5"/>
      <c r="U309" s="5"/>
      <c r="V309" s="5"/>
      <c r="W309" s="5"/>
      <c r="X309" s="5"/>
      <c r="Y309" s="5"/>
      <c r="Z309" s="5"/>
      <c r="AA309" s="5"/>
      <c r="AB309" s="5"/>
      <c r="AC309" s="5"/>
      <c r="AD309" s="5"/>
      <c r="AE309" s="5"/>
      <c r="AF309" s="5"/>
    </row>
    <row r="310" spans="1:32" s="4" customFormat="1" x14ac:dyDescent="0.35">
      <c r="A310" s="14"/>
      <c r="B310" s="15"/>
      <c r="C310" s="16"/>
      <c r="D310" s="15"/>
      <c r="E310" s="16"/>
      <c r="F310" s="16"/>
      <c r="G310" s="16"/>
      <c r="H310" s="16"/>
      <c r="I310" s="5"/>
      <c r="J310" s="5"/>
      <c r="K310" s="5"/>
      <c r="L310" s="5"/>
      <c r="M310" s="5"/>
      <c r="N310" s="5"/>
      <c r="O310" s="5"/>
      <c r="P310" s="5"/>
      <c r="Q310" s="5"/>
      <c r="R310" s="5"/>
      <c r="S310" s="5"/>
      <c r="T310" s="5"/>
      <c r="U310" s="5"/>
      <c r="V310" s="5"/>
      <c r="W310" s="5"/>
      <c r="X310" s="5"/>
      <c r="Y310" s="5"/>
      <c r="Z310" s="5"/>
      <c r="AA310" s="5"/>
      <c r="AB310" s="5"/>
      <c r="AC310" s="5"/>
      <c r="AD310" s="5"/>
      <c r="AE310" s="5"/>
      <c r="AF310" s="5"/>
    </row>
    <row r="311" spans="1:32" s="4" customFormat="1" x14ac:dyDescent="0.35">
      <c r="A311" s="14"/>
      <c r="B311" s="15"/>
      <c r="C311" s="16"/>
      <c r="D311" s="15"/>
      <c r="E311" s="16"/>
      <c r="F311" s="16"/>
      <c r="G311" s="16"/>
      <c r="H311" s="16"/>
      <c r="I311" s="5"/>
      <c r="J311" s="5"/>
      <c r="K311" s="5"/>
      <c r="L311" s="5"/>
      <c r="M311" s="5"/>
      <c r="N311" s="5"/>
      <c r="O311" s="5"/>
      <c r="P311" s="5"/>
      <c r="Q311" s="5"/>
      <c r="R311" s="5"/>
      <c r="S311" s="5"/>
      <c r="T311" s="5"/>
      <c r="U311" s="5"/>
      <c r="V311" s="5"/>
      <c r="W311" s="5"/>
      <c r="X311" s="5"/>
      <c r="Y311" s="5"/>
      <c r="Z311" s="5"/>
      <c r="AA311" s="5"/>
      <c r="AB311" s="5"/>
      <c r="AC311" s="5"/>
      <c r="AD311" s="5"/>
      <c r="AE311" s="5"/>
      <c r="AF311" s="5"/>
    </row>
    <row r="312" spans="1:32" s="4" customFormat="1" x14ac:dyDescent="0.35">
      <c r="A312" s="14"/>
      <c r="B312" s="15"/>
      <c r="C312" s="16"/>
      <c r="D312" s="15"/>
      <c r="E312" s="16"/>
      <c r="F312" s="16"/>
      <c r="G312" s="16"/>
      <c r="H312" s="16"/>
      <c r="I312" s="5"/>
      <c r="J312" s="5"/>
      <c r="K312" s="5"/>
      <c r="L312" s="5"/>
      <c r="M312" s="5"/>
      <c r="N312" s="5"/>
      <c r="O312" s="5"/>
      <c r="P312" s="5"/>
      <c r="Q312" s="5"/>
      <c r="R312" s="5"/>
      <c r="S312" s="5"/>
      <c r="T312" s="5"/>
      <c r="U312" s="5"/>
      <c r="V312" s="5"/>
      <c r="W312" s="5"/>
      <c r="X312" s="5"/>
      <c r="Y312" s="5"/>
      <c r="Z312" s="5"/>
      <c r="AA312" s="5"/>
      <c r="AB312" s="5"/>
      <c r="AC312" s="5"/>
      <c r="AD312" s="5"/>
      <c r="AE312" s="5"/>
      <c r="AF312" s="5"/>
    </row>
  </sheetData>
  <mergeCells count="17">
    <mergeCell ref="A85:A86"/>
    <mergeCell ref="A13:H13"/>
    <mergeCell ref="A14:A16"/>
    <mergeCell ref="A18:A29"/>
    <mergeCell ref="A31:A39"/>
    <mergeCell ref="A40:H40"/>
    <mergeCell ref="A41:A51"/>
    <mergeCell ref="A52:H52"/>
    <mergeCell ref="A60:H60"/>
    <mergeCell ref="A53:A59"/>
    <mergeCell ref="A61:A70"/>
    <mergeCell ref="A72:A83"/>
    <mergeCell ref="A2:H2"/>
    <mergeCell ref="A4:A12"/>
    <mergeCell ref="A17:H17"/>
    <mergeCell ref="A30:H30"/>
    <mergeCell ref="A84:H84"/>
  </mergeCells>
  <phoneticPr fontId="29" type="noConversion"/>
  <pageMargins left="0.7" right="0.7" top="0.75" bottom="0.75"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F2D220D542F44BB9689C5DF61E112F" ma:contentTypeVersion="11" ma:contentTypeDescription="Create a new document." ma:contentTypeScope="" ma:versionID="5f0d5e42ee05861467c8a8b615bf6d16">
  <xsd:schema xmlns:xsd="http://www.w3.org/2001/XMLSchema" xmlns:xs="http://www.w3.org/2001/XMLSchema" xmlns:p="http://schemas.microsoft.com/office/2006/metadata/properties" xmlns:ns2="b68fa2f7-5bc9-4d26-a705-46bbde7c6251" xmlns:ns3="a9c1af38-b247-4961-91b4-be0537060b00" targetNamespace="http://schemas.microsoft.com/office/2006/metadata/properties" ma:root="true" ma:fieldsID="5ee287886839a7151224285e5675f04d" ns2:_="" ns3:_="">
    <xsd:import namespace="b68fa2f7-5bc9-4d26-a705-46bbde7c6251"/>
    <xsd:import namespace="a9c1af38-b247-4961-91b4-be0537060b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8fa2f7-5bc9-4d26-a705-46bbde7c62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c1af38-b247-4961-91b4-be0537060b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ee3d203-084c-4b18-b00b-dac93e258821}" ma:internalName="TaxCatchAll" ma:showField="CatchAllData" ma:web="a9c1af38-b247-4961-91b4-be0537060b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8fa2f7-5bc9-4d26-a705-46bbde7c6251">
      <Terms xmlns="http://schemas.microsoft.com/office/infopath/2007/PartnerControls"/>
    </lcf76f155ced4ddcb4097134ff3c332f>
    <TaxCatchAll xmlns="a9c1af38-b247-4961-91b4-be0537060b00" xsi:nil="true"/>
  </documentManagement>
</p:properties>
</file>

<file path=customXml/itemProps1.xml><?xml version="1.0" encoding="utf-8"?>
<ds:datastoreItem xmlns:ds="http://schemas.openxmlformats.org/officeDocument/2006/customXml" ds:itemID="{38559489-4DCB-4E53-B720-1F3A6D159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8fa2f7-5bc9-4d26-a705-46bbde7c6251"/>
    <ds:schemaRef ds:uri="a9c1af38-b247-4961-91b4-be0537060b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7D8B55-739F-48ED-8780-E6382AEAE1F5}">
  <ds:schemaRefs>
    <ds:schemaRef ds:uri="http://schemas.microsoft.com/sharepoint/v3/contenttype/forms"/>
  </ds:schemaRefs>
</ds:datastoreItem>
</file>

<file path=customXml/itemProps3.xml><?xml version="1.0" encoding="utf-8"?>
<ds:datastoreItem xmlns:ds="http://schemas.openxmlformats.org/officeDocument/2006/customXml" ds:itemID="{4DB2B2BE-8741-4A1F-8E48-51CBC90458BA}">
  <ds:schemaRefs>
    <ds:schemaRef ds:uri="http://purl.org/dc/dcmitype/"/>
    <ds:schemaRef ds:uri="http://schemas.microsoft.com/office/2006/documentManagement/types"/>
    <ds:schemaRef ds:uri="http://www.w3.org/XML/1998/namespace"/>
    <ds:schemaRef ds:uri="b68fa2f7-5bc9-4d26-a705-46bbde7c6251"/>
    <ds:schemaRef ds:uri="http://schemas.openxmlformats.org/package/2006/metadata/core-properties"/>
    <ds:schemaRef ds:uri="http://purl.org/dc/elements/1.1/"/>
    <ds:schemaRef ds:uri="http://purl.org/dc/terms/"/>
    <ds:schemaRef ds:uri="http://schemas.microsoft.com/office/infopath/2007/PartnerControls"/>
    <ds:schemaRef ds:uri="a9c1af38-b247-4961-91b4-be0537060b0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LISEZ MOI</vt:lpstr>
      <vt:lpstr>Quanti_Besoins_Ménages</vt:lpstr>
      <vt:lpstr>Quanti_Gestionnaires_Infras</vt:lpstr>
      <vt:lpstr>Quanti_Profilage_Rural</vt:lpstr>
      <vt:lpstr>Quali_MFGD_Urbain_Economique</vt:lpstr>
      <vt:lpstr>Quali_MFGD_SAT</vt:lpstr>
      <vt:lpstr>Quali_IC_ONG_OSC</vt:lpstr>
      <vt:lpstr>Quali_IC_Autorités_Ville et SAT</vt:lpstr>
      <vt:lpstr>Quali_IC_Services_Techniques</vt:lpstr>
      <vt:lpstr>FGD_Communautés</vt:lpstr>
      <vt:lpstr>'Quali_IC_Autorités_Ville et SAT'!Zone_d_impression</vt:lpstr>
      <vt:lpstr>Quanti_Besoins_Ménages!Zone_d_impression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Carmela MAZZARIELLO</dc:creator>
  <cp:keywords/>
  <dc:description/>
  <cp:lastModifiedBy>Carmela MAZZARIELLO</cp:lastModifiedBy>
  <cp:revision/>
  <dcterms:created xsi:type="dcterms:W3CDTF">2026-02-10T19:43:46Z</dcterms:created>
  <dcterms:modified xsi:type="dcterms:W3CDTF">2026-05-15T17:09:44Z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0x0101009EF2D220D542F44BB9689C5DF61E112F</vt:lpwstr>
  </property>
  <property fmtid="{D5CDD505-2E9C-101B-9397-08002B2CF9AE}" pid="3" name="MediaServiceImageTags">
    <vt:lpwstr/>
  </property>
</Properties>
</file>