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ACH-MALI-AO2\Documents\MALI 2022\Publication DSAG\"/>
    </mc:Choice>
  </mc:AlternateContent>
  <bookViews>
    <workbookView xWindow="0" yWindow="0" windowWidth="13970" windowHeight="4240" activeTab="3"/>
  </bookViews>
  <sheets>
    <sheet name="READ_ME" sheetId="6" r:id="rId1"/>
    <sheet name="To Complete_Method Report" sheetId="7" r:id="rId2"/>
    <sheet name="DSaG_Ouattagouna_FGD" sheetId="1" r:id="rId3"/>
    <sheet name="DSaG Entretiens semi- " sheetId="5" r:id="rId4"/>
  </sheets>
  <definedNames>
    <definedName name="_ftnref1" localSheetId="3">'DSaG Entretiens semi- '!#REF!</definedName>
    <definedName name="_ftnref1" localSheetId="2">DSaG_Ouattagouna_FGD!#REF!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6" i="5" l="1"/>
  <c r="F67" i="5"/>
  <c r="F68" i="5"/>
  <c r="F52" i="5"/>
  <c r="F47" i="5" l="1"/>
  <c r="F46" i="5"/>
  <c r="F45" i="5"/>
  <c r="F44" i="5"/>
  <c r="F50" i="5"/>
  <c r="F36" i="5" l="1"/>
  <c r="F18" i="5" l="1"/>
  <c r="F17" i="5"/>
  <c r="F19" i="5"/>
  <c r="F24" i="5"/>
  <c r="F22" i="5"/>
  <c r="F25" i="5"/>
  <c r="F23" i="5"/>
  <c r="F30" i="5" l="1"/>
  <c r="D15" i="1" l="1"/>
  <c r="F69" i="5" l="1"/>
  <c r="F63" i="5"/>
  <c r="F61" i="5"/>
  <c r="F58" i="5"/>
  <c r="F57" i="5"/>
  <c r="F56" i="5"/>
  <c r="F55" i="5"/>
  <c r="F54" i="5"/>
  <c r="F51" i="5"/>
  <c r="F53" i="5"/>
  <c r="F43" i="5"/>
  <c r="F31" i="5" l="1"/>
  <c r="F14" i="5"/>
  <c r="F10" i="5"/>
  <c r="F9" i="5"/>
  <c r="F8" i="5"/>
  <c r="F13" i="5"/>
  <c r="F11" i="5"/>
  <c r="D97" i="1"/>
  <c r="D96" i="1"/>
  <c r="D48" i="1"/>
  <c r="D66" i="1"/>
  <c r="D95" i="1"/>
  <c r="D49" i="1" l="1"/>
  <c r="D50" i="1"/>
  <c r="D24" i="1" l="1"/>
  <c r="D20" i="1"/>
  <c r="D12" i="1"/>
  <c r="F65" i="5" l="1"/>
  <c r="F62" i="5"/>
  <c r="F60" i="5"/>
  <c r="F49" i="5" l="1"/>
  <c r="F40" i="5"/>
  <c r="F41" i="5"/>
  <c r="F42" i="5"/>
  <c r="F48" i="5"/>
  <c r="F39" i="5"/>
  <c r="F37" i="5"/>
  <c r="F35" i="5"/>
  <c r="F33" i="5"/>
  <c r="F34" i="5"/>
  <c r="F32" i="5"/>
  <c r="F28" i="5"/>
  <c r="F29" i="5"/>
  <c r="F26" i="5"/>
  <c r="F20" i="5"/>
  <c r="F21" i="5"/>
  <c r="F16" i="5"/>
  <c r="D74" i="1"/>
  <c r="D104" i="1"/>
  <c r="D103" i="1"/>
  <c r="D102" i="1"/>
  <c r="D101" i="1"/>
  <c r="D100" i="1"/>
  <c r="D99" i="1"/>
  <c r="D98" i="1"/>
  <c r="D94" i="1"/>
  <c r="D93" i="1"/>
  <c r="D92" i="1"/>
  <c r="D91" i="1"/>
  <c r="D90" i="1"/>
  <c r="D89" i="1"/>
  <c r="D88" i="1"/>
  <c r="D87" i="1"/>
  <c r="D86" i="1"/>
  <c r="D85" i="1"/>
  <c r="D84" i="1"/>
  <c r="D82" i="1"/>
  <c r="D81" i="1"/>
  <c r="D80" i="1"/>
  <c r="D79" i="1"/>
  <c r="D77" i="1"/>
  <c r="D112" i="1"/>
  <c r="D113" i="1"/>
  <c r="D114" i="1"/>
  <c r="D115" i="1"/>
  <c r="D111" i="1"/>
  <c r="D110" i="1"/>
  <c r="D109" i="1"/>
  <c r="D108" i="1"/>
  <c r="D107" i="1"/>
  <c r="D106" i="1"/>
  <c r="D73" i="1"/>
  <c r="D71" i="1"/>
  <c r="D70" i="1"/>
  <c r="D69" i="1"/>
  <c r="D68" i="1"/>
  <c r="D67" i="1"/>
  <c r="D65" i="1"/>
  <c r="D64" i="1"/>
  <c r="D63" i="1"/>
  <c r="D62" i="1"/>
  <c r="D61" i="1"/>
  <c r="D59" i="1"/>
  <c r="D57" i="1"/>
  <c r="D56" i="1"/>
  <c r="D55" i="1"/>
  <c r="D54" i="1"/>
  <c r="D47" i="1"/>
  <c r="D46" i="1"/>
  <c r="D44" i="1"/>
  <c r="D41" i="1"/>
  <c r="D40" i="1"/>
  <c r="D39" i="1"/>
  <c r="D38" i="1"/>
  <c r="D37" i="1"/>
  <c r="D36" i="1"/>
  <c r="D35" i="1"/>
  <c r="D32" i="1"/>
  <c r="D31" i="1"/>
  <c r="D30" i="1"/>
  <c r="D29" i="1"/>
  <c r="D25" i="1"/>
  <c r="D26" i="1"/>
  <c r="D27" i="1"/>
  <c r="D10" i="1" l="1"/>
  <c r="D17" i="1"/>
  <c r="D9" i="1" l="1"/>
  <c r="D11" i="1"/>
  <c r="D13" i="1"/>
  <c r="D18" i="1"/>
  <c r="D19" i="1"/>
  <c r="D21" i="1"/>
  <c r="D23" i="1"/>
  <c r="D8" i="1"/>
</calcChain>
</file>

<file path=xl/sharedStrings.xml><?xml version="1.0" encoding="utf-8"?>
<sst xmlns="http://schemas.openxmlformats.org/spreadsheetml/2006/main" count="374" uniqueCount="360">
  <si>
    <t># FGD participants</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</si>
  <si>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</si>
  <si>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</si>
  <si>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</si>
  <si>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</si>
  <si>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</si>
  <si>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</si>
  <si>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</si>
  <si>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</si>
  <si>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</si>
  <si>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</si>
  <si>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Quel est l'objectif de l'analyse ?</t>
  </si>
  <si>
    <t>Forces et limites de l'analyse</t>
  </si>
  <si>
    <t>Yes X</t>
  </si>
  <si>
    <t>Items</t>
  </si>
  <si>
    <t>Description</t>
  </si>
  <si>
    <t>Project Background</t>
  </si>
  <si>
    <t>Primary data collection time period</t>
  </si>
  <si>
    <t>Geographic Coverage</t>
  </si>
  <si>
    <t>Methodology &amp; Sampling</t>
  </si>
  <si>
    <t>Participating Partners</t>
  </si>
  <si>
    <t>Data Cleaning Process</t>
  </si>
  <si>
    <t>Sheets</t>
  </si>
  <si>
    <t>n/a</t>
  </si>
  <si>
    <t>Sheet 1- READ ME</t>
  </si>
  <si>
    <t>Sheet 2- To complete_Method report</t>
  </si>
  <si>
    <t>Introduction de la recherche</t>
  </si>
  <si>
    <t>Yes</t>
  </si>
  <si>
    <t>This file</t>
  </si>
  <si>
    <t>Du 6 au 14 janvier 2022</t>
  </si>
  <si>
    <t xml:space="preserve">Groupes de discussion mixtes (hommes et femmes) </t>
  </si>
  <si>
    <t>Kopasou KONE : kopasou.kone@reach-initiative.org</t>
  </si>
  <si>
    <t>Précisions sur la demarche analytique</t>
  </si>
  <si>
    <t>Méthodologie utilisée</t>
  </si>
  <si>
    <t>Quelle approche a été utilisée pour l'analyse et pourquoi ?</t>
  </si>
  <si>
    <t>Cliquer ici pour accéder aux TDRs.</t>
  </si>
  <si>
    <t>Bassins de vie : Localisation, Habitation et Peuplement des zones</t>
  </si>
  <si>
    <t>Zones d'habitation de la localité</t>
  </si>
  <si>
    <t xml:space="preserve">Répartition géographique des communautés sur le territoire </t>
  </si>
  <si>
    <t xml:space="preserve">Evolution de la composition démographique de la localité </t>
  </si>
  <si>
    <t>Modes de gouvernance et de représentation communautaire en lien avec le territoire</t>
  </si>
  <si>
    <t xml:space="preserve">Mode de gouvernance de la localité </t>
  </si>
  <si>
    <t>EDUCATION : Services éducatifs que les populations utilisent</t>
  </si>
  <si>
    <t>Typologie des écoles</t>
  </si>
  <si>
    <t>Publique</t>
  </si>
  <si>
    <t xml:space="preserve">Fréquentation des écoles par les communautés </t>
  </si>
  <si>
    <t xml:space="preserve">Accessibilité des infrastructures </t>
  </si>
  <si>
    <t>Thèmes de discussion</t>
  </si>
  <si>
    <t>Points de discussion</t>
  </si>
  <si>
    <t xml:space="preserve">Causes des difficultés d'accès identifiées </t>
  </si>
  <si>
    <t xml:space="preserve">Satisfaction des communautés vis-à-vis de la qualité du service fourni </t>
  </si>
  <si>
    <t xml:space="preserve">Alternatives aux services formels </t>
  </si>
  <si>
    <t xml:space="preserve">Satisfaction des communautés vis-à-vis de l'infrastructure </t>
  </si>
  <si>
    <t>Santé : Services sanitaires que les populations utilisent</t>
  </si>
  <si>
    <t xml:space="preserve">Localisation des infrastructures de santé </t>
  </si>
  <si>
    <t>Typologie des centres de santé</t>
  </si>
  <si>
    <t>Accessibilité des infrastructures de santé</t>
  </si>
  <si>
    <t>Alternatives aux services formels de santé</t>
  </si>
  <si>
    <t xml:space="preserve">Marchés </t>
  </si>
  <si>
    <t>Accès des marchandises/infrastructures</t>
  </si>
  <si>
    <t xml:space="preserve">Barrières d'accès aux marchés </t>
  </si>
  <si>
    <t>Eau, hygiène et assainissement</t>
  </si>
  <si>
    <t>Typologie/Nbre moyen des points d'eau</t>
  </si>
  <si>
    <t>Accessibilité aux points d'eau</t>
  </si>
  <si>
    <t>Barrières d'accès aux points d'eau</t>
  </si>
  <si>
    <t>Accès et Sécurité</t>
  </si>
  <si>
    <t>Accessibilité de la localité</t>
  </si>
  <si>
    <t>Règlement des conflits</t>
  </si>
  <si>
    <t xml:space="preserve">Zones agropastorales </t>
  </si>
  <si>
    <t>Accès à l'assainissement</t>
  </si>
  <si>
    <t xml:space="preserve">Localisation des zones de production agricole </t>
  </si>
  <si>
    <t xml:space="preserve">Mode de gestion des espaces de production agricole </t>
  </si>
  <si>
    <t xml:space="preserve">Régime foncier en vigueur </t>
  </si>
  <si>
    <t xml:space="preserve">Localisation des zones d'exploitation minière </t>
  </si>
  <si>
    <t>Presupposés et choix faits</t>
  </si>
  <si>
    <t>Coordination entre acteurs étatiques et acteurs sociaux</t>
  </si>
  <si>
    <t>Pouvoirs publics locaux et demande des populations à l'accès aux services de base</t>
  </si>
  <si>
    <t>Cohésion sociale entre communauté locale et populations déplacées</t>
  </si>
  <si>
    <t xml:space="preserve">Pratique par rapport à la gestion des déchets et la fourniture électrique </t>
  </si>
  <si>
    <t xml:space="preserve">Partenariat de la mairie </t>
  </si>
  <si>
    <t>Couloirs de transhumance</t>
  </si>
  <si>
    <t>Gestion des déchets dans la commune</t>
  </si>
  <si>
    <t>Réseau électrique dans la commune</t>
  </si>
  <si>
    <r>
      <rPr>
        <b/>
        <sz val="10"/>
        <color theme="0"/>
        <rFont val="Arial Narrow"/>
        <family val="2"/>
      </rPr>
      <t xml:space="preserve">ENTRETIENS SEMI-STRUCTURES ID </t>
    </r>
    <r>
      <rPr>
        <sz val="9"/>
        <color theme="0"/>
        <rFont val="Arial Narrow"/>
        <family val="2"/>
      </rPr>
      <t>(Anonymised code used to link analysis with original transcript)</t>
    </r>
  </si>
  <si>
    <t xml:space="preserve"># Participants ENTRETIENS SEMI-STRUCTURES </t>
  </si>
  <si>
    <r>
      <rPr>
        <b/>
        <sz val="10"/>
        <color theme="0"/>
        <rFont val="Arial Narrow"/>
        <family val="2"/>
      </rPr>
      <t>Other ENTRETIENS SEMI-STRUCTURES Metadata (Anonymised)</t>
    </r>
    <r>
      <rPr>
        <b/>
        <sz val="11"/>
        <color theme="0"/>
        <rFont val="Arial Narrow"/>
        <family val="2"/>
      </rPr>
      <t xml:space="preserve"> 
</t>
    </r>
    <r>
      <rPr>
        <sz val="9"/>
        <color theme="0"/>
        <rFont val="Arial Narrow"/>
        <family val="2"/>
      </rPr>
      <t xml:space="preserve">e.g. location or gender - Add as many rows as needed. </t>
    </r>
  </si>
  <si>
    <t>Election</t>
  </si>
  <si>
    <t>Groupes ethniques</t>
  </si>
  <si>
    <t>Activités économiques</t>
  </si>
  <si>
    <t>Centre de santé</t>
  </si>
  <si>
    <t xml:space="preserve">Absence de réseau électrique </t>
  </si>
  <si>
    <t>Différents groupements/arrondissements de la localité</t>
  </si>
  <si>
    <t>Crise a entrainé des mouvements de populations</t>
  </si>
  <si>
    <t>Intention de retour</t>
  </si>
  <si>
    <t>Ecole non fonctionnelle</t>
  </si>
  <si>
    <t>Origine des élèves</t>
  </si>
  <si>
    <t>Temps de parcours (moins d'une heure)</t>
  </si>
  <si>
    <t>Service éducatif pour toute la communauté</t>
  </si>
  <si>
    <t>Barrières d'accès au services éducatifs</t>
  </si>
  <si>
    <t>Absence d'alternative</t>
  </si>
  <si>
    <t>Besoin d'ouverture des classes</t>
  </si>
  <si>
    <t>Barrières d'accès aux services de santé</t>
  </si>
  <si>
    <t xml:space="preserve">Satisfaction des communautés vis-à-vis de la qualité du service de santé fourni </t>
  </si>
  <si>
    <t>Utilisation de la médecine traditionnelle</t>
  </si>
  <si>
    <t>D'après les participants du groupe de discussion, certaines personnes utilisent la médecine traditionnelle lorsqu'elles n'ont pas accès aux services de santé alternatifs.</t>
  </si>
  <si>
    <t>Insatisfaction</t>
  </si>
  <si>
    <t xml:space="preserve">Localisation et typologie des marchés </t>
  </si>
  <si>
    <t xml:space="preserve">Pas de discrimination entre homme et femme </t>
  </si>
  <si>
    <t>Satisfaction des communautés vis-à-vis de la qualité des marchés locaux</t>
  </si>
  <si>
    <t>Localisation et typologie des points d'eau</t>
  </si>
  <si>
    <t>Nombre insuffisant des points d'eau</t>
  </si>
  <si>
    <t>Distance entre les points d'eau et les ménages</t>
  </si>
  <si>
    <t>Types d'activités agropastorales</t>
  </si>
  <si>
    <t>Pas de difficultés particulières en termes d'accès et de participation aux activités agricoles</t>
  </si>
  <si>
    <t>Pas de difficultés d'accès dans les zones d'élevage</t>
  </si>
  <si>
    <t xml:space="preserve">Localisation des zones de pâturage </t>
  </si>
  <si>
    <t>Localisation des couloirs de transhumance</t>
  </si>
  <si>
    <t>Transport des denrées agricoles et des têtes de bétail</t>
  </si>
  <si>
    <t>Absence de lien entre groupes armés et accès à la terre</t>
  </si>
  <si>
    <t>Absence de site minier</t>
  </si>
  <si>
    <t>Identification des axes de circulation</t>
  </si>
  <si>
    <t>Type d'organisation et structure de leadership de la localité</t>
  </si>
  <si>
    <t>Nom, but et principales activités de l'OSC de la localité</t>
  </si>
  <si>
    <t>Présence des autorités traditionnelles</t>
  </si>
  <si>
    <t>Présence des élus communaux</t>
  </si>
  <si>
    <t>Structure de leadership au sein de la localité</t>
  </si>
  <si>
    <t>Coordination entre les acteurs de la localité</t>
  </si>
  <si>
    <t>Avantages et inconvénients de ce modèle de coordination</t>
  </si>
  <si>
    <t>Pas de tensions liées à la répartition des tâches</t>
  </si>
  <si>
    <t>Niveau de satisfaction des institutions municipales</t>
  </si>
  <si>
    <t xml:space="preserve">Les services de base à réhabiliter en priorité </t>
  </si>
  <si>
    <t>Impact de la situation d'insécurité</t>
  </si>
  <si>
    <t>Priorité de réponse pour les 12 prochains mois</t>
  </si>
  <si>
    <t>Points d'eau</t>
  </si>
  <si>
    <t>Moyens disponibles pour améliorer l'accès aux services de base</t>
  </si>
  <si>
    <t>PDI (personnes déplacées internes) dans la commune</t>
  </si>
  <si>
    <t xml:space="preserve">Utilisation des services de base </t>
  </si>
  <si>
    <t>Ouattagouna</t>
  </si>
  <si>
    <t>Pas d'alternative au sein de la localité en dehors du marché de Ouattagouna</t>
  </si>
  <si>
    <t xml:space="preserve">Selon les partcipants, Il n'existe pas de site minier dans la localité de Ouattagouna. </t>
  </si>
  <si>
    <t>Aire d'utilisation des services de Ouattagouna</t>
  </si>
  <si>
    <t xml:space="preserve">Rôle des acteurs de la localité de Ouattagouna </t>
  </si>
  <si>
    <t>ONG présentes dans la localité de Ouattagouna et types d'intervention</t>
  </si>
  <si>
    <t>La localité de Ouattagouna est principalement composée de trois (03) groupements ethniques d'après les participants du groupe de discussion.</t>
  </si>
  <si>
    <t xml:space="preserve">Dans la localité, il y'a la présence de trois groupes ethniques à savoir : les sonrhai, les peulhs et les tamasheq. Les activités principales de la population de Ouattagouna sont : l'agriculture, l'élévage, la pêche et le commerce. </t>
  </si>
  <si>
    <t xml:space="preserve">Départ de la population locale </t>
  </si>
  <si>
    <t>D'après les participants du groupe de discussion, la crise a entrainé des mouvements de population de Ouattagouna vers les autres localités du Mali. Ces mouvements sont dus à l'insécurité créee par la présence des groupes armés dans la localité. 
Certaines personnes déplacées ont l'intention de revenir quand la situation sécuritaire serait retablie d'après les participants du groupe de discussion.</t>
  </si>
  <si>
    <t>Selon les particpants du groupe de discussion aus ein de chaque groupemen, les répresentants sont élus par élection. Lors de l'évaluation, les participants ont rapporté que les répresentants actuels des groupements ont été élus idepuis trois années.</t>
  </si>
  <si>
    <t xml:space="preserve">Infrastructures éducatives </t>
  </si>
  <si>
    <t>Existence des infrastructures scolaires</t>
  </si>
  <si>
    <t>A Ouattagouna, les participants au groupe de discussion ont rapporté la présence des infrastructures éducatives accessibles mais non focntionnelles en raison de l'insécurité.</t>
  </si>
  <si>
    <t>C'est une école publique d'après les participants du groupe de discussion.</t>
  </si>
  <si>
    <t>Au moment de l'évaluation, les participants ont rapporté que l'école publique de Ouattagouna  est non focntionnelle et que les élèves qui fréquentaient cette école proviennent des quartiers du village de Ouattagouna.</t>
  </si>
  <si>
    <t>Insécurité</t>
  </si>
  <si>
    <t xml:space="preserve">Dans la localité de Ouattagouna, l'insécurité serait la principale barrière de l'accès à l'école. </t>
  </si>
  <si>
    <t>Accès égal à toute la communauté (fille comme garcon)</t>
  </si>
  <si>
    <t>Les services éducatifs sont accessibles à toute la communauté (fille comme garcon) sans distinction aucune avec un temps de parcours compris entre 20 minutes à une heure.</t>
  </si>
  <si>
    <t>Besoin de ressources matérielles et financières</t>
  </si>
  <si>
    <t xml:space="preserve">Selon les participants du groupe de discussion, il n'y a pas d'alternative aux services éducatifs à Ouattagouna : c'est la seule école publique de la localité. </t>
  </si>
  <si>
    <t>Selon les participants du groupe de discussion, les infrastructures éducatives étant fermées et non focntionnelles en raison de l'insécurité, ils ont donc rapporté le besoin en ressources financières et matérielles pour l'ouverture de l'école à Ouattagouna.</t>
  </si>
  <si>
    <t>Centre de santé communautaire (CSCOM)</t>
  </si>
  <si>
    <t>D'après les participants du groupe de disussion, dans la localité de Ouattagouna, Il existe un centre de santé communautaire (CSCOM).</t>
  </si>
  <si>
    <t>CSCOM Publique</t>
  </si>
  <si>
    <t>Les participants du groupe de discussion ont rapporté que le centre de santé de la localité de Ouattagouna est un centre publique.</t>
  </si>
  <si>
    <t>Parcourir 1 à 3 km pour y acceder</t>
  </si>
  <si>
    <t>Selon les participants du groupe de discussion, pour acceder aux services des infrastructures de santé, lil faudrait en moyenne parcourir une distance d'un à trois kilomètres de distance à Ouattagouna.</t>
  </si>
  <si>
    <t>Utilisation des services de santé</t>
  </si>
  <si>
    <t>Utilisation communautaire</t>
  </si>
  <si>
    <t>Accès sans aucune discrimination</t>
  </si>
  <si>
    <t xml:space="preserve">Selon les participants  du groupe de discussion, les services du centre de santé de Ouattagouna sont utilisés par toutes les personnes de la communauté sans aucune discrimination. </t>
  </si>
  <si>
    <t>Traversée du fleuve (pirogue)</t>
  </si>
  <si>
    <t>Mauvais état des routes (charrette et/ou dos d'âne)</t>
  </si>
  <si>
    <t>D'après les participants du groupe de disussion, dans la localité de Ouattagouna, la traversée du fleuve par les riverains et l'insécurité seraient les principales barrieres d'accès aux services de santé .De plus, le mauvais état des routes a été rapporté et certaines personnes utilisent les charettes et dos d'âne pour acceder aux services de santé.</t>
  </si>
  <si>
    <t xml:space="preserve">Fatigue et peur des usagers de route </t>
  </si>
  <si>
    <t>Dotation en équipement et nouveaux bâtiments CSCOM</t>
  </si>
  <si>
    <t>Selon les participants du groupe de discussion, le centre de santé communautaire (CSCOM) de Ouattagouna a besoin  d'une dotation en équipement de soins et de nouveaux batiments pour ameliorer ses services. Par ailleurs, ils rapporté le mauvais état des routes pour acceder au CSCOM provoquant la fatigue et la peur des usagers sur le chemin pour acceder au CSCOM.</t>
  </si>
  <si>
    <t>Infrastructure en mauvais état</t>
  </si>
  <si>
    <t>Dotation en médicaments</t>
  </si>
  <si>
    <t>Absence de maintenance de l'infrastructure</t>
  </si>
  <si>
    <t>Frais des soins élévés</t>
  </si>
  <si>
    <t>Les participants du groupe de discussion ont rapporté qu'ils sont insatisfaits des services de santé car le batiment du CSCOM de Ouattagouna est en mauvais état, le CSCOM  a besoin de maintenance. De plus, les services du CSCOM sont très chers malgré le manque de médicament.</t>
  </si>
  <si>
    <t xml:space="preserve">Marché de Ouattagouna </t>
  </si>
  <si>
    <t xml:space="preserve">Existence de bien alimentaire </t>
  </si>
  <si>
    <t>Mauvais positionnement du marché par rapport aux principaux réseaux routiers</t>
  </si>
  <si>
    <t>Zone inaccessible pendant l'hivernage</t>
  </si>
  <si>
    <t>Homme et femme ont accès aux biens du marché sans aucune discrimination</t>
  </si>
  <si>
    <t>Marché un peu distant de la ville (2 à 3 km de parcours moyens)</t>
  </si>
  <si>
    <t>Selon les participants du groupe de discussion, il existe un marché à Ouattagouna. Dans ce marché, on peut trouver des biens alimentaires. De plus, le marché n'est pas bien positionné car très loin des routes principales.</t>
  </si>
  <si>
    <t xml:space="preserve">Acheminement possible de marchandises </t>
  </si>
  <si>
    <t>Les participants du groupe de discussion ont rapporté que l'acheminement des marchandises est plus ou moins possible bien que les transporteurs utilisent une route bitumée mais pendant la période de l'hivernage la zone devient inaccessible.</t>
  </si>
  <si>
    <t xml:space="preserve">Manque de céréales pour la communauté nommade </t>
  </si>
  <si>
    <t>D'après les participants du groupe de discussion, le marché de Ouattagouna est frequenté par toute la communauté, les hommes et les femmes peuvent parcourir 2 à 3 km en moyenne pour acceder aux biens du marché sans aucune discrimination.Cependant, les communautés nommades n'y retrouvent pas du mil et du sorgho au marché pour leurs besoins alimentaires.</t>
  </si>
  <si>
    <t>Pas de transport en commun</t>
  </si>
  <si>
    <t>Les communautés de Ouattagouna rencontrent quelques barrières pour acceder au marché : l'insécurité et le manque des moyens de transport en commun à partir de certaines localités voisines pour rejoindre le marché de Ouattagouna.</t>
  </si>
  <si>
    <t>Selon les participants du groupe de discussion, toutes les communautés ont aussi accès au marché sans aucune discrimination.</t>
  </si>
  <si>
    <t>Insécurité sur axes routiers allant au marché</t>
  </si>
  <si>
    <t xml:space="preserve">Selon les particpants, dans la localité de Ouattagouna, les populations de Ouattagouna n'ont pas d'autres sources d'approvisionnement en dehors du marché local de Ouattagouna.  </t>
  </si>
  <si>
    <t>Cherté des denrées alimentaires</t>
  </si>
  <si>
    <t>Selon les participants le marché de Ouattagouna n'est pas stable en raison de l'insécurité sur les différents axes routiers reliant les autres localités au marché.De plus, ils ont rapporté que les denrées alimentaires sont souvent chères et cela est dû à la situation d'insécurité dans la localité.</t>
  </si>
  <si>
    <t>01 borne fontaine</t>
  </si>
  <si>
    <t>04 points d'eau</t>
  </si>
  <si>
    <t>Peu de points d'eau accessibles pour à peu près 10 000 habitants</t>
  </si>
  <si>
    <t xml:space="preserve">Selon les participants du groupe de discussion, il y'a quatre points d'eau accessibles pour toute la communauté (a peu près 10 000 habitants) dans la localité de Ouattagouna. 
</t>
  </si>
  <si>
    <t xml:space="preserve">Selon les participants du groupe de discussion de Ouattagouna, il existe quatre points d'eau desservis par une borne fontaine. </t>
  </si>
  <si>
    <t>Temps de parcours (20 à 30 min)</t>
  </si>
  <si>
    <t>Toute la communauté a accès aux points d'eau sans aucune distinction</t>
  </si>
  <si>
    <t xml:space="preserve">
Selon les participants du groupe de discussion, les points d'eau sont accessibles à toute la communauté sans marginalisation alors que l'accès aux points d'eau privés est reservé à leurs proprietaires. Le nombre de points d'eau étant limité, il faut en moyenne 20 à 30 min de chemin pour y acceder. 
</t>
  </si>
  <si>
    <t>Acheminement de l'eau des points d'eau aux ménages est consacré aux femmes</t>
  </si>
  <si>
    <t>Selon les participants du groupe de discussion, le temps mis par les communautés pour acceder et le fait de reserver l'acheminement de l'eau à la gente féminine seraient les principales barrières de l'accès aux services d'eau.</t>
  </si>
  <si>
    <t>Points d'eau en panne</t>
  </si>
  <si>
    <t>Utilisation pour la consommation des ménages</t>
  </si>
  <si>
    <t>Qualité d'eau acceptable</t>
  </si>
  <si>
    <t>Communautés insatisfaites</t>
  </si>
  <si>
    <t xml:space="preserve">Les participants du groupe de discussion ont rapporté que l'eau issue de la borne fontaine est limpide et que les communautés utilisent cette eau pour la consommation. </t>
  </si>
  <si>
    <t>Batteries des panneaux solaires ne fournissent plus d'energie</t>
  </si>
  <si>
    <t>Les participants du groupe de discussion ont rapporté qu'il existe des points d'eau en panne et semi fonctionnels qui provoquent des files d'attente aux utilisateurs. En effet, ils ont rapporté que les batteries des panneaux solaires de certains points d'eau ne fournissent plus d'énergie par manque de maintenance.</t>
  </si>
  <si>
    <t>Utlisation de l'eau du fleuve comme services d'EHA alternatifs</t>
  </si>
  <si>
    <t xml:space="preserve">Selon les participants du groupe de dscussion, en cas de difficultés d'accès aux services d'eau, hygiène et assainissement (EHA), comme alternative, les communautés de Ouattagouna se tourneront vers l'utilisation de l'eau du fleuve. </t>
  </si>
  <si>
    <t>Présence des latrines dans certains ménages</t>
  </si>
  <si>
    <t>Les participants du groupe de discussion ont rapporté la présence des latrines dans certains ménages de la localité de Ouattagouna.</t>
  </si>
  <si>
    <t>Agriculture, Elévage et Pêche comme activité principale</t>
  </si>
  <si>
    <t>Maraichage aussi pratiquée</t>
  </si>
  <si>
    <t>Communauté multi ethnique</t>
  </si>
  <si>
    <t>Zone située au bord du fleuve</t>
  </si>
  <si>
    <t xml:space="preserve">
Les participants du groupe de discussion ont rapporté que leur communauté étant multi ethnique (sonrhai, peulh et tamasheq), leur économie est basée sur une diversité d'activité économique : agriculture, élévage et la pêche. De même, ils ont rapporté que le maraichage (tomates, oignons, pomme de terre, patate et manioc) est un peu pratiqué par certaines personnes. Concernant la pratique de l'élévage à Ouattagouna, les communautés font l'élévage des bovins, des ovins, des caprins et de la volaille alors que du côté de l'agriculture les communautés cultivent du mil, du riz, du sorgho et du haricot.
</t>
  </si>
  <si>
    <t>Activité agricole reservée aux bras valide (homme et femme)</t>
  </si>
  <si>
    <t>20% des recoltes pour la vente</t>
  </si>
  <si>
    <t>80% des recoltes pour la consommation</t>
  </si>
  <si>
    <t>Selon les participants du groupe de discussion, les activités agricoles sont  situées au bord du fleuve à Ouattagouna. Ces activités sont seulement pratiquées par les bars valides (hommes  et femmes) et il n'y a pas de difficultés particulières ou des raisons qui empêchent les hommes, les femmes, les ethnies et les jeunes d'acceder et de pratiquer ces activités agricoles. 
Dans la localité de Ouattagouna, 20% des produits agricoles sont revendus et le reste (80%) est consommé sans difficultés particulières d'après les participants du groupe de discussion.</t>
  </si>
  <si>
    <t>Zones d'élevage des ovins aux alentours de Ouattagouna</t>
  </si>
  <si>
    <t>Elevage de la volaille pratiqué au sein des ménages par les hommes et les femmes</t>
  </si>
  <si>
    <t>Aucune idée sur les proportions des produits d'élevage pour la vente et la consommation</t>
  </si>
  <si>
    <t xml:space="preserve">Localisation des zones d'élevage d'ovins et de volaille  </t>
  </si>
  <si>
    <t xml:space="preserve">D'après les participants du groupe de discussion, l'élevage des ovins et de la volaille se pratique aux alentours de la localité de Ouattagouna.Ces activités d'élevage sont pratiquées par les hommes et les femmes sans distinction de sexe et de difficultés d'accès aux zone.. Les participants ont rapporté n'avoir aucune idée sur la proportion des produits agricoles revendus et consommés. </t>
  </si>
  <si>
    <t>En dehors de Ouattagouna</t>
  </si>
  <si>
    <t xml:space="preserve">Pas de difficultés d'accès aux zones de paturâge </t>
  </si>
  <si>
    <t>Activité pratiquée par les hommes et jeunes</t>
  </si>
  <si>
    <t>Lors du groupe de discussion, les particpants ont rapporté que les éleveurs de Ouattagouna ne rencontrent pas des difficultés d'accès aux zones de pâturage dans les alentours de Ouattagouna. Ils ont aussi rapporté que cette activité est pratiquée par les hommes et les jeunes de la localité notamment des ethnies Peulh, Tamasheq et Sonrhai.</t>
  </si>
  <si>
    <t>Couloirs de transhumance situés à proximité de Ouattagouna</t>
  </si>
  <si>
    <t>Tracé du couloir modifié ces dernières années</t>
  </si>
  <si>
    <t xml:space="preserve">Evitement des points de raquettes </t>
  </si>
  <si>
    <t xml:space="preserve">Les participants du groupe de discussion ont rapporté l'existence des couloirs de transhumance situés à proximité de Ouattagouna. De plus, ils ont rapporté que le tracé du couloir de transhumance a été modifié ces dernières années en raison de la présence des groupes armés et de l'evitement de leurs différents points de raquette. </t>
  </si>
  <si>
    <t>Vente des denrées agricoles et des têtes de bétail via l'appuie d'un comité de gestion de la mairie</t>
  </si>
  <si>
    <t xml:space="preserve">Transport des denrées agricoles et du bétail pour vente via des petits camions </t>
  </si>
  <si>
    <t>Transport des denrées agricoles et du bétail pour vente souvent à pied</t>
  </si>
  <si>
    <t>Selon les participants du groupe de discussion, la vente des denrées agricoles et du bétail se fait souvent à pied ou par les petits camions. De plus, ils ont aussi rapporté l'appuie de la mairie via un comité de gestion pour faciliter la vente des denrées agricoles et des têtes de bétail.</t>
  </si>
  <si>
    <t>A l'époque les ancêtres organisaient la répartition des zones agricoles</t>
  </si>
  <si>
    <t>De nos jours, c'est le personnel de la mairie qui organise la répartition des zones agricoles</t>
  </si>
  <si>
    <t>Les participants au groupe de discussion ont rapporté qu'à l'époque, l'organisation pour repartir les zones agricoles était assurée par les ancêtres du village, mais de nos jours ce rôle est assuré par le personnel de la mairie de Ouattagouna.</t>
  </si>
  <si>
    <t>Les terres utilisées pour l'agriculture et l'éleage appartiennent aux populations locales</t>
  </si>
  <si>
    <t>Souvent présence de dispute entre éleveurs et population locale</t>
  </si>
  <si>
    <t>Les particpants ont rapporté que les terres agricoles et les zones de pâturage appartiennent à la population locale. De plus, qu'il existe souvent des disputes entre les éléveurs et les populations locales mais les groupes armés ne jouent pas un rôle dans l'accès à la terre.</t>
  </si>
  <si>
    <t>Existence d'une seule voie principale (goudron) pour aller vers d'autres localités</t>
  </si>
  <si>
    <t>L'axe principal est utilisé par tout le monde</t>
  </si>
  <si>
    <t>Selon les participants du groupe de discussion, il existe un seul axe principal (goudron) pour quitter Ouattagouna et aller vers d'autres localités. De plus, cette voie goudronnée est utilisée par tout le monde sans aucune discrimination.</t>
  </si>
  <si>
    <t>Par voie fluviale</t>
  </si>
  <si>
    <t>A 100 km de Ouattagouna se trouve les localités urbaines les plus proches</t>
  </si>
  <si>
    <t>En saison de pluie, il existe des pistes rurales impraticables pour aller vers les villages voisins</t>
  </si>
  <si>
    <t xml:space="preserve">Bon état de la route principale </t>
  </si>
  <si>
    <t>D'après les participants du groupe de discussion, l'état de la route principale est bonne et les localités urbaines les plus proches de Ouattagouna se situent à 100km. De pus, il existe la voie fluviale qui est utilisée par certains usagers et des pistes rurales qui rallient les villages voisins mais impraticables pendant la saison des pluies.</t>
  </si>
  <si>
    <t>Les communautés des localités vosines utilisent les services de Ouattagouna</t>
  </si>
  <si>
    <t xml:space="preserve">Conflits gérés à l'amiable d'abord, ensuite par le chef de village et les leaders communautaires </t>
  </si>
  <si>
    <t>Population locale peut être à la base des sources de tensions communautaires</t>
  </si>
  <si>
    <t>Selon les participants du groupe de discussion de Ouattagouna, les communautés des localités voisines utilisent les services des infrastructures de la localité de Ouattagouna.</t>
  </si>
  <si>
    <t>Formation sur les mécanismes de gestion des conflits</t>
  </si>
  <si>
    <t xml:space="preserve">Daprès les participants, à Ouattagouna les conflits sont gérés à l'amiable d'abord entre les deux parties, ensuite par le chef du village et les leaders communautaires. De plus, les participants du groupe de discussion ont rapporté que certaines personnes du village ont été formé sur les mécanismes de règlement des conflits. Par aillers, ils ont rapporté que la ppulation locale peut être à la base des sources de tensions dans la localité de Ouattagouna.                                                                                                                                                                                                                                                                                                                                                                                                                                                                                                                                                                                                                                                                                                                       </t>
  </si>
  <si>
    <t>OSC : Association pour le developpement de la commune de Ouattagouna</t>
  </si>
  <si>
    <t>1 autorité locale</t>
  </si>
  <si>
    <t>1 OSC</t>
  </si>
  <si>
    <t>Mairie de Ouattagouna</t>
  </si>
  <si>
    <t>Chefferie du village de Ouattagouna</t>
  </si>
  <si>
    <t xml:space="preserve">D'après l'informateur clé (IC) de l'OSC, étant membre de l'association, le but de l'association est d'aider la communauté pour le développement de la localité de Ouattagouna. De même, l'OSC a pour principale activité la  sensibilisation des communautés de Ouattagouna. </t>
  </si>
  <si>
    <t>Association pour le développement de la commune de Ouattagouna</t>
  </si>
  <si>
    <t>Aider la communauté</t>
  </si>
  <si>
    <t>Faire des activités de sensibilisation</t>
  </si>
  <si>
    <t>Acteurs au même niveau d'information</t>
  </si>
  <si>
    <t>Collaboration entre acteurs dans la mise en place des activités</t>
  </si>
  <si>
    <t>D'après l'IC de la chefferie traditionnelle, les acteurs présents dans la localité sont les autorités traditionnelles et les élus communaux. De plus, il a ajouté que les acteurs sont au même niveau d'information et qu'une bonne collaboration existe entre acteurs afin de faciliter la mise en place des activités à Ouattagouna</t>
  </si>
  <si>
    <t xml:space="preserve">Besoin des ressources financières pour élaborer des plannings et mettre en œuvre les activités </t>
  </si>
  <si>
    <t>Besoin d'équipement (logistique, médicaments et lits) pour le centre médical (CSCOM) de Ouattagouna</t>
  </si>
  <si>
    <t>OSC et Chefferie traditionnelle font des reunions avec la mairie pour une synergie d'action</t>
  </si>
  <si>
    <t>L'insécurité a crée des mouvements de populations y compris certains acteurs de la coordination</t>
  </si>
  <si>
    <t>Besoin d'équipement pour rehabiliter les forages en panne de Ouattagouna</t>
  </si>
  <si>
    <t>Sécurité des personnes d'abord, ensuite amélioration des conditions de vie</t>
  </si>
  <si>
    <t>Existence de structure de coordination mais les acteurs ne sont pas sur place</t>
  </si>
  <si>
    <t xml:space="preserve">Mairie assure la mise en place des comités </t>
  </si>
  <si>
    <t>Existence de structure de coordination sous le leadership de la mairie</t>
  </si>
  <si>
    <t>Mairie en contact direct avec les OSC et appuie les OSC dans leurs activités</t>
  </si>
  <si>
    <r>
      <rPr>
        <sz val="11"/>
        <rFont val="Arial Narrow"/>
        <family val="2"/>
      </rPr>
      <t>Selon les trois IC (mairie, chefferie traditionnelle et l'OSC) des entretiens sémi structurés, il existe une struture de coordination entre les acteurs de la localité de Ouattagouna qui est sous la responsabilité de la mairie. Ces trois acteurs/IC font des réunions ensemble pour une synergie d'action et le bien-être de la communauté de Ouattagouna. Cependant, l'IC de la chefferie traditionnelle a rapporté que tous les acteurs de la structure de coordination ne sont pas sur place à Ouattagouna en raison de l'insécurité même si  l'IC de la mairie a rapporté que la mairie assure la mise en place des comités de gestion du village et qu'elle est en contact direct avec les OSC et les partenaires de la commune de Ouattagouna.</t>
    </r>
    <r>
      <rPr>
        <sz val="11"/>
        <color rgb="FF00B050"/>
        <rFont val="Arial Narrow"/>
        <family val="2"/>
      </rPr>
      <t xml:space="preserve">
</t>
    </r>
    <r>
      <rPr>
        <sz val="11"/>
        <rFont val="Arial Narrow"/>
        <family val="2"/>
      </rPr>
      <t>Selon l'IC de l'OSC, dans la localité de Ouattagouna, les OSC ont besoin de ressources financières pour élaborer des plannings et mettre en œuvre leurs activités. De même, le centre médicale de Ouattagouna a besoin des équipements sur le plan logistique (médicaments, lits et autres matériels). Les IC de la chefferie traditionnelle et de l'OSC ont aussi rapporté le besoin en équipement dans le secteur de l'eau pour rehabiliter les forages en panne de Ouattagouna. Par ailleurs, l'IC de l'OSC a rapporté que la sécurité des populations de Ouattagouna serait primordial par rapport à l'amélioration de leurs conditions de vie.</t>
    </r>
  </si>
  <si>
    <t>Mairie : Appuie les OSC et partenaires de la commune</t>
  </si>
  <si>
    <t>Communauté : sous le leadership de la mairie</t>
  </si>
  <si>
    <t>Services administratifs (Etat) : gestion des écoles, des points d'eau, des infrastructures de santé et des marchés</t>
  </si>
  <si>
    <t>ONG : neuf ONG internationales intervenant à Ouattagouna</t>
  </si>
  <si>
    <t>Bonne coordination des acteurs</t>
  </si>
  <si>
    <t xml:space="preserve">D'après l'IC de la mairie de Ouattagouna, les OSC et les partenaires de la commune sont accompagnés par la mairie dans la mise en oeuvre des activités. C'est pourquoi, en coordination avec les autres acteurs (Etat, chefferie traditionnelle et OSC), la mairie met en place des comités de gestion pour accompagner des ONG (ACF, ACTED, PAM, Help, DRC, IRC, ONU Femme, PUI, Search for Commun Ground) qui interviennnent dans la commune de Ouattagouna. Par ailleurs, l'IC de la mairie a rapporté que les services administratifs de l'Etat assurent la gestion des écoles, des points d'eau, des infrastructures de santé et des marchés.
L'IC de la mairie de Ouattagouna a rapporté que l'avantage de ce mode de coordination est que la mairie assure bien son rôle de coordination au bénéfice des populations car il n'y a pas de tensions liées à la répartition des tâches dans la commune de Ouattagouna.
                                                                                                                                       </t>
  </si>
  <si>
    <t>Présence des AVEC (Associations villageoise d'Epargne et de Crédit)</t>
  </si>
  <si>
    <t>ONG internationales intervenant dans plusieurs secteurs</t>
  </si>
  <si>
    <t xml:space="preserve">Les OSC sont responsables de leurs propres services mis en place </t>
  </si>
  <si>
    <t xml:space="preserve">Les trois IC des entretiens ont rapporté la présence des OSC/ONG internationales qui gèrent leurs propres activités et interviennent dans plusieurs secteurs d'après l'IC de la mairie tels que le domaine de la sécurité alimentaire, le renforcement des capacités.des jeunes et femmes en entreprenariat et la construction des infrastructures dans la commune de Ouattagouna. 
L'IC de la mairie de l'OSC et celui de la chefferie traditionnel ont rapporté la présence des AVEC dans la localité de Ouattagouna. </t>
  </si>
  <si>
    <t>Besoin d'aide pour développement de Ouattagouna</t>
  </si>
  <si>
    <t>Besoin d'aide supplémentaire auprès des acteurs humanitaires (système des nations unies et ONG internationales) pour aider les populations</t>
  </si>
  <si>
    <t xml:space="preserve">L'IC de la mairie de Ouattagouna a rapporté que la commune de Ouattagouna a besoin d'aide pour le développement de la localité et sollcite toujours l'accompagnement des acteurs humanitaires pour répondre aux besoins des populations. 
</t>
  </si>
  <si>
    <t>Satisfait</t>
  </si>
  <si>
    <t>En terme de satisfaction, l'IC de la mairie de Ouattagouna satisfait rapporte que les ONG parténaires contribuent beaucoup dans la commune car à chaque fois que le besoin se fait sentir, la mairie.plaide l'appui des parténaires et des ONG interviennent malgré le niveau élévé de l'insécurité dans la zone : c'est le cas de l'ONG ACTEDqui vient de réaliser recemment le marché à bétail de Karou dans la commune de Ouattagouna.</t>
  </si>
  <si>
    <t>Mairie</t>
  </si>
  <si>
    <t>Sous prefecture</t>
  </si>
  <si>
    <t>Maintenance des infrastructures existantes et non focntionnelles</t>
  </si>
  <si>
    <t xml:space="preserve">Ecole </t>
  </si>
  <si>
    <t>Comité de gestion</t>
  </si>
  <si>
    <t>Déplacement des populations de Ouattagouna vers d'autres localités</t>
  </si>
  <si>
    <t>Services de base non fonctionnels</t>
  </si>
  <si>
    <t>certaines ONG ont suspendu leurs interventions</t>
  </si>
  <si>
    <t xml:space="preserve">D'après les trois IC des entretiens, les services de base à rehabiliter en priorité à Ouattagouna sont la mairie, l'école, le centre de santé, les points d'eau, et la sous prefecture. L'insécurité a provoqué la non fonctionnalité de ces services et le déplacement des populations vers d'autres horizons d'oû un besoin en maintenance/rehabilitaion de ces services de base car d'après l'IC de l'OSC, les comités de gestion des infrastructures de Ouattagouna ne sont pas fonctionnels actuellement.
L'IC de la mairie a rapporté que certaines ONG ont suspendu leurs interventions à Ouattagouna face à cette situation d'insécurité.
</t>
  </si>
  <si>
    <t>Rendre fonctionnel toutes les infrastructures de base</t>
  </si>
  <si>
    <t>Lutter contre l'insécurité grandissante</t>
  </si>
  <si>
    <t xml:space="preserve">Selon les trois IC (mairie, chefferie traditionnelle et OSC) des entretiens sémi structurés, pour les 12 prochains mois les priorités de réponse seraient de rendre fonctionnel (rehabiliter ou realiser) toutes les infrastructures de base (école, mairie, points d'eau, centre de santé, sous prefecture et les comités de gestion). De même, les trois IC ont rapporté la necessité de retablir la sécurité dans la localité afin de pouvoir assurer la fonctionnalité des services de base.
 </t>
  </si>
  <si>
    <t>Présence de ressources humaines</t>
  </si>
  <si>
    <t>Mairie n'a pas toute son autonomie</t>
  </si>
  <si>
    <t>Insécurité impactant les moyens dsponibles</t>
  </si>
  <si>
    <t>Absence de moyens financiers et matériels</t>
  </si>
  <si>
    <t>Lors des entretiens, l'IC de l'OSC a rapporté la présence des ressources humaines dans la localité et l'absence de moyens financiers et matériels pour faire fonctionner les services de base. Cependant, l'IC de la mairie a rapporté qu'actuellement la mairie ne fonctionne pas et l'instutition municipale n'a plus son autonomie pour executer son planning dans la commune en raison de l'insécurité. 
Les trois IC ont rapporté que l'insécurité a impacté la disponibilité des moyens dans la localité empêchant l'accès des populations aux services de base.</t>
  </si>
  <si>
    <t>Moyens de transport : Charettes et souvent dos d'ane avec des bidons</t>
  </si>
  <si>
    <t>Existence d'usagers des points d'eau provenant d'autres localités (fractions et alentours)</t>
  </si>
  <si>
    <t>Cotisation mensuelle</t>
  </si>
  <si>
    <t>Pas de sources de tensions liées à la participation aux services des points d'eau</t>
  </si>
  <si>
    <t xml:space="preserve">Selon l'IC de l'OSC de Ouattagouna,des usagers provenant d'autres localités (farctions et alentours) utilisent les services des points d'eau de la localité de Ouattagouna. </t>
  </si>
  <si>
    <t>Ces usagers des localités utilisent les charettes et dos d'âne comme moyen de transport avec des bidons.</t>
  </si>
  <si>
    <t>Selon l'IC de l'OSC de Ouattagouna, des usagers provenant d'autres localités contribuent aux cotisations mensuelles d''un montant de 500 FCFA par ménage pour la gestion des points d'eau fonctionnels. Ils ont rapporté l'absence des sources de tensions liées à la participation des usagers aux services des points d'eau.</t>
  </si>
  <si>
    <t>Absence de PDI</t>
  </si>
  <si>
    <t>Utilisation des biens publics par toute la communauté sans distinction et sans tensions</t>
  </si>
  <si>
    <t xml:space="preserve">
Selon les trois IC (mairie, chefferie traditionnelle, OSC) des entretiens sémi structurés, les PDI ne sont pas présentes dans la localité de Ouattagouna. De plus il n'y a pas de conflit et de tensions communautaires quant à l'utilisation des biens publics par les populations de la localité. 
</t>
  </si>
  <si>
    <t>Existence de couloirs de transhumance à proximité</t>
  </si>
  <si>
    <t>Pas de tensions en lien avec la transhumance</t>
  </si>
  <si>
    <t>Les trois IC  ont rapporté la présence d'un couloir de transhumance à poximité de Ouattagouna. De plus, ils ont ajouté l'absence de tensions communautaires en lien avec cette transhumance.</t>
  </si>
  <si>
    <t>Déchets sont jetés hors du village de Ouattagouna</t>
  </si>
  <si>
    <t xml:space="preserve">La mairie joue un rôle important dans la gestion des déchets </t>
  </si>
  <si>
    <t xml:space="preserve">La mairie ne joue aucun rôle dans la gestion des déchets </t>
  </si>
  <si>
    <t>Absence d'operateur privé pour gérer les dechets</t>
  </si>
  <si>
    <t xml:space="preserve">Les trois IC (mairie, chefferie traditionnelle et OSC) des entretiens sémi structurés ont rapporté l'absence de réseau électrique dans la localité de Ouattagouna. </t>
  </si>
  <si>
    <t xml:space="preserve">Les trois IC (mairie, chefferie traditionnelle et OSC) des entretiens sémi structurés ont rapporté que les déchets de Ouattagouna sont jetés hors de la ville car la mairie joue un rôle préponderant dans la gestion des déchets en donnant un endroit de stockage des déchets de la localité avec des règles strictes. Par contre, l'IC de la chefferie traditionnelle rapporte que la mairie ne joue aucun rôle dans la gestion des déchets. Par ailleurs, l'IC de l'OSC a rapporté l'absence d'opérateur privé en charge de la gestion des déchets à Ouattagouna. </t>
  </si>
  <si>
    <r>
      <t>L'évaluation territoriale sur les conditions d’accès aux services et infrastructures sociocommunautaires de base des populations s'est déroulée dans les treize (13) communes des deux cercles de Gao et d'Ansongo, dans la région de Gao. Cette évaluation est financée par la Fondation «</t>
    </r>
    <r>
      <rPr>
        <b/>
        <sz val="12"/>
        <rFont val="Arial Narrow"/>
        <family val="2"/>
      </rPr>
      <t xml:space="preserve"> Facilité G5 Sahel</t>
    </r>
    <r>
      <rPr>
        <sz val="12"/>
        <rFont val="Arial Narrow"/>
        <family val="2"/>
      </rPr>
      <t xml:space="preserve"> » dans le cadre d'un consortium d’ONG internationales et nationales composé de ACTED qui est le chef de file du consortium, Search for Common Ground (SFCG), IMPACT Initiatives/REACH, et TASSAGHT. L'objectif du consortium dans les cercles de Gao et d'Ansongo est de stimuler un développement social et économique inclusif et durable qui intègre simultanément différents groupes en conflit et renforce les mécanismes de gouvernance.
En début de projet, IMPACT Inititiaves/REACH propose de réaliser une évaluation territoriale rapide dans une trentaine de localités. Ces évaluations rapides contribueront à établir la situation de référence au sein des localités ciblées et permettront d'identifier la disponibilité de services et d'infrastructures sociocommunautaires de base et plus largement les conditions de vie des communautés qui y vivent.
Le volet quantitatif de l'évaluation a été complété via des enquêtes auprès d'informateurs clés (IC) et réalisé au niveau de chaque infrastructure ciblée (points d'eau, centre de santés, écoles, et marchés). Ces enquêtes ont permis de géolocaliser et d’obtenir un aperçu indicatif de la fonctionnalité des infrastructures sociocommunautaires de base. 
Le but de l'analyse qualitative est de comprendre les données concernant les dynamiques d’accès aux infrastructures, ainsi que les dispositifs de règlement des conflits utilisés aux différentes échelles administratives (localités et communes).
</t>
    </r>
  </si>
  <si>
    <t>La grille de saturation partagée a été utilisée pour le nettoyage de données. Les données ont été collectées à partir de guide de discussion. Deux enquêteurs ont animé les discussions : un facilitateur et un preneur de notes. Les discussion ont été retranscrites durant les échanges avec les participants. Un debrief écrit a permis de souligner les réponses surprenantes ou inhabituelles selon les enquêteurs.
Un rapport de suivi a permis de clarifier certains points des groupes de discussion et des entretiens semi structurés réalisés avec les acteurs présents dans la localité évaluée.</t>
  </si>
  <si>
    <t xml:space="preserve">Contacts </t>
  </si>
  <si>
    <t>Sheet 3- Data saturation grid_Focus group discussion</t>
  </si>
  <si>
    <t>Résumé et analyse des échanges du groupe de discussion réalisé avec les communautés présentes dans la localité évaluée.</t>
  </si>
  <si>
    <t xml:space="preserve">Sheet 4- Data saturation grid_Entretiens sémi structurés </t>
  </si>
  <si>
    <t>Résumé et analyse des échanges semi structurés réalisés avec des informateurs clés de la mairie, de la chefferie traditionnelle et d'une organisation de la société civile (OSC) de la localité évaluée.</t>
  </si>
  <si>
    <t xml:space="preserve">
Le but de l'analyse qualitative est de comprendre les dynamiques d’accès des populations aux services et infrastructures sociocommunautaires de base, ainsi que les dispositifs de règlement des conflits utilisés aux différentes échelles administratives de la zone évaluée.
</t>
  </si>
  <si>
    <t xml:space="preserve">Au niveau de chaque localité, nous avons réalisé un groupe de discussion auprès ds populations habitants dans la localité et deux entretiens semi-structurés avec un informateur clé de la chefferie traditionnelle et un autre informateur clé d'une OSC présente dans la localité. De même, un entretien semi-structuré a été realisé avec un informateur clé représentant la mairie des communes cibles de l'évaluation.
Chaque groupe de discussion était mixte (hommes et femmes), composé des PDI et des hôtes selon la présence de ces groupes de population dans chaque localité. La méthodologie appliquée est celle présentée dans les TDRs. </t>
  </si>
  <si>
    <t xml:space="preserve">
L'analyse à partir d'une grille de saturation a permis d'identifier les termes récurrents et les besoins prioritaires des populations vivant dans la localité évaluée, en particulier en ce qui concerne les services sociocommunautaires de base etudiés dans le cadre de cette évaluation- ABA (point d'eau, marché, centre de santé et établissement scolaire), l'accessibilité des localités aux activités agropastorales, la sécurité et les localisations des moyens de subsistances.
L'analyse a été soutenue par des échanges via un formulaire de débriefing de suivi auprès des équipes terrain ayant réalisé les FGD, afin de clarifier les potentielles incomprehensions ou incohérences dans les transcription d'entretiens afin de garantir la qualité des retours et par extension des donnees analysées. 
</t>
  </si>
  <si>
    <t>L'ensemble des points de discussion abordés lors des FGD et entretiens semi-structurés sont retranscripts dans cette grille de saturation. Par souci de protection de données sensibles, certaines informations seront supprimées lors de la publication de la grille, avec accord du HQ et de la coordinatrice pays REACH Mali, afin de garantir la sécurité des populations. Ce faisant, la grille de saturation sera mise à jour après validation pour un partage externe. 
Ne pas hesiter a flêcher des données qui sembleraient sensibles et qui n'auraient pas été indiquées.</t>
  </si>
  <si>
    <t>Les données ont été collectées dans un contexte difficile de l'accès humanitaire dans des localités majoritairement depourvu de la connexion internet et du reseau de communication mobile. 
Malgré ce contexte difficile d'accès, REACH Mali a collaboré avec des enquêteurs origianires desdites localités pour assurer la collecte et la qualité des données qualitatives. Par ailleurs, la prise de note n'a pas pu être exhautive et il est possible que certaines informations manquent. Le document de débriefing des enquêteurs et le compte rendu des missions de terrain ont pour but de reduire cette perte d'informations autant que possible.</t>
  </si>
  <si>
    <r>
      <t xml:space="preserve">Do you intend to publish the qualitative analysis (e.g. Data Saturation Grid and any additional qualitative analysis)? </t>
    </r>
    <r>
      <rPr>
        <sz val="12"/>
        <rFont val="Arial Narrow"/>
        <family val="2"/>
      </rPr>
      <t>(place an X next to the appropriate option)</t>
    </r>
  </si>
  <si>
    <r>
      <rPr>
        <b/>
        <sz val="12"/>
        <rFont val="Arial Narrow"/>
        <family val="2"/>
      </rPr>
      <t xml:space="preserve">
Is this a AGORA or IMPACT Research Cycle, and so the analysis should not be made public?</t>
    </r>
    <r>
      <rPr>
        <sz val="12"/>
        <rFont val="Arial Narrow"/>
        <family val="2"/>
      </rPr>
      <t xml:space="preserve"> (Place an X next to the appropriate option)
Yes 
No </t>
    </r>
  </si>
  <si>
    <r>
      <rPr>
        <b/>
        <sz val="12"/>
        <rFont val="Arial Narrow"/>
        <family val="2"/>
      </rPr>
      <t>If no, please elaborate on the reasons we do not wish to publish</t>
    </r>
    <r>
      <rPr>
        <sz val="12"/>
        <rFont val="Arial Narrow"/>
        <family val="2"/>
      </rPr>
      <t xml:space="preserve">
</t>
    </r>
    <r>
      <rPr>
        <i/>
        <sz val="1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2"/>
        <rFont val="Arial Narrow"/>
        <family val="2"/>
      </rPr>
      <t xml:space="preserve">
[Add text here]</t>
    </r>
  </si>
  <si>
    <t>Localité de Ouattagouna</t>
  </si>
  <si>
    <t>REACH MALI / Evaluation territoriale (ABA) : GRILLE DE SATURATION DES DONNEES QUALITATIVES</t>
  </si>
  <si>
    <t>Key points to keep in mind when using dataset :  Les données partagées sont indicatives et reflètent les échanges lors du groupe de discussion et des entretiens semi structurés réalisés avec les acteurs acteurs présents dans la localité de Ouattagouna.</t>
  </si>
  <si>
    <t>Termes de référence de l'évaluation</t>
  </si>
  <si>
    <t>Cliquer ici pour accéder aux TDRs de l'évaluation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</si>
</sst>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name val="Arial Narrow"/>
      <family val="2"/>
    </font>
    <font>
      <sz val="8"/>
      <name val="Calibri"/>
      <family val="2"/>
      <scheme val="minor"/>
    </font>
    <font>
      <sz val="10"/>
      <color theme="1"/>
      <name val="Arial Narrow"/>
      <family val="2"/>
    </font>
    <font>
      <b/>
      <sz val="10"/>
      <name val="Arial Narrow"/>
      <family val="2"/>
    </font>
    <font>
      <sz val="10"/>
      <name val="Arial Narrow"/>
      <family val="2"/>
    </font>
    <font>
      <b/>
      <sz val="28"/>
      <color rgb="FF000000"/>
      <name val="Arial Narrow"/>
      <family val="2"/>
    </font>
    <font>
      <sz val="11"/>
      <color rgb="FF00B050"/>
      <name val="Arial Narrow"/>
      <family val="2"/>
    </font>
    <font>
      <i/>
      <sz val="10"/>
      <color rgb="FF00B050"/>
      <name val="Arial Narrow"/>
      <family val="2"/>
    </font>
    <font>
      <sz val="10"/>
      <color rgb="FF0070C0"/>
      <name val="Arial Narrow"/>
      <family val="2"/>
    </font>
    <font>
      <sz val="11"/>
      <color rgb="FF0070C0"/>
      <name val="Arial Narrow"/>
      <family val="2"/>
    </font>
    <font>
      <i/>
      <sz val="10"/>
      <name val="Arial Narrow"/>
      <family val="2"/>
    </font>
    <font>
      <sz val="11"/>
      <name val="Calibri"/>
      <family val="2"/>
      <scheme val="minor"/>
    </font>
    <font>
      <sz val="10"/>
      <color theme="0"/>
      <name val="Arial Narrow"/>
      <family val="2"/>
    </font>
    <font>
      <b/>
      <u/>
      <sz val="12"/>
      <color rgb="FFEE5859"/>
      <name val="Arial Narrow"/>
      <family val="2"/>
    </font>
    <font>
      <b/>
      <sz val="12"/>
      <color rgb="FFEE5859"/>
      <name val="Arial Narrow"/>
      <family val="2"/>
    </font>
    <font>
      <b/>
      <sz val="12"/>
      <color theme="0"/>
      <name val="Arial Narrow"/>
      <family val="2"/>
    </font>
    <font>
      <sz val="12"/>
      <name val="Arial Narrow"/>
      <family val="2"/>
    </font>
    <font>
      <b/>
      <sz val="12"/>
      <name val="Arial Narrow"/>
      <family val="2"/>
    </font>
    <font>
      <sz val="12"/>
      <color theme="1"/>
      <name val="Arial Narrow"/>
      <family val="2"/>
    </font>
    <font>
      <i/>
      <sz val="12"/>
      <name val="Arial Narrow"/>
      <family val="2"/>
    </font>
    <font>
      <u/>
      <sz val="12"/>
      <color theme="4"/>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2" tint="-9.9978637043366805E-2"/>
        <bgColor indexed="64"/>
      </patternFill>
    </fill>
    <fill>
      <patternFill patternType="darkGrid"/>
    </fill>
    <fill>
      <patternFill patternType="darkGrid">
        <bgColor theme="2" tint="-9.9978637043366805E-2"/>
      </patternFill>
    </fill>
    <fill>
      <patternFill patternType="darkDown"/>
    </fill>
    <fill>
      <patternFill patternType="darkDown">
        <bgColor theme="2" tint="-9.9978637043366805E-2"/>
      </patternFill>
    </fill>
    <fill>
      <patternFill patternType="lightDown">
        <bgColor theme="0" tint="-0.14993743705557422"/>
      </patternFill>
    </fill>
    <fill>
      <patternFill patternType="lightDown">
        <bgColor theme="0" tint="-0.14996795556505021"/>
      </patternFill>
    </fill>
    <fill>
      <patternFill patternType="lightDown"/>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s>
  <cellStyleXfs count="2">
    <xf numFmtId="0" fontId="0" fillId="0" borderId="0"/>
    <xf numFmtId="0" fontId="1" fillId="0" borderId="0" applyNumberFormat="0" applyFill="0" applyBorder="0" applyAlignment="0" applyProtection="0"/>
  </cellStyleXfs>
  <cellXfs count="284">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3" fillId="2" borderId="4" xfId="0" applyFont="1" applyFill="1" applyBorder="1"/>
    <xf numFmtId="0" fontId="3" fillId="0" borderId="4" xfId="0" applyFont="1" applyBorder="1" applyAlignment="1">
      <alignment horizontal="center"/>
    </xf>
    <xf numFmtId="0" fontId="3" fillId="0" borderId="4" xfId="0" applyFont="1" applyBorder="1"/>
    <xf numFmtId="0" fontId="5" fillId="3" borderId="13" xfId="0" applyFont="1" applyFill="1" applyBorder="1" applyAlignment="1">
      <alignment horizontal="center" vertical="center"/>
    </xf>
    <xf numFmtId="0" fontId="4" fillId="3" borderId="0" xfId="0" applyFont="1" applyFill="1" applyBorder="1" applyAlignment="1">
      <alignment horizontal="center" wrapText="1"/>
    </xf>
    <xf numFmtId="0" fontId="4" fillId="3" borderId="28" xfId="0" applyFont="1" applyFill="1" applyBorder="1"/>
    <xf numFmtId="0" fontId="7" fillId="0" borderId="6" xfId="0" applyFont="1" applyFill="1" applyBorder="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wrapText="1"/>
    </xf>
    <xf numFmtId="0" fontId="4" fillId="3" borderId="27" xfId="0" applyFont="1" applyFill="1" applyBorder="1" applyAlignment="1">
      <alignment horizontal="left" wrapText="1"/>
    </xf>
    <xf numFmtId="0" fontId="7" fillId="0" borderId="7" xfId="0" applyFont="1" applyFill="1" applyBorder="1" applyAlignment="1">
      <alignment horizontal="left" wrapText="1"/>
    </xf>
    <xf numFmtId="0" fontId="12" fillId="0" borderId="8" xfId="0" applyFont="1" applyFill="1" applyBorder="1" applyAlignment="1">
      <alignment horizontal="left"/>
    </xf>
    <xf numFmtId="0" fontId="12" fillId="4" borderId="8" xfId="0" applyFont="1" applyFill="1" applyBorder="1" applyAlignment="1">
      <alignment horizontal="left"/>
    </xf>
    <xf numFmtId="0" fontId="0" fillId="0" borderId="0" xfId="0" applyAlignment="1">
      <alignment horizontal="left"/>
    </xf>
    <xf numFmtId="0" fontId="10" fillId="0" borderId="1" xfId="0" applyFont="1" applyFill="1" applyBorder="1" applyAlignment="1">
      <alignment horizontal="left" vertical="center" wrapText="1"/>
    </xf>
    <xf numFmtId="0" fontId="12" fillId="0" borderId="8" xfId="0" applyFont="1" applyFill="1" applyBorder="1" applyAlignment="1">
      <alignment horizontal="left" vertical="center"/>
    </xf>
    <xf numFmtId="0" fontId="8" fillId="4" borderId="25" xfId="0" applyFont="1" applyFill="1" applyBorder="1" applyAlignment="1">
      <alignment horizontal="center" vertical="center"/>
    </xf>
    <xf numFmtId="0" fontId="8" fillId="4" borderId="16" xfId="0" applyFont="1" applyFill="1" applyBorder="1" applyAlignment="1">
      <alignment horizontal="center" vertical="center"/>
    </xf>
    <xf numFmtId="0" fontId="10" fillId="0" borderId="2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6"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2" fillId="0" borderId="1"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8" fillId="4" borderId="25" xfId="0" applyFont="1" applyFill="1" applyBorder="1" applyAlignment="1">
      <alignment horizontal="left" vertical="center"/>
    </xf>
    <xf numFmtId="0" fontId="8" fillId="4" borderId="16" xfId="0" applyFont="1" applyFill="1" applyBorder="1" applyAlignment="1">
      <alignment horizontal="left" vertical="center"/>
    </xf>
    <xf numFmtId="0" fontId="5" fillId="3" borderId="11" xfId="0" applyFont="1" applyFill="1" applyBorder="1" applyAlignment="1">
      <alignment horizontal="center" vertical="center" wrapText="1"/>
    </xf>
    <xf numFmtId="0" fontId="10" fillId="0"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horizontal="center" vertical="center"/>
    </xf>
    <xf numFmtId="0" fontId="8" fillId="4" borderId="1"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8" fillId="4" borderId="31" xfId="0" applyFont="1" applyFill="1" applyBorder="1" applyAlignment="1">
      <alignment horizontal="center" vertical="center"/>
    </xf>
    <xf numFmtId="0" fontId="12" fillId="4" borderId="3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4" fillId="3" borderId="9" xfId="0" applyFont="1" applyFill="1" applyBorder="1" applyAlignment="1">
      <alignment horizontal="left" vertical="top" wrapText="1"/>
    </xf>
    <xf numFmtId="0" fontId="0" fillId="0" borderId="0" xfId="0" applyFill="1" applyBorder="1" applyAlignment="1">
      <alignment horizontal="left"/>
    </xf>
    <xf numFmtId="0" fontId="0" fillId="0" borderId="0" xfId="0" applyFill="1" applyAlignment="1">
      <alignment horizontal="left"/>
    </xf>
    <xf numFmtId="0" fontId="18" fillId="0" borderId="1" xfId="0" applyFont="1" applyFill="1" applyBorder="1"/>
    <xf numFmtId="0" fontId="17" fillId="0" borderId="17" xfId="0" applyFont="1" applyFill="1" applyBorder="1" applyAlignment="1">
      <alignment horizontal="left" vertical="center" wrapText="1"/>
    </xf>
    <xf numFmtId="0" fontId="12" fillId="4" borderId="40" xfId="0" applyFont="1" applyFill="1" applyBorder="1" applyAlignment="1">
      <alignment horizontal="left"/>
    </xf>
    <xf numFmtId="0" fontId="13" fillId="0" borderId="30" xfId="0" applyFont="1" applyFill="1" applyBorder="1" applyAlignment="1">
      <alignment horizontal="left" vertical="center" wrapText="1"/>
    </xf>
    <xf numFmtId="0" fontId="20" fillId="4" borderId="13" xfId="0" applyFont="1" applyFill="1" applyBorder="1" applyAlignment="1">
      <alignment horizontal="left" vertical="center" wrapText="1"/>
    </xf>
    <xf numFmtId="0" fontId="17" fillId="0" borderId="13" xfId="0" applyFont="1" applyFill="1" applyBorder="1" applyAlignment="1">
      <alignment vertical="center" wrapText="1"/>
    </xf>
    <xf numFmtId="0" fontId="14" fillId="0" borderId="8" xfId="0" applyFont="1" applyFill="1" applyBorder="1" applyAlignment="1">
      <alignment horizontal="left"/>
    </xf>
    <xf numFmtId="0" fontId="12" fillId="4" borderId="8" xfId="0" applyFont="1" applyFill="1" applyBorder="1" applyAlignment="1">
      <alignment horizontal="left" vertical="center"/>
    </xf>
    <xf numFmtId="0" fontId="13" fillId="0" borderId="1" xfId="0" applyFont="1" applyFill="1" applyBorder="1" applyAlignment="1">
      <alignment horizontal="left" vertical="center" wrapText="1"/>
    </xf>
    <xf numFmtId="0" fontId="14" fillId="0" borderId="42" xfId="0" applyFont="1" applyFill="1" applyBorder="1" applyAlignment="1">
      <alignment horizontal="left" vertical="center"/>
    </xf>
    <xf numFmtId="0" fontId="12" fillId="4" borderId="31" xfId="0" applyFont="1" applyFill="1" applyBorder="1" applyAlignment="1">
      <alignment wrapText="1"/>
    </xf>
    <xf numFmtId="0" fontId="14" fillId="0" borderId="31" xfId="0" applyFont="1" applyFill="1" applyBorder="1" applyAlignment="1">
      <alignment horizontal="left" vertical="center" wrapText="1"/>
    </xf>
    <xf numFmtId="0" fontId="8" fillId="0" borderId="25" xfId="0" applyFont="1" applyFill="1" applyBorder="1" applyAlignment="1">
      <alignment horizontal="center"/>
    </xf>
    <xf numFmtId="0" fontId="8" fillId="0" borderId="16" xfId="0" applyFont="1"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19" fillId="10" borderId="1" xfId="0" applyFont="1" applyFill="1" applyBorder="1" applyAlignment="1">
      <alignment horizontal="center" vertical="center"/>
    </xf>
    <xf numFmtId="0" fontId="19" fillId="12" borderId="1" xfId="0" applyFont="1" applyFill="1" applyBorder="1" applyAlignment="1">
      <alignment horizontal="center" vertical="center"/>
    </xf>
    <xf numFmtId="0" fontId="13" fillId="4" borderId="1" xfId="0" applyFont="1" applyFill="1" applyBorder="1" applyAlignment="1">
      <alignment horizontal="left" vertical="center" wrapText="1"/>
    </xf>
    <xf numFmtId="0" fontId="10" fillId="0" borderId="31"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31" xfId="0" applyFont="1" applyFill="1" applyBorder="1" applyAlignment="1">
      <alignment horizontal="center" vertical="center"/>
    </xf>
    <xf numFmtId="0" fontId="20" fillId="0" borderId="44" xfId="0" applyFont="1" applyFill="1" applyBorder="1" applyAlignment="1">
      <alignment horizontal="left" vertical="center" wrapText="1"/>
    </xf>
    <xf numFmtId="0" fontId="21" fillId="0" borderId="0" xfId="0" applyFont="1" applyFill="1" applyAlignment="1">
      <alignment vertical="center"/>
    </xf>
    <xf numFmtId="0" fontId="10" fillId="4" borderId="1" xfId="0" applyFont="1" applyFill="1" applyBorder="1" applyAlignment="1">
      <alignment horizontal="center" vertical="center"/>
    </xf>
    <xf numFmtId="0" fontId="10" fillId="4" borderId="47" xfId="0" applyFont="1" applyFill="1" applyBorder="1" applyAlignment="1">
      <alignment horizontal="center" vertical="center"/>
    </xf>
    <xf numFmtId="0" fontId="14" fillId="0" borderId="8" xfId="0" applyFont="1" applyFill="1" applyBorder="1" applyAlignment="1">
      <alignment horizontal="left" wrapText="1"/>
    </xf>
    <xf numFmtId="0" fontId="10" fillId="9" borderId="1" xfId="0" applyFont="1" applyFill="1" applyBorder="1" applyAlignment="1">
      <alignment horizontal="center" vertical="center"/>
    </xf>
    <xf numFmtId="0" fontId="10" fillId="11" borderId="1" xfId="0" applyFont="1" applyFill="1" applyBorder="1" applyAlignment="1">
      <alignment horizontal="center" vertical="center"/>
    </xf>
    <xf numFmtId="0" fontId="10" fillId="0" borderId="1" xfId="0" applyFont="1" applyFill="1" applyBorder="1" applyAlignment="1">
      <alignment horizontal="center" vertical="center"/>
    </xf>
    <xf numFmtId="0" fontId="14" fillId="8" borderId="8" xfId="0" applyFont="1" applyFill="1" applyBorder="1" applyAlignment="1">
      <alignment horizontal="left" wrapText="1"/>
    </xf>
    <xf numFmtId="0" fontId="10" fillId="8" borderId="1" xfId="0" applyFont="1" applyFill="1" applyBorder="1" applyAlignment="1">
      <alignment horizontal="center" vertical="center"/>
    </xf>
    <xf numFmtId="0" fontId="10" fillId="8" borderId="16" xfId="0" applyFont="1" applyFill="1" applyBorder="1" applyAlignment="1">
      <alignment horizontal="center" vertical="center"/>
    </xf>
    <xf numFmtId="0" fontId="14" fillId="0" borderId="8" xfId="0" applyFont="1" applyFill="1" applyBorder="1" applyAlignment="1">
      <alignment horizontal="left" vertical="center" wrapText="1"/>
    </xf>
    <xf numFmtId="0" fontId="8" fillId="13" borderId="1" xfId="0" applyFont="1" applyFill="1" applyBorder="1" applyAlignment="1">
      <alignment horizontal="center" vertical="center"/>
    </xf>
    <xf numFmtId="0" fontId="14" fillId="4" borderId="8" xfId="0" applyFont="1" applyFill="1" applyBorder="1" applyAlignment="1">
      <alignment horizontal="left" vertical="center" wrapText="1"/>
    </xf>
    <xf numFmtId="0" fontId="14" fillId="4" borderId="8" xfId="0" applyFont="1" applyFill="1" applyBorder="1" applyAlignment="1">
      <alignment horizontal="left" vertical="center"/>
    </xf>
    <xf numFmtId="0" fontId="8" fillId="14" borderId="1" xfId="0" applyFont="1" applyFill="1" applyBorder="1" applyAlignment="1">
      <alignment horizontal="center" vertical="center"/>
    </xf>
    <xf numFmtId="0" fontId="20" fillId="4" borderId="17" xfId="0" applyFont="1" applyFill="1" applyBorder="1" applyAlignment="1">
      <alignment horizontal="left" vertical="center" wrapText="1"/>
    </xf>
    <xf numFmtId="0" fontId="20" fillId="4" borderId="13"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12" fillId="4" borderId="40" xfId="0" applyFont="1" applyFill="1" applyBorder="1" applyAlignment="1">
      <alignment horizontal="center" vertical="center" wrapText="1"/>
    </xf>
    <xf numFmtId="0" fontId="12" fillId="0" borderId="38"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8" fillId="15" borderId="25" xfId="0" applyFont="1" applyFill="1" applyBorder="1" applyAlignment="1">
      <alignment horizontal="center" vertical="center"/>
    </xf>
    <xf numFmtId="0" fontId="20" fillId="0" borderId="1" xfId="0" applyFont="1" applyFill="1" applyBorder="1" applyAlignment="1">
      <alignment vertical="center" wrapText="1"/>
    </xf>
    <xf numFmtId="0" fontId="14" fillId="0" borderId="30" xfId="0" applyFont="1" applyFill="1" applyBorder="1" applyAlignment="1">
      <alignment horizontal="left" vertical="center"/>
    </xf>
    <xf numFmtId="0" fontId="12" fillId="4" borderId="1" xfId="0" applyFont="1" applyFill="1" applyBorder="1" applyAlignment="1">
      <alignment horizontal="left" wrapText="1"/>
    </xf>
    <xf numFmtId="0" fontId="12" fillId="4" borderId="1" xfId="0" applyFont="1" applyFill="1" applyBorder="1" applyAlignment="1">
      <alignment horizontal="left"/>
    </xf>
    <xf numFmtId="0" fontId="12" fillId="0" borderId="1" xfId="0" applyFont="1" applyFill="1" applyBorder="1" applyAlignment="1">
      <alignment horizontal="left" vertical="center"/>
    </xf>
    <xf numFmtId="0" fontId="14" fillId="4" borderId="1" xfId="0" applyFont="1" applyFill="1" applyBorder="1" applyAlignment="1">
      <alignment horizontal="left" vertical="center"/>
    </xf>
    <xf numFmtId="0" fontId="14" fillId="0" borderId="1" xfId="0" applyFont="1" applyFill="1" applyBorder="1" applyAlignment="1">
      <alignment horizontal="left" vertical="center"/>
    </xf>
    <xf numFmtId="0" fontId="14" fillId="4" borderId="1" xfId="0" applyFont="1" applyFill="1" applyBorder="1" applyAlignment="1">
      <alignment horizontal="left"/>
    </xf>
    <xf numFmtId="0" fontId="14" fillId="0" borderId="1" xfId="0" applyFont="1" applyFill="1" applyBorder="1" applyAlignment="1">
      <alignment horizontal="left"/>
    </xf>
    <xf numFmtId="0" fontId="14" fillId="0" borderId="28" xfId="0" applyFont="1" applyFill="1" applyBorder="1" applyAlignment="1">
      <alignment horizontal="left"/>
    </xf>
    <xf numFmtId="0" fontId="14" fillId="4" borderId="1" xfId="0" applyFont="1" applyFill="1" applyBorder="1" applyAlignment="1">
      <alignment horizontal="left" vertical="center" wrapText="1"/>
    </xf>
    <xf numFmtId="0" fontId="14" fillId="0" borderId="30" xfId="0" applyFont="1" applyFill="1" applyBorder="1" applyAlignment="1">
      <alignment horizontal="left" wrapText="1"/>
    </xf>
    <xf numFmtId="0" fontId="14" fillId="0" borderId="1" xfId="0" applyFont="1" applyFill="1" applyBorder="1" applyAlignment="1">
      <alignment horizontal="left" wrapText="1"/>
    </xf>
    <xf numFmtId="0" fontId="14" fillId="4" borderId="1" xfId="0" applyFont="1" applyFill="1" applyBorder="1" applyAlignment="1">
      <alignment horizontal="left" wrapText="1"/>
    </xf>
    <xf numFmtId="0" fontId="12" fillId="4" borderId="30" xfId="0" applyFont="1" applyFill="1" applyBorder="1" applyAlignment="1">
      <alignment horizontal="left"/>
    </xf>
    <xf numFmtId="0" fontId="12" fillId="4" borderId="30"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4" fillId="0" borderId="30" xfId="0" applyFont="1" applyFill="1" applyBorder="1" applyAlignment="1">
      <alignment horizontal="left"/>
    </xf>
    <xf numFmtId="0" fontId="12" fillId="4" borderId="30" xfId="0" applyFont="1" applyFill="1" applyBorder="1" applyAlignment="1">
      <alignment horizontal="left" vertical="center"/>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25" fillId="7" borderId="19" xfId="0" applyFont="1" applyFill="1" applyBorder="1" applyAlignment="1">
      <alignment vertical="top" wrapText="1"/>
    </xf>
    <xf numFmtId="0" fontId="25" fillId="7" borderId="36" xfId="0" applyFont="1" applyFill="1" applyBorder="1" applyAlignment="1">
      <alignment horizontal="left" vertical="top" wrapText="1"/>
    </xf>
    <xf numFmtId="0" fontId="26" fillId="4" borderId="32" xfId="0" applyFont="1" applyFill="1" applyBorder="1" applyAlignment="1">
      <alignment vertical="top" wrapText="1"/>
    </xf>
    <xf numFmtId="0" fontId="26" fillId="4" borderId="11" xfId="0" applyFont="1" applyFill="1" applyBorder="1" applyAlignment="1">
      <alignment horizontal="left" vertical="top" wrapText="1"/>
    </xf>
    <xf numFmtId="0" fontId="26" fillId="0" borderId="32" xfId="0" applyFont="1" applyFill="1" applyBorder="1" applyAlignment="1">
      <alignment vertical="top" wrapText="1"/>
    </xf>
    <xf numFmtId="0" fontId="26" fillId="0" borderId="33" xfId="0" applyFont="1" applyFill="1" applyBorder="1" applyAlignment="1">
      <alignment horizontal="left" vertical="top" wrapText="1"/>
    </xf>
    <xf numFmtId="0" fontId="26" fillId="6" borderId="11" xfId="0" applyFont="1" applyFill="1" applyBorder="1" applyAlignment="1">
      <alignment horizontal="left" vertical="top" wrapText="1"/>
    </xf>
    <xf numFmtId="0" fontId="26" fillId="4" borderId="33" xfId="0" applyFont="1" applyFill="1" applyBorder="1" applyAlignment="1">
      <alignment horizontal="left" vertical="top" wrapText="1"/>
    </xf>
    <xf numFmtId="0" fontId="25" fillId="7" borderId="37" xfId="0" applyFont="1" applyFill="1" applyBorder="1" applyAlignment="1">
      <alignment horizontal="left" vertical="top" wrapText="1"/>
    </xf>
    <xf numFmtId="0" fontId="26" fillId="4" borderId="1" xfId="0" applyFont="1" applyFill="1" applyBorder="1" applyAlignment="1">
      <alignment vertical="top" wrapText="1"/>
    </xf>
    <xf numFmtId="0" fontId="26" fillId="4" borderId="1" xfId="0" applyFont="1" applyFill="1" applyBorder="1" applyAlignment="1">
      <alignment horizontal="left" vertical="top" wrapText="1"/>
    </xf>
    <xf numFmtId="0" fontId="26" fillId="0" borderId="1" xfId="0" applyFont="1" applyFill="1" applyBorder="1" applyAlignment="1">
      <alignment vertical="top" wrapText="1"/>
    </xf>
    <xf numFmtId="0" fontId="26" fillId="0" borderId="1" xfId="0" applyFont="1" applyFill="1" applyBorder="1" applyAlignment="1">
      <alignment horizontal="left" vertical="top" wrapText="1"/>
    </xf>
    <xf numFmtId="0" fontId="28" fillId="0" borderId="0" xfId="0" applyFont="1"/>
    <xf numFmtId="0" fontId="26" fillId="0" borderId="20" xfId="0" applyFont="1" applyBorder="1" applyAlignment="1">
      <alignment vertical="center"/>
    </xf>
    <xf numFmtId="0" fontId="26" fillId="0" borderId="21" xfId="0" applyFont="1" applyBorder="1" applyAlignment="1">
      <alignment vertical="center"/>
    </xf>
    <xf numFmtId="0" fontId="29" fillId="0" borderId="11"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12" xfId="0" applyFont="1" applyBorder="1" applyAlignment="1">
      <alignment horizontal="left" vertical="center" wrapText="1"/>
    </xf>
    <xf numFmtId="0" fontId="26" fillId="0" borderId="22" xfId="0" applyFont="1" applyBorder="1" applyAlignment="1">
      <alignment horizontal="left" vertical="center" wrapText="1"/>
    </xf>
    <xf numFmtId="0" fontId="27" fillId="5" borderId="23" xfId="0" applyFont="1" applyFill="1" applyBorder="1" applyAlignment="1">
      <alignment horizontal="justify" vertical="center" wrapText="1"/>
    </xf>
    <xf numFmtId="0" fontId="27" fillId="0" borderId="24" xfId="0" applyFont="1" applyBorder="1" applyAlignment="1">
      <alignment vertical="center" wrapText="1"/>
    </xf>
    <xf numFmtId="0" fontId="26" fillId="0" borderId="24" xfId="0" applyFont="1" applyBorder="1" applyAlignment="1">
      <alignment horizontal="justify" vertical="center" wrapText="1"/>
    </xf>
    <xf numFmtId="0" fontId="26" fillId="0" borderId="13" xfId="0" applyFont="1" applyBorder="1" applyAlignment="1">
      <alignment vertical="center" wrapText="1"/>
    </xf>
    <xf numFmtId="0" fontId="27" fillId="0" borderId="13" xfId="0" applyFont="1" applyBorder="1" applyAlignment="1">
      <alignment vertical="center" wrapText="1"/>
    </xf>
    <xf numFmtId="14" fontId="26" fillId="0" borderId="14" xfId="0" applyNumberFormat="1" applyFont="1" applyBorder="1" applyAlignment="1">
      <alignment vertical="center" wrapText="1"/>
    </xf>
    <xf numFmtId="0" fontId="30" fillId="0" borderId="19" xfId="1" applyFont="1" applyBorder="1" applyAlignment="1">
      <alignment horizontal="left" vertical="center" wrapText="1"/>
    </xf>
    <xf numFmtId="0" fontId="15" fillId="0" borderId="34" xfId="0" applyFont="1" applyFill="1" applyBorder="1" applyAlignment="1">
      <alignment horizontal="left" vertical="top" wrapText="1"/>
    </xf>
    <xf numFmtId="0" fontId="15" fillId="0" borderId="35" xfId="0" applyFont="1" applyFill="1" applyBorder="1" applyAlignment="1">
      <alignment horizontal="left" vertical="top" wrapText="1"/>
    </xf>
    <xf numFmtId="0" fontId="23" fillId="0" borderId="19" xfId="0" applyFont="1" applyFill="1" applyBorder="1" applyAlignment="1">
      <alignment horizontal="left" vertical="top" wrapText="1"/>
    </xf>
    <xf numFmtId="0" fontId="24" fillId="0" borderId="11" xfId="0" applyFont="1" applyFill="1" applyBorder="1" applyAlignment="1">
      <alignment horizontal="left" vertical="top" wrapText="1"/>
    </xf>
    <xf numFmtId="0" fontId="27" fillId="5" borderId="5" xfId="0" applyFont="1" applyFill="1" applyBorder="1" applyAlignment="1">
      <alignment horizontal="left" vertical="center" wrapText="1"/>
    </xf>
    <xf numFmtId="0" fontId="27" fillId="5" borderId="10" xfId="0" applyFont="1" applyFill="1" applyBorder="1" applyAlignment="1">
      <alignment horizontal="left" vertical="center" wrapText="1"/>
    </xf>
    <xf numFmtId="0" fontId="29" fillId="0" borderId="19" xfId="0" applyFont="1" applyBorder="1" applyAlignment="1">
      <alignment horizontal="left" vertical="center" wrapText="1"/>
    </xf>
    <xf numFmtId="0" fontId="29" fillId="0" borderId="11" xfId="0" applyFont="1" applyBorder="1" applyAlignment="1">
      <alignment horizontal="left" vertical="center" wrapText="1"/>
    </xf>
    <xf numFmtId="0" fontId="29" fillId="0" borderId="19"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7" fillId="5" borderId="12" xfId="0" applyFont="1" applyFill="1" applyBorder="1" applyAlignment="1">
      <alignment vertical="center" wrapText="1"/>
    </xf>
    <xf numFmtId="0" fontId="27" fillId="5" borderId="22" xfId="0" applyFont="1" applyFill="1" applyBorder="1" applyAlignment="1">
      <alignmen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0" fillId="4" borderId="17" xfId="0" applyFont="1" applyFill="1" applyBorder="1" applyAlignment="1">
      <alignment horizontal="left" vertical="center" wrapText="1"/>
    </xf>
    <xf numFmtId="0" fontId="20" fillId="4" borderId="13"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22" fillId="3" borderId="31" xfId="0" applyFont="1" applyFill="1" applyBorder="1" applyAlignment="1">
      <alignment horizontal="center"/>
    </xf>
    <xf numFmtId="0" fontId="22" fillId="3" borderId="30" xfId="0" applyFont="1" applyFill="1" applyBorder="1" applyAlignment="1">
      <alignment horizontal="center"/>
    </xf>
    <xf numFmtId="0" fontId="20" fillId="0" borderId="1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0" borderId="40" xfId="0" applyFont="1" applyFill="1" applyBorder="1" applyAlignment="1">
      <alignment horizontal="center" vertical="center"/>
    </xf>
    <xf numFmtId="0" fontId="12" fillId="0" borderId="43" xfId="0" applyFont="1" applyFill="1" applyBorder="1" applyAlignment="1">
      <alignment horizontal="center" vertical="center"/>
    </xf>
    <xf numFmtId="0" fontId="14" fillId="0" borderId="3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4" borderId="40"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20" fillId="4" borderId="44" xfId="0" applyFont="1" applyFill="1" applyBorder="1" applyAlignment="1">
      <alignment horizontal="left" vertical="center" wrapText="1"/>
    </xf>
    <xf numFmtId="0" fontId="20" fillId="4" borderId="46"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0" borderId="17" xfId="0" applyFont="1" applyFill="1" applyBorder="1" applyAlignment="1">
      <alignment horizontal="left" wrapText="1"/>
    </xf>
    <xf numFmtId="0" fontId="20" fillId="0" borderId="13" xfId="0" applyFont="1" applyFill="1" applyBorder="1" applyAlignment="1">
      <alignment horizontal="left"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2" fillId="4" borderId="17"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4" borderId="40" xfId="0" applyFont="1" applyFill="1" applyBorder="1" applyAlignment="1">
      <alignment horizontal="left" vertical="center" wrapText="1"/>
    </xf>
    <xf numFmtId="0" fontId="12" fillId="4" borderId="43"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4" fillId="0" borderId="1"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3" borderId="5" xfId="0" applyFont="1" applyFill="1" applyBorder="1" applyAlignment="1">
      <alignment horizontal="center" wrapText="1"/>
    </xf>
    <xf numFmtId="0" fontId="4" fillId="3" borderId="26" xfId="0" applyFont="1" applyFill="1" applyBorder="1" applyAlignment="1">
      <alignment horizontal="center" wrapText="1"/>
    </xf>
    <xf numFmtId="0" fontId="5" fillId="3" borderId="19" xfId="0" applyFont="1" applyFill="1" applyBorder="1" applyAlignment="1">
      <alignment horizontal="center" wrapText="1"/>
    </xf>
    <xf numFmtId="0" fontId="5" fillId="3" borderId="27" xfId="0" applyFont="1" applyFill="1" applyBorder="1" applyAlignment="1">
      <alignment horizontal="center" wrapText="1"/>
    </xf>
    <xf numFmtId="0" fontId="4" fillId="3" borderId="19" xfId="0" applyFont="1" applyFill="1" applyBorder="1" applyAlignment="1">
      <alignment horizontal="center" wrapText="1"/>
    </xf>
    <xf numFmtId="0" fontId="4" fillId="3" borderId="27" xfId="0" applyFont="1" applyFill="1" applyBorder="1" applyAlignment="1">
      <alignment horizontal="center" wrapText="1"/>
    </xf>
    <xf numFmtId="0" fontId="5" fillId="3" borderId="31" xfId="0" applyFont="1" applyFill="1" applyBorder="1" applyAlignment="1">
      <alignment horizontal="center"/>
    </xf>
    <xf numFmtId="0" fontId="5" fillId="3" borderId="30" xfId="0" applyFont="1" applyFill="1" applyBorder="1" applyAlignment="1">
      <alignment horizontal="center"/>
    </xf>
    <xf numFmtId="0" fontId="12" fillId="4" borderId="40" xfId="0" applyFont="1" applyFill="1" applyBorder="1" applyAlignment="1">
      <alignment horizontal="left" vertical="center"/>
    </xf>
    <xf numFmtId="0" fontId="12" fillId="4" borderId="43" xfId="0" applyFont="1" applyFill="1" applyBorder="1" applyAlignment="1">
      <alignment horizontal="left" vertical="center"/>
    </xf>
    <xf numFmtId="0" fontId="12" fillId="4" borderId="41" xfId="0" applyFont="1" applyFill="1" applyBorder="1" applyAlignment="1">
      <alignment horizontal="left" vertical="center"/>
    </xf>
    <xf numFmtId="0" fontId="12" fillId="0" borderId="42"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4" borderId="40"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4" fillId="4" borderId="38"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39"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4" fillId="4" borderId="40" xfId="0" applyFont="1" applyFill="1" applyBorder="1" applyAlignment="1">
      <alignment horizontal="left" vertical="center"/>
    </xf>
    <xf numFmtId="0" fontId="14" fillId="4" borderId="43" xfId="0" applyFont="1" applyFill="1" applyBorder="1" applyAlignment="1">
      <alignment horizontal="left" vertical="center"/>
    </xf>
    <xf numFmtId="0" fontId="14" fillId="4" borderId="41" xfId="0" applyFont="1" applyFill="1" applyBorder="1" applyAlignment="1">
      <alignment horizontal="left" vertical="center"/>
    </xf>
    <xf numFmtId="0" fontId="12" fillId="0" borderId="27"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12" fillId="4" borderId="17"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15"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29" xfId="0" applyFont="1" applyFill="1" applyBorder="1" applyAlignment="1">
      <alignment horizontal="left" vertical="center"/>
    </xf>
    <xf numFmtId="0" fontId="20" fillId="0" borderId="29"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8" borderId="17" xfId="0" applyFont="1" applyFill="1" applyBorder="1" applyAlignment="1">
      <alignment horizontal="left" vertical="center" wrapText="1"/>
    </xf>
    <xf numFmtId="0" fontId="14" fillId="8" borderId="13"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26" fillId="2" borderId="1" xfId="0" applyFont="1" applyFill="1" applyBorder="1" applyAlignment="1">
      <alignment vertical="top" wrapText="1"/>
    </xf>
    <xf numFmtId="0" fontId="26" fillId="4" borderId="48" xfId="0" applyFont="1" applyFill="1" applyBorder="1" applyAlignment="1">
      <alignment vertical="top" wrapText="1"/>
    </xf>
    <xf numFmtId="0" fontId="26" fillId="4" borderId="49" xfId="0" applyFont="1" applyFill="1" applyBorder="1" applyAlignment="1">
      <alignment vertical="top" wrapText="1"/>
    </xf>
    <xf numFmtId="0" fontId="26" fillId="2" borderId="29" xfId="0" applyFont="1" applyFill="1" applyBorder="1" applyAlignment="1">
      <alignment vertical="top" wrapText="1"/>
    </xf>
    <xf numFmtId="0" fontId="1" fillId="2" borderId="29" xfId="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5690d938/REACH_MLI_ToR_ABA_Gao_Ansongo_January-2022.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5690d938/REACH_MLI_ToR_ABA_Gao_Ansongo_January-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90" zoomScaleNormal="90" workbookViewId="0">
      <selection activeCell="B4" sqref="B4"/>
    </sheetView>
  </sheetViews>
  <sheetFormatPr defaultColWidth="8.81640625" defaultRowHeight="14.5" x14ac:dyDescent="0.35"/>
  <cols>
    <col min="1" max="1" width="48.7265625" style="4" customWidth="1"/>
    <col min="2" max="2" width="127.81640625" style="1" customWidth="1"/>
    <col min="3" max="16384" width="8.81640625" style="1"/>
  </cols>
  <sheetData>
    <row r="1" spans="1:2" ht="72.5" customHeight="1" x14ac:dyDescent="0.35">
      <c r="A1" s="165" t="s">
        <v>356</v>
      </c>
      <c r="B1" s="166"/>
    </row>
    <row r="2" spans="1:2" ht="35.5" customHeight="1" x14ac:dyDescent="0.35">
      <c r="A2" s="167" t="s">
        <v>357</v>
      </c>
      <c r="B2" s="168"/>
    </row>
    <row r="3" spans="1:2" ht="28.75" customHeight="1" thickBot="1" x14ac:dyDescent="0.4">
      <c r="A3" s="137" t="s">
        <v>14</v>
      </c>
      <c r="B3" s="138" t="s">
        <v>15</v>
      </c>
    </row>
    <row r="4" spans="1:2" ht="279.5" thickBot="1" x14ac:dyDescent="0.4">
      <c r="A4" s="139" t="s">
        <v>16</v>
      </c>
      <c r="B4" s="140" t="s">
        <v>340</v>
      </c>
    </row>
    <row r="5" spans="1:2" ht="16" thickBot="1" x14ac:dyDescent="0.4">
      <c r="A5" s="141" t="s">
        <v>17</v>
      </c>
      <c r="B5" s="142" t="s">
        <v>29</v>
      </c>
    </row>
    <row r="6" spans="1:2" ht="16" thickBot="1" x14ac:dyDescent="0.4">
      <c r="A6" s="139" t="s">
        <v>18</v>
      </c>
      <c r="B6" s="143" t="s">
        <v>355</v>
      </c>
    </row>
    <row r="7" spans="1:2" ht="16" thickBot="1" x14ac:dyDescent="0.4">
      <c r="A7" s="141" t="s">
        <v>19</v>
      </c>
      <c r="B7" s="142" t="s">
        <v>30</v>
      </c>
    </row>
    <row r="8" spans="1:2" ht="15.5" x14ac:dyDescent="0.35">
      <c r="A8" s="280" t="s">
        <v>20</v>
      </c>
      <c r="B8" s="281" t="s">
        <v>23</v>
      </c>
    </row>
    <row r="9" spans="1:2" ht="104" customHeight="1" x14ac:dyDescent="0.35">
      <c r="A9" s="279" t="s">
        <v>21</v>
      </c>
      <c r="B9" s="279" t="s">
        <v>341</v>
      </c>
    </row>
    <row r="10" spans="1:2" ht="16" thickBot="1" x14ac:dyDescent="0.4">
      <c r="A10" s="282" t="s">
        <v>358</v>
      </c>
      <c r="B10" s="283" t="s">
        <v>359</v>
      </c>
    </row>
    <row r="11" spans="1:2" ht="16" thickBot="1" x14ac:dyDescent="0.4">
      <c r="A11" s="139" t="s">
        <v>342</v>
      </c>
      <c r="B11" s="144" t="s">
        <v>31</v>
      </c>
    </row>
    <row r="12" spans="1:2" ht="15.5" x14ac:dyDescent="0.35">
      <c r="A12" s="137" t="s">
        <v>22</v>
      </c>
      <c r="B12" s="145" t="s">
        <v>15</v>
      </c>
    </row>
    <row r="13" spans="1:2" ht="25.5" customHeight="1" x14ac:dyDescent="0.35">
      <c r="A13" s="146" t="s">
        <v>24</v>
      </c>
      <c r="B13" s="147" t="s">
        <v>26</v>
      </c>
    </row>
    <row r="14" spans="1:2" ht="21" customHeight="1" x14ac:dyDescent="0.35">
      <c r="A14" s="148" t="s">
        <v>25</v>
      </c>
      <c r="B14" s="149" t="s">
        <v>32</v>
      </c>
    </row>
    <row r="15" spans="1:2" ht="31" customHeight="1" x14ac:dyDescent="0.35">
      <c r="A15" s="148" t="s">
        <v>343</v>
      </c>
      <c r="B15" s="149" t="s">
        <v>344</v>
      </c>
    </row>
    <row r="16" spans="1:2" ht="31" x14ac:dyDescent="0.35">
      <c r="A16" s="146" t="s">
        <v>345</v>
      </c>
      <c r="B16" s="147" t="s">
        <v>346</v>
      </c>
    </row>
    <row r="18" spans="1:1" x14ac:dyDescent="0.35">
      <c r="A18" s="3"/>
    </row>
  </sheetData>
  <mergeCells count="2">
    <mergeCell ref="A1:B1"/>
    <mergeCell ref="A2:B2"/>
  </mergeCells>
  <hyperlinks>
    <hyperlink ref="B10"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0" zoomScaleNormal="80" workbookViewId="0">
      <selection activeCell="A9" sqref="A9:B9"/>
    </sheetView>
  </sheetViews>
  <sheetFormatPr defaultColWidth="8.81640625" defaultRowHeight="15.5" x14ac:dyDescent="0.35"/>
  <cols>
    <col min="1" max="1" width="100.81640625" style="150" customWidth="1"/>
    <col min="2" max="2" width="105" style="150" customWidth="1"/>
    <col min="3" max="16384" width="8.81640625" style="150"/>
  </cols>
  <sheetData>
    <row r="1" spans="1:2" ht="46" customHeight="1" x14ac:dyDescent="0.35">
      <c r="A1" s="169" t="s">
        <v>11</v>
      </c>
      <c r="B1" s="170"/>
    </row>
    <row r="2" spans="1:2" ht="41.5" customHeight="1" x14ac:dyDescent="0.35">
      <c r="A2" s="171" t="s">
        <v>347</v>
      </c>
      <c r="B2" s="172"/>
    </row>
    <row r="3" spans="1:2" ht="16" thickBot="1" x14ac:dyDescent="0.4">
      <c r="A3" s="151"/>
      <c r="B3" s="152"/>
    </row>
    <row r="4" spans="1:2" x14ac:dyDescent="0.35">
      <c r="A4" s="169" t="s">
        <v>33</v>
      </c>
      <c r="B4" s="170"/>
    </row>
    <row r="5" spans="1:2" ht="63" customHeight="1" x14ac:dyDescent="0.35">
      <c r="A5" s="171" t="s">
        <v>348</v>
      </c>
      <c r="B5" s="172"/>
    </row>
    <row r="6" spans="1:2" ht="12" customHeight="1" x14ac:dyDescent="0.35">
      <c r="A6" s="164" t="s">
        <v>35</v>
      </c>
      <c r="B6" s="153"/>
    </row>
    <row r="7" spans="1:2" ht="16" thickBot="1" x14ac:dyDescent="0.4">
      <c r="A7" s="151"/>
      <c r="B7" s="152"/>
    </row>
    <row r="8" spans="1:2" x14ac:dyDescent="0.35">
      <c r="A8" s="169" t="s">
        <v>34</v>
      </c>
      <c r="B8" s="170"/>
    </row>
    <row r="9" spans="1:2" ht="95.5" customHeight="1" x14ac:dyDescent="0.35">
      <c r="A9" s="173" t="s">
        <v>349</v>
      </c>
      <c r="B9" s="174"/>
    </row>
    <row r="10" spans="1:2" ht="16" thickBot="1" x14ac:dyDescent="0.4">
      <c r="A10" s="151"/>
      <c r="B10" s="152"/>
    </row>
    <row r="11" spans="1:2" x14ac:dyDescent="0.35">
      <c r="A11" s="169" t="s">
        <v>74</v>
      </c>
      <c r="B11" s="170"/>
    </row>
    <row r="12" spans="1:2" ht="78" customHeight="1" x14ac:dyDescent="0.35">
      <c r="A12" s="171" t="s">
        <v>350</v>
      </c>
      <c r="B12" s="172"/>
    </row>
    <row r="13" spans="1:2" ht="16" thickBot="1" x14ac:dyDescent="0.4">
      <c r="A13" s="154"/>
      <c r="B13" s="155"/>
    </row>
    <row r="14" spans="1:2" x14ac:dyDescent="0.35">
      <c r="A14" s="169" t="s">
        <v>12</v>
      </c>
      <c r="B14" s="170"/>
    </row>
    <row r="15" spans="1:2" ht="97.9" customHeight="1" x14ac:dyDescent="0.35">
      <c r="A15" s="173" t="s">
        <v>351</v>
      </c>
      <c r="B15" s="174"/>
    </row>
    <row r="16" spans="1:2" ht="16" thickBot="1" x14ac:dyDescent="0.4">
      <c r="A16" s="151"/>
      <c r="B16" s="152"/>
    </row>
    <row r="17" spans="1:2" x14ac:dyDescent="0.35">
      <c r="A17" s="175" t="s">
        <v>352</v>
      </c>
      <c r="B17" s="156" t="s">
        <v>13</v>
      </c>
    </row>
    <row r="18" spans="1:2" ht="16" thickBot="1" x14ac:dyDescent="0.4">
      <c r="A18" s="176"/>
      <c r="B18" s="157" t="s">
        <v>5</v>
      </c>
    </row>
    <row r="19" spans="1:2" ht="26" customHeight="1" thickBot="1" x14ac:dyDescent="0.4">
      <c r="A19" s="158" t="s">
        <v>6</v>
      </c>
      <c r="B19" s="158" t="s">
        <v>7</v>
      </c>
    </row>
    <row r="20" spans="1:2" ht="79" customHeight="1" x14ac:dyDescent="0.35">
      <c r="A20" s="159" t="s">
        <v>8</v>
      </c>
      <c r="B20" s="160" t="s">
        <v>353</v>
      </c>
    </row>
    <row r="21" spans="1:2" x14ac:dyDescent="0.35">
      <c r="A21" s="161" t="s">
        <v>28</v>
      </c>
      <c r="B21" s="177" t="s">
        <v>354</v>
      </c>
    </row>
    <row r="22" spans="1:2" x14ac:dyDescent="0.35">
      <c r="A22" s="161"/>
      <c r="B22" s="177"/>
    </row>
    <row r="23" spans="1:2" x14ac:dyDescent="0.35">
      <c r="A23" s="162" t="s">
        <v>9</v>
      </c>
      <c r="B23" s="177"/>
    </row>
    <row r="24" spans="1:2" x14ac:dyDescent="0.35">
      <c r="A24" s="161" t="s">
        <v>27</v>
      </c>
      <c r="B24" s="177"/>
    </row>
    <row r="25" spans="1:2" x14ac:dyDescent="0.35">
      <c r="A25" s="161"/>
      <c r="B25" s="177"/>
    </row>
    <row r="26" spans="1:2" x14ac:dyDescent="0.35">
      <c r="A26" s="162" t="s">
        <v>10</v>
      </c>
      <c r="B26" s="177"/>
    </row>
    <row r="27" spans="1:2" ht="16" thickBot="1" x14ac:dyDescent="0.4">
      <c r="A27" s="163">
        <v>44662</v>
      </c>
      <c r="B27" s="178"/>
    </row>
  </sheetData>
  <mergeCells count="12">
    <mergeCell ref="B21:B27"/>
    <mergeCell ref="A1:B1"/>
    <mergeCell ref="A2:B2"/>
    <mergeCell ref="A4:B4"/>
    <mergeCell ref="A5:B5"/>
    <mergeCell ref="A8:B8"/>
    <mergeCell ref="A9:B9"/>
    <mergeCell ref="A11:B11"/>
    <mergeCell ref="A12:B12"/>
    <mergeCell ref="A14:B14"/>
    <mergeCell ref="A15:B15"/>
    <mergeCell ref="A17:A18"/>
  </mergeCells>
  <hyperlinks>
    <hyperlink ref="A6" r:id="rId1"/>
  </hyperlinks>
  <pageMargins left="0.7" right="0.7" top="0.75" bottom="0.75" header="0.3" footer="0.3"/>
  <pageSetup paperSize="9" orientation="portrait" horizontalDpi="4294967293"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R117"/>
  <sheetViews>
    <sheetView zoomScale="110" zoomScaleNormal="110" workbookViewId="0">
      <pane xSplit="2" ySplit="5" topLeftCell="C6" activePane="bottomRight" state="frozen"/>
      <selection pane="topRight" activeCell="C1" sqref="C1"/>
      <selection pane="bottomLeft" activeCell="A6" sqref="A6"/>
      <selection pane="bottomRight" activeCell="D121" sqref="D121"/>
    </sheetView>
  </sheetViews>
  <sheetFormatPr defaultColWidth="8.7265625" defaultRowHeight="14.5" x14ac:dyDescent="0.35"/>
  <cols>
    <col min="1" max="1" width="21.7265625" customWidth="1"/>
    <col min="2" max="2" width="43.453125" style="24" customWidth="1"/>
    <col min="3" max="3" width="17.26953125" customWidth="1"/>
    <col min="4" max="4" width="13.81640625" style="2" customWidth="1"/>
    <col min="5" max="5" width="80.54296875" customWidth="1"/>
    <col min="6" max="6" width="19.1796875" style="7" customWidth="1"/>
    <col min="7" max="7" width="21.81640625" style="7" customWidth="1"/>
    <col min="8" max="11" width="8.81640625" style="7"/>
    <col min="12" max="13" width="9.81640625" style="7" customWidth="1"/>
    <col min="14" max="590" width="8.81640625" style="7"/>
  </cols>
  <sheetData>
    <row r="1" spans="1:590" s="5" customFormat="1" ht="20.5" thickBot="1" x14ac:dyDescent="0.45">
      <c r="A1" s="220" t="s">
        <v>137</v>
      </c>
      <c r="B1" s="221"/>
      <c r="C1" s="9"/>
      <c r="D1" s="10"/>
      <c r="E1" s="11"/>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row>
    <row r="2" spans="1:590" ht="13.15" customHeight="1" x14ac:dyDescent="0.35">
      <c r="A2" s="222" t="s">
        <v>3</v>
      </c>
      <c r="B2" s="223"/>
      <c r="C2" s="43">
        <v>1</v>
      </c>
      <c r="D2" s="208" t="s">
        <v>2</v>
      </c>
      <c r="E2" s="205" t="s">
        <v>1</v>
      </c>
    </row>
    <row r="3" spans="1:590" ht="16.399999999999999" customHeight="1" x14ac:dyDescent="0.35">
      <c r="A3" s="224" t="s">
        <v>0</v>
      </c>
      <c r="B3" s="225"/>
      <c r="C3" s="44">
        <v>6</v>
      </c>
      <c r="D3" s="209"/>
      <c r="E3" s="206"/>
    </row>
    <row r="4" spans="1:590" ht="30.75" customHeight="1" thickBot="1" x14ac:dyDescent="0.4">
      <c r="A4" s="226" t="s">
        <v>4</v>
      </c>
      <c r="B4" s="227"/>
      <c r="C4" s="42" t="s">
        <v>137</v>
      </c>
      <c r="D4" s="210"/>
      <c r="E4" s="207"/>
    </row>
    <row r="5" spans="1:590" ht="30.75" customHeight="1" thickBot="1" x14ac:dyDescent="0.4">
      <c r="A5" s="13"/>
      <c r="B5" s="20"/>
      <c r="C5" s="45"/>
      <c r="D5" s="40"/>
      <c r="E5" s="12"/>
    </row>
    <row r="6" spans="1:590" s="6" customFormat="1" ht="15.65" customHeight="1" x14ac:dyDescent="0.35">
      <c r="A6" s="15" t="s">
        <v>47</v>
      </c>
      <c r="B6" s="21" t="s">
        <v>48</v>
      </c>
      <c r="C6" s="46"/>
      <c r="D6" s="47"/>
      <c r="E6" s="16"/>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row>
    <row r="7" spans="1:590" s="6" customFormat="1" ht="15.65" customHeight="1" x14ac:dyDescent="0.35">
      <c r="A7" s="228" t="s">
        <v>36</v>
      </c>
      <c r="B7" s="229"/>
      <c r="C7" s="48"/>
      <c r="D7" s="49"/>
      <c r="E7" s="17"/>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row>
    <row r="8" spans="1:590" s="6" customFormat="1" ht="29.5" customHeight="1" x14ac:dyDescent="0.35">
      <c r="A8" s="26" t="s">
        <v>37</v>
      </c>
      <c r="B8" s="67" t="s">
        <v>91</v>
      </c>
      <c r="C8" s="50">
        <v>1</v>
      </c>
      <c r="D8" s="51">
        <f t="shared" ref="D8:D13" si="0">COUNT(C8:C8)</f>
        <v>1</v>
      </c>
      <c r="E8" s="25" t="s">
        <v>143</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row>
    <row r="9" spans="1:590" s="6" customFormat="1" ht="26.5" customHeight="1" x14ac:dyDescent="0.35">
      <c r="A9" s="211" t="s">
        <v>38</v>
      </c>
      <c r="B9" s="23" t="s">
        <v>87</v>
      </c>
      <c r="C9" s="52">
        <v>1</v>
      </c>
      <c r="D9" s="28">
        <f t="shared" si="0"/>
        <v>1</v>
      </c>
      <c r="E9" s="179" t="s">
        <v>144</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row>
    <row r="10" spans="1:590" s="6" customFormat="1" ht="28.5" customHeight="1" x14ac:dyDescent="0.35">
      <c r="A10" s="212"/>
      <c r="B10" s="23" t="s">
        <v>88</v>
      </c>
      <c r="C10" s="52">
        <v>1</v>
      </c>
      <c r="D10" s="28">
        <f t="shared" si="0"/>
        <v>1</v>
      </c>
      <c r="E10" s="180"/>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row>
    <row r="11" spans="1:590" s="6" customFormat="1" ht="25" customHeight="1" x14ac:dyDescent="0.35">
      <c r="A11" s="213" t="s">
        <v>39</v>
      </c>
      <c r="B11" s="67" t="s">
        <v>92</v>
      </c>
      <c r="C11" s="50">
        <v>1</v>
      </c>
      <c r="D11" s="31">
        <f t="shared" si="0"/>
        <v>1</v>
      </c>
      <c r="E11" s="182" t="s">
        <v>146</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row>
    <row r="12" spans="1:590" s="6" customFormat="1" ht="25" customHeight="1" x14ac:dyDescent="0.35">
      <c r="A12" s="214"/>
      <c r="B12" s="22" t="s">
        <v>145</v>
      </c>
      <c r="C12" s="30">
        <v>1</v>
      </c>
      <c r="D12" s="31">
        <f t="shared" si="0"/>
        <v>1</v>
      </c>
      <c r="E12" s="18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row>
    <row r="13" spans="1:590" s="6" customFormat="1" ht="28.5" customHeight="1" x14ac:dyDescent="0.35">
      <c r="A13" s="215"/>
      <c r="B13" s="67" t="s">
        <v>93</v>
      </c>
      <c r="C13" s="30">
        <v>1</v>
      </c>
      <c r="D13" s="31">
        <f t="shared" si="0"/>
        <v>1</v>
      </c>
      <c r="E13" s="183"/>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row>
    <row r="14" spans="1:590" s="6" customFormat="1" x14ac:dyDescent="0.35">
      <c r="A14" s="187" t="s">
        <v>40</v>
      </c>
      <c r="B14" s="188"/>
      <c r="C14" s="53"/>
      <c r="D14" s="54"/>
      <c r="E14" s="112"/>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row>
    <row r="15" spans="1:590" s="6" customFormat="1" ht="64.5" customHeight="1" x14ac:dyDescent="0.35">
      <c r="A15" s="108" t="s">
        <v>41</v>
      </c>
      <c r="B15" s="68" t="s">
        <v>86</v>
      </c>
      <c r="C15" s="27">
        <v>1</v>
      </c>
      <c r="D15" s="28">
        <f t="shared" ref="D15" si="1">COUNT(C15:C15)</f>
        <v>1</v>
      </c>
      <c r="E15" s="100" t="s">
        <v>147</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row>
    <row r="16" spans="1:590" s="6" customFormat="1" x14ac:dyDescent="0.35">
      <c r="A16" s="187" t="s">
        <v>42</v>
      </c>
      <c r="B16" s="188"/>
      <c r="C16" s="53"/>
      <c r="D16" s="54"/>
      <c r="E16" s="112"/>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row>
    <row r="17" spans="1:590" s="33" customFormat="1" ht="53.5" customHeight="1" x14ac:dyDescent="0.35">
      <c r="A17" s="111" t="s">
        <v>148</v>
      </c>
      <c r="B17" s="116" t="s">
        <v>149</v>
      </c>
      <c r="C17" s="30">
        <v>1</v>
      </c>
      <c r="D17" s="31">
        <f t="shared" ref="D17:D23" si="2">COUNT(C17:C17)</f>
        <v>1</v>
      </c>
      <c r="E17" s="103" t="s">
        <v>150</v>
      </c>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c r="JD17" s="32"/>
      <c r="JE17" s="32"/>
      <c r="JF17" s="32"/>
      <c r="JG17" s="32"/>
      <c r="JH17" s="32"/>
      <c r="JI17" s="32"/>
      <c r="JJ17" s="32"/>
      <c r="JK17" s="32"/>
      <c r="JL17" s="32"/>
      <c r="JM17" s="32"/>
      <c r="JN17" s="32"/>
      <c r="JO17" s="32"/>
      <c r="JP17" s="32"/>
      <c r="JQ17" s="32"/>
      <c r="JR17" s="32"/>
      <c r="JS17" s="32"/>
      <c r="JT17" s="32"/>
      <c r="JU17" s="32"/>
      <c r="JV17" s="32"/>
      <c r="JW17" s="32"/>
      <c r="JX17" s="32"/>
      <c r="JY17" s="32"/>
      <c r="JZ17" s="32"/>
      <c r="KA17" s="32"/>
      <c r="KB17" s="32"/>
      <c r="KC17" s="32"/>
      <c r="KD17" s="32"/>
      <c r="KE17" s="32"/>
      <c r="KF17" s="32"/>
      <c r="KG17" s="32"/>
      <c r="KH17" s="32"/>
      <c r="KI17" s="32"/>
      <c r="KJ17" s="32"/>
      <c r="KK17" s="32"/>
      <c r="KL17" s="32"/>
      <c r="KM17" s="32"/>
      <c r="KN17" s="32"/>
      <c r="KO17" s="32"/>
      <c r="KP17" s="32"/>
      <c r="KQ17" s="32"/>
      <c r="KR17" s="32"/>
      <c r="KS17" s="32"/>
      <c r="KT17" s="32"/>
      <c r="KU17" s="32"/>
      <c r="KV17" s="32"/>
      <c r="KW17" s="32"/>
      <c r="KX17" s="32"/>
      <c r="KY17" s="32"/>
      <c r="KZ17" s="32"/>
      <c r="LA17" s="32"/>
      <c r="LB17" s="32"/>
      <c r="LC17" s="32"/>
      <c r="LD17" s="32"/>
      <c r="LE17" s="32"/>
      <c r="LF17" s="32"/>
      <c r="LG17" s="32"/>
      <c r="LH17" s="32"/>
      <c r="LI17" s="32"/>
      <c r="LJ17" s="32"/>
      <c r="LK17" s="32"/>
      <c r="LL17" s="32"/>
      <c r="LM17" s="32"/>
      <c r="LN17" s="32"/>
      <c r="LO17" s="32"/>
      <c r="LP17" s="32"/>
      <c r="LQ17" s="32"/>
      <c r="LR17" s="32"/>
      <c r="LS17" s="32"/>
      <c r="LT17" s="32"/>
      <c r="LU17" s="32"/>
      <c r="LV17" s="32"/>
      <c r="LW17" s="32"/>
      <c r="LX17" s="32"/>
      <c r="LY17" s="32"/>
      <c r="LZ17" s="32"/>
      <c r="MA17" s="32"/>
      <c r="MB17" s="32"/>
      <c r="MC17" s="32"/>
      <c r="MD17" s="32"/>
      <c r="ME17" s="32"/>
      <c r="MF17" s="32"/>
      <c r="MG17" s="32"/>
      <c r="MH17" s="32"/>
      <c r="MI17" s="32"/>
      <c r="MJ17" s="32"/>
      <c r="MK17" s="32"/>
      <c r="ML17" s="32"/>
      <c r="MM17" s="32"/>
      <c r="MN17" s="32"/>
      <c r="MO17" s="32"/>
      <c r="MP17" s="32"/>
      <c r="MQ17" s="32"/>
      <c r="MR17" s="32"/>
      <c r="MS17" s="32"/>
      <c r="MT17" s="32"/>
      <c r="MU17" s="32"/>
      <c r="MV17" s="32"/>
      <c r="MW17" s="32"/>
      <c r="MX17" s="32"/>
      <c r="MY17" s="32"/>
      <c r="MZ17" s="32"/>
      <c r="NA17" s="32"/>
      <c r="NB17" s="32"/>
      <c r="NC17" s="32"/>
      <c r="ND17" s="32"/>
      <c r="NE17" s="32"/>
      <c r="NF17" s="32"/>
      <c r="NG17" s="32"/>
      <c r="NH17" s="32"/>
      <c r="NI17" s="32"/>
      <c r="NJ17" s="32"/>
      <c r="NK17" s="32"/>
      <c r="NL17" s="32"/>
      <c r="NM17" s="32"/>
      <c r="NN17" s="32"/>
      <c r="NO17" s="32"/>
      <c r="NP17" s="32"/>
      <c r="NQ17" s="32"/>
      <c r="NR17" s="32"/>
      <c r="NS17" s="32"/>
      <c r="NT17" s="32"/>
      <c r="NU17" s="32"/>
      <c r="NV17" s="32"/>
      <c r="NW17" s="32"/>
      <c r="NX17" s="32"/>
      <c r="NY17" s="32"/>
      <c r="NZ17" s="32"/>
      <c r="OA17" s="32"/>
      <c r="OB17" s="32"/>
      <c r="OC17" s="32"/>
      <c r="OD17" s="32"/>
      <c r="OE17" s="32"/>
      <c r="OF17" s="32"/>
      <c r="OG17" s="32"/>
      <c r="OH17" s="32"/>
      <c r="OI17" s="32"/>
      <c r="OJ17" s="32"/>
      <c r="OK17" s="32"/>
      <c r="OL17" s="32"/>
      <c r="OM17" s="32"/>
      <c r="ON17" s="32"/>
      <c r="OO17" s="32"/>
      <c r="OP17" s="32"/>
      <c r="OQ17" s="32"/>
      <c r="OR17" s="32"/>
      <c r="OS17" s="32"/>
      <c r="OT17" s="32"/>
      <c r="OU17" s="32"/>
      <c r="OV17" s="32"/>
      <c r="OW17" s="32"/>
      <c r="OX17" s="32"/>
      <c r="OY17" s="32"/>
      <c r="OZ17" s="32"/>
      <c r="PA17" s="32"/>
      <c r="PB17" s="32"/>
      <c r="PC17" s="32"/>
      <c r="PD17" s="32"/>
      <c r="PE17" s="32"/>
      <c r="PF17" s="32"/>
      <c r="PG17" s="32"/>
      <c r="PH17" s="32"/>
      <c r="PI17" s="32"/>
      <c r="PJ17" s="32"/>
      <c r="PK17" s="32"/>
      <c r="PL17" s="32"/>
      <c r="PM17" s="32"/>
      <c r="PN17" s="32"/>
      <c r="PO17" s="32"/>
      <c r="PP17" s="32"/>
      <c r="PQ17" s="32"/>
      <c r="PR17" s="32"/>
      <c r="PS17" s="32"/>
      <c r="PT17" s="32"/>
      <c r="PU17" s="32"/>
      <c r="PV17" s="32"/>
      <c r="PW17" s="32"/>
      <c r="PX17" s="32"/>
      <c r="PY17" s="32"/>
      <c r="PZ17" s="32"/>
      <c r="QA17" s="32"/>
      <c r="QB17" s="32"/>
      <c r="QC17" s="32"/>
      <c r="QD17" s="32"/>
      <c r="QE17" s="32"/>
      <c r="QF17" s="32"/>
      <c r="QG17" s="32"/>
      <c r="QH17" s="32"/>
      <c r="QI17" s="32"/>
      <c r="QJ17" s="32"/>
      <c r="QK17" s="32"/>
      <c r="QL17" s="32"/>
      <c r="QM17" s="32"/>
      <c r="QN17" s="32"/>
      <c r="QO17" s="32"/>
      <c r="QP17" s="32"/>
      <c r="QQ17" s="32"/>
      <c r="QR17" s="32"/>
      <c r="QS17" s="32"/>
      <c r="QT17" s="32"/>
      <c r="QU17" s="32"/>
      <c r="QV17" s="32"/>
      <c r="QW17" s="32"/>
      <c r="QX17" s="32"/>
      <c r="QY17" s="32"/>
      <c r="QZ17" s="32"/>
      <c r="RA17" s="32"/>
      <c r="RB17" s="32"/>
      <c r="RC17" s="32"/>
      <c r="RD17" s="32"/>
      <c r="RE17" s="32"/>
      <c r="RF17" s="32"/>
      <c r="RG17" s="32"/>
      <c r="RH17" s="32"/>
      <c r="RI17" s="32"/>
      <c r="RJ17" s="32"/>
      <c r="RK17" s="32"/>
      <c r="RL17" s="32"/>
      <c r="RM17" s="32"/>
      <c r="RN17" s="32"/>
      <c r="RO17" s="32"/>
      <c r="RP17" s="32"/>
      <c r="RQ17" s="32"/>
      <c r="RR17" s="32"/>
      <c r="RS17" s="32"/>
      <c r="RT17" s="32"/>
      <c r="RU17" s="32"/>
      <c r="RV17" s="32"/>
      <c r="RW17" s="32"/>
      <c r="RX17" s="32"/>
      <c r="RY17" s="32"/>
      <c r="RZ17" s="32"/>
      <c r="SA17" s="32"/>
      <c r="SB17" s="32"/>
      <c r="SC17" s="32"/>
      <c r="SD17" s="32"/>
      <c r="SE17" s="32"/>
      <c r="SF17" s="32"/>
      <c r="SG17" s="32"/>
      <c r="SH17" s="32"/>
      <c r="SI17" s="32"/>
      <c r="SJ17" s="32"/>
      <c r="SK17" s="32"/>
      <c r="SL17" s="32"/>
      <c r="SM17" s="32"/>
      <c r="SN17" s="32"/>
      <c r="SO17" s="32"/>
      <c r="SP17" s="32"/>
      <c r="SQ17" s="32"/>
      <c r="SR17" s="32"/>
      <c r="SS17" s="32"/>
      <c r="ST17" s="32"/>
      <c r="SU17" s="32"/>
      <c r="SV17" s="32"/>
      <c r="SW17" s="32"/>
      <c r="SX17" s="32"/>
      <c r="SY17" s="32"/>
      <c r="SZ17" s="32"/>
      <c r="TA17" s="32"/>
      <c r="TB17" s="32"/>
      <c r="TC17" s="32"/>
      <c r="TD17" s="32"/>
      <c r="TE17" s="32"/>
      <c r="TF17" s="32"/>
      <c r="TG17" s="32"/>
      <c r="TH17" s="32"/>
      <c r="TI17" s="32"/>
      <c r="TJ17" s="32"/>
      <c r="TK17" s="32"/>
      <c r="TL17" s="32"/>
      <c r="TM17" s="32"/>
      <c r="TN17" s="32"/>
      <c r="TO17" s="32"/>
      <c r="TP17" s="32"/>
      <c r="TQ17" s="32"/>
      <c r="TR17" s="32"/>
      <c r="TS17" s="32"/>
      <c r="TT17" s="32"/>
      <c r="TU17" s="32"/>
      <c r="TV17" s="32"/>
      <c r="TW17" s="32"/>
      <c r="TX17" s="32"/>
      <c r="TY17" s="32"/>
      <c r="TZ17" s="32"/>
      <c r="UA17" s="32"/>
      <c r="UB17" s="32"/>
      <c r="UC17" s="32"/>
      <c r="UD17" s="32"/>
      <c r="UE17" s="32"/>
      <c r="UF17" s="32"/>
      <c r="UG17" s="32"/>
      <c r="UH17" s="32"/>
      <c r="UI17" s="32"/>
      <c r="UJ17" s="32"/>
      <c r="UK17" s="32"/>
      <c r="UL17" s="32"/>
      <c r="UM17" s="32"/>
      <c r="UN17" s="32"/>
      <c r="UO17" s="32"/>
      <c r="UP17" s="32"/>
      <c r="UQ17" s="32"/>
      <c r="UR17" s="32"/>
      <c r="US17" s="32"/>
      <c r="UT17" s="32"/>
      <c r="UU17" s="32"/>
      <c r="UV17" s="32"/>
      <c r="UW17" s="32"/>
      <c r="UX17" s="32"/>
      <c r="UY17" s="32"/>
      <c r="UZ17" s="32"/>
      <c r="VA17" s="32"/>
      <c r="VB17" s="32"/>
      <c r="VC17" s="32"/>
      <c r="VD17" s="32"/>
      <c r="VE17" s="32"/>
      <c r="VF17" s="32"/>
      <c r="VG17" s="32"/>
      <c r="VH17" s="32"/>
      <c r="VI17" s="32"/>
      <c r="VJ17" s="32"/>
      <c r="VK17" s="32"/>
      <c r="VL17" s="32"/>
      <c r="VM17" s="32"/>
      <c r="VN17" s="32"/>
      <c r="VO17" s="32"/>
      <c r="VP17" s="32"/>
      <c r="VQ17" s="32"/>
      <c r="VR17" s="32"/>
    </row>
    <row r="18" spans="1:590" s="6" customFormat="1" ht="36.5" customHeight="1" x14ac:dyDescent="0.35">
      <c r="A18" s="63" t="s">
        <v>43</v>
      </c>
      <c r="B18" s="117" t="s">
        <v>44</v>
      </c>
      <c r="C18" s="27">
        <v>1</v>
      </c>
      <c r="D18" s="28">
        <f t="shared" si="2"/>
        <v>1</v>
      </c>
      <c r="E18" s="100" t="s">
        <v>151</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row>
    <row r="19" spans="1:590" s="6" customFormat="1" ht="38" customHeight="1" x14ac:dyDescent="0.35">
      <c r="A19" s="198" t="s">
        <v>45</v>
      </c>
      <c r="B19" s="106" t="s">
        <v>94</v>
      </c>
      <c r="C19" s="29">
        <v>1</v>
      </c>
      <c r="D19" s="41">
        <f t="shared" si="2"/>
        <v>1</v>
      </c>
      <c r="E19" s="182" t="s">
        <v>152</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row>
    <row r="20" spans="1:590" s="6" customFormat="1" ht="38" customHeight="1" x14ac:dyDescent="0.35">
      <c r="A20" s="218"/>
      <c r="B20" s="106" t="s">
        <v>95</v>
      </c>
      <c r="C20" s="29">
        <v>1</v>
      </c>
      <c r="D20" s="41">
        <f t="shared" si="2"/>
        <v>1</v>
      </c>
      <c r="E20" s="183"/>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row>
    <row r="21" spans="1:590" s="6" customFormat="1" x14ac:dyDescent="0.35">
      <c r="A21" s="230" t="s">
        <v>46</v>
      </c>
      <c r="B21" s="118" t="s">
        <v>97</v>
      </c>
      <c r="C21" s="27">
        <v>1</v>
      </c>
      <c r="D21" s="28">
        <f t="shared" si="2"/>
        <v>1</v>
      </c>
      <c r="E21" s="179" t="s">
        <v>156</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row>
    <row r="22" spans="1:590" s="6" customFormat="1" x14ac:dyDescent="0.35">
      <c r="A22" s="231"/>
      <c r="B22" s="118" t="s">
        <v>155</v>
      </c>
      <c r="C22" s="27"/>
      <c r="D22" s="28"/>
      <c r="E22" s="180"/>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row>
    <row r="23" spans="1:590" s="6" customFormat="1" x14ac:dyDescent="0.35">
      <c r="A23" s="232"/>
      <c r="B23" s="118" t="s">
        <v>96</v>
      </c>
      <c r="C23" s="27">
        <v>1</v>
      </c>
      <c r="D23" s="28">
        <f t="shared" si="2"/>
        <v>1</v>
      </c>
      <c r="E23" s="180"/>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row>
    <row r="24" spans="1:590" s="6" customFormat="1" ht="44" customHeight="1" x14ac:dyDescent="0.35">
      <c r="A24" s="70" t="s">
        <v>98</v>
      </c>
      <c r="B24" s="119" t="s">
        <v>153</v>
      </c>
      <c r="C24" s="30">
        <v>1</v>
      </c>
      <c r="D24" s="51">
        <f t="shared" ref="D24" si="3">COUNT(C24:C24)</f>
        <v>1</v>
      </c>
      <c r="E24" s="102" t="s">
        <v>154</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row>
    <row r="25" spans="1:590" s="6" customFormat="1" ht="37" customHeight="1" x14ac:dyDescent="0.35">
      <c r="A25" s="184" t="s">
        <v>50</v>
      </c>
      <c r="B25" s="116" t="s">
        <v>100</v>
      </c>
      <c r="C25" s="30">
        <v>1</v>
      </c>
      <c r="D25" s="51">
        <f t="shared" ref="D25:D59" si="4">COUNT(C25:C25)</f>
        <v>1</v>
      </c>
      <c r="E25" s="181" t="s">
        <v>159</v>
      </c>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row>
    <row r="26" spans="1:590" s="6" customFormat="1" ht="37" customHeight="1" x14ac:dyDescent="0.35">
      <c r="A26" s="185"/>
      <c r="B26" s="116" t="s">
        <v>157</v>
      </c>
      <c r="C26" s="30">
        <v>1</v>
      </c>
      <c r="D26" s="51">
        <f t="shared" si="4"/>
        <v>1</v>
      </c>
      <c r="E26" s="181"/>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row>
    <row r="27" spans="1:590" s="6" customFormat="1" ht="32" customHeight="1" x14ac:dyDescent="0.35">
      <c r="A27" s="71" t="s">
        <v>51</v>
      </c>
      <c r="B27" s="120" t="s">
        <v>99</v>
      </c>
      <c r="C27" s="27">
        <v>1</v>
      </c>
      <c r="D27" s="28">
        <f t="shared" si="4"/>
        <v>1</v>
      </c>
      <c r="E27" s="101" t="s">
        <v>158</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row>
    <row r="28" spans="1:590" s="6" customFormat="1" x14ac:dyDescent="0.35">
      <c r="A28" s="187" t="s">
        <v>53</v>
      </c>
      <c r="B28" s="188"/>
      <c r="C28" s="53"/>
      <c r="D28" s="54"/>
      <c r="E28" s="112"/>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row>
    <row r="29" spans="1:590" s="33" customFormat="1" ht="26" x14ac:dyDescent="0.35">
      <c r="A29" s="72" t="s">
        <v>54</v>
      </c>
      <c r="B29" s="116" t="s">
        <v>160</v>
      </c>
      <c r="C29" s="30">
        <v>1</v>
      </c>
      <c r="D29" s="31">
        <f t="shared" ref="D29:D32" si="5">COUNT(C29:C29)</f>
        <v>1</v>
      </c>
      <c r="E29" s="103" t="s">
        <v>161</v>
      </c>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c r="JK29" s="32"/>
      <c r="JL29" s="32"/>
      <c r="JM29" s="32"/>
      <c r="JN29" s="32"/>
      <c r="JO29" s="32"/>
      <c r="JP29" s="32"/>
      <c r="JQ29" s="32"/>
      <c r="JR29" s="32"/>
      <c r="JS29" s="32"/>
      <c r="JT29" s="32"/>
      <c r="JU29" s="32"/>
      <c r="JV29" s="32"/>
      <c r="JW29" s="32"/>
      <c r="JX29" s="32"/>
      <c r="JY29" s="32"/>
      <c r="JZ29" s="32"/>
      <c r="KA29" s="32"/>
      <c r="KB29" s="32"/>
      <c r="KC29" s="32"/>
      <c r="KD29" s="32"/>
      <c r="KE29" s="32"/>
      <c r="KF29" s="32"/>
      <c r="KG29" s="32"/>
      <c r="KH29" s="32"/>
      <c r="KI29" s="32"/>
      <c r="KJ29" s="32"/>
      <c r="KK29" s="32"/>
      <c r="KL29" s="32"/>
      <c r="KM29" s="32"/>
      <c r="KN29" s="32"/>
      <c r="KO29" s="32"/>
      <c r="KP29" s="32"/>
      <c r="KQ29" s="32"/>
      <c r="KR29" s="32"/>
      <c r="KS29" s="32"/>
      <c r="KT29" s="32"/>
      <c r="KU29" s="32"/>
      <c r="KV29" s="32"/>
      <c r="KW29" s="32"/>
      <c r="KX29" s="32"/>
      <c r="KY29" s="32"/>
      <c r="KZ29" s="32"/>
      <c r="LA29" s="32"/>
      <c r="LB29" s="32"/>
      <c r="LC29" s="32"/>
      <c r="LD29" s="32"/>
      <c r="LE29" s="32"/>
      <c r="LF29" s="32"/>
      <c r="LG29" s="32"/>
      <c r="LH29" s="32"/>
      <c r="LI29" s="32"/>
      <c r="LJ29" s="32"/>
      <c r="LK29" s="32"/>
      <c r="LL29" s="32"/>
      <c r="LM29" s="32"/>
      <c r="LN29" s="32"/>
      <c r="LO29" s="32"/>
      <c r="LP29" s="32"/>
      <c r="LQ29" s="32"/>
      <c r="LR29" s="32"/>
      <c r="LS29" s="32"/>
      <c r="LT29" s="32"/>
      <c r="LU29" s="32"/>
      <c r="LV29" s="32"/>
      <c r="LW29" s="32"/>
      <c r="LX29" s="32"/>
      <c r="LY29" s="32"/>
      <c r="LZ29" s="32"/>
      <c r="MA29" s="32"/>
      <c r="MB29" s="32"/>
      <c r="MC29" s="32"/>
      <c r="MD29" s="32"/>
      <c r="ME29" s="32"/>
      <c r="MF29" s="32"/>
      <c r="MG29" s="32"/>
      <c r="MH29" s="32"/>
      <c r="MI29" s="32"/>
      <c r="MJ29" s="32"/>
      <c r="MK29" s="32"/>
      <c r="ML29" s="32"/>
      <c r="MM29" s="32"/>
      <c r="MN29" s="32"/>
      <c r="MO29" s="32"/>
      <c r="MP29" s="32"/>
      <c r="MQ29" s="32"/>
      <c r="MR29" s="32"/>
      <c r="MS29" s="32"/>
      <c r="MT29" s="32"/>
      <c r="MU29" s="32"/>
      <c r="MV29" s="32"/>
      <c r="MW29" s="32"/>
      <c r="MX29" s="32"/>
      <c r="MY29" s="32"/>
      <c r="MZ29" s="32"/>
      <c r="NA29" s="32"/>
      <c r="NB29" s="32"/>
      <c r="NC29" s="32"/>
      <c r="ND29" s="32"/>
      <c r="NE29" s="32"/>
      <c r="NF29" s="32"/>
      <c r="NG29" s="32"/>
      <c r="NH29" s="32"/>
      <c r="NI29" s="32"/>
      <c r="NJ29" s="32"/>
      <c r="NK29" s="32"/>
      <c r="NL29" s="32"/>
      <c r="NM29" s="32"/>
      <c r="NN29" s="32"/>
      <c r="NO29" s="32"/>
      <c r="NP29" s="32"/>
      <c r="NQ29" s="32"/>
      <c r="NR29" s="32"/>
      <c r="NS29" s="32"/>
      <c r="NT29" s="32"/>
      <c r="NU29" s="32"/>
      <c r="NV29" s="32"/>
      <c r="NW29" s="32"/>
      <c r="NX29" s="32"/>
      <c r="NY29" s="32"/>
      <c r="NZ29" s="32"/>
      <c r="OA29" s="32"/>
      <c r="OB29" s="32"/>
      <c r="OC29" s="32"/>
      <c r="OD29" s="32"/>
      <c r="OE29" s="32"/>
      <c r="OF29" s="32"/>
      <c r="OG29" s="32"/>
      <c r="OH29" s="32"/>
      <c r="OI29" s="32"/>
      <c r="OJ29" s="32"/>
      <c r="OK29" s="32"/>
      <c r="OL29" s="32"/>
      <c r="OM29" s="32"/>
      <c r="ON29" s="32"/>
      <c r="OO29" s="32"/>
      <c r="OP29" s="32"/>
      <c r="OQ29" s="32"/>
      <c r="OR29" s="32"/>
      <c r="OS29" s="32"/>
      <c r="OT29" s="32"/>
      <c r="OU29" s="32"/>
      <c r="OV29" s="32"/>
      <c r="OW29" s="32"/>
      <c r="OX29" s="32"/>
      <c r="OY29" s="32"/>
      <c r="OZ29" s="32"/>
      <c r="PA29" s="32"/>
      <c r="PB29" s="32"/>
      <c r="PC29" s="32"/>
      <c r="PD29" s="32"/>
      <c r="PE29" s="32"/>
      <c r="PF29" s="32"/>
      <c r="PG29" s="32"/>
      <c r="PH29" s="32"/>
      <c r="PI29" s="32"/>
      <c r="PJ29" s="32"/>
      <c r="PK29" s="32"/>
      <c r="PL29" s="32"/>
      <c r="PM29" s="32"/>
      <c r="PN29" s="32"/>
      <c r="PO29" s="32"/>
      <c r="PP29" s="32"/>
      <c r="PQ29" s="32"/>
      <c r="PR29" s="32"/>
      <c r="PS29" s="32"/>
      <c r="PT29" s="32"/>
      <c r="PU29" s="32"/>
      <c r="PV29" s="32"/>
      <c r="PW29" s="32"/>
      <c r="PX29" s="32"/>
      <c r="PY29" s="32"/>
      <c r="PZ29" s="32"/>
      <c r="QA29" s="32"/>
      <c r="QB29" s="32"/>
      <c r="QC29" s="32"/>
      <c r="QD29" s="32"/>
      <c r="QE29" s="32"/>
      <c r="QF29" s="32"/>
      <c r="QG29" s="32"/>
      <c r="QH29" s="32"/>
      <c r="QI29" s="32"/>
      <c r="QJ29" s="32"/>
      <c r="QK29" s="32"/>
      <c r="QL29" s="32"/>
      <c r="QM29" s="32"/>
      <c r="QN29" s="32"/>
      <c r="QO29" s="32"/>
      <c r="QP29" s="32"/>
      <c r="QQ29" s="32"/>
      <c r="QR29" s="32"/>
      <c r="QS29" s="32"/>
      <c r="QT29" s="32"/>
      <c r="QU29" s="32"/>
      <c r="QV29" s="32"/>
      <c r="QW29" s="32"/>
      <c r="QX29" s="32"/>
      <c r="QY29" s="32"/>
      <c r="QZ29" s="32"/>
      <c r="RA29" s="32"/>
      <c r="RB29" s="32"/>
      <c r="RC29" s="32"/>
      <c r="RD29" s="32"/>
      <c r="RE29" s="32"/>
      <c r="RF29" s="32"/>
      <c r="RG29" s="32"/>
      <c r="RH29" s="32"/>
      <c r="RI29" s="32"/>
      <c r="RJ29" s="32"/>
      <c r="RK29" s="32"/>
      <c r="RL29" s="32"/>
      <c r="RM29" s="32"/>
      <c r="RN29" s="32"/>
      <c r="RO29" s="32"/>
      <c r="RP29" s="32"/>
      <c r="RQ29" s="32"/>
      <c r="RR29" s="32"/>
      <c r="RS29" s="32"/>
      <c r="RT29" s="32"/>
      <c r="RU29" s="32"/>
      <c r="RV29" s="32"/>
      <c r="RW29" s="32"/>
      <c r="RX29" s="32"/>
      <c r="RY29" s="32"/>
      <c r="RZ29" s="32"/>
      <c r="SA29" s="32"/>
      <c r="SB29" s="32"/>
      <c r="SC29" s="32"/>
      <c r="SD29" s="32"/>
      <c r="SE29" s="32"/>
      <c r="SF29" s="32"/>
      <c r="SG29" s="32"/>
      <c r="SH29" s="32"/>
      <c r="SI29" s="32"/>
      <c r="SJ29" s="32"/>
      <c r="SK29" s="32"/>
      <c r="SL29" s="32"/>
      <c r="SM29" s="32"/>
      <c r="SN29" s="32"/>
      <c r="SO29" s="32"/>
      <c r="SP29" s="32"/>
      <c r="SQ29" s="32"/>
      <c r="SR29" s="32"/>
      <c r="SS29" s="32"/>
      <c r="ST29" s="32"/>
      <c r="SU29" s="32"/>
      <c r="SV29" s="32"/>
      <c r="SW29" s="32"/>
      <c r="SX29" s="32"/>
      <c r="SY29" s="32"/>
      <c r="SZ29" s="32"/>
      <c r="TA29" s="32"/>
      <c r="TB29" s="32"/>
      <c r="TC29" s="32"/>
      <c r="TD29" s="32"/>
      <c r="TE29" s="32"/>
      <c r="TF29" s="32"/>
      <c r="TG29" s="32"/>
      <c r="TH29" s="32"/>
      <c r="TI29" s="32"/>
      <c r="TJ29" s="32"/>
      <c r="TK29" s="32"/>
      <c r="TL29" s="32"/>
      <c r="TM29" s="32"/>
      <c r="TN29" s="32"/>
      <c r="TO29" s="32"/>
      <c r="TP29" s="32"/>
      <c r="TQ29" s="32"/>
      <c r="TR29" s="32"/>
      <c r="TS29" s="32"/>
      <c r="TT29" s="32"/>
      <c r="TU29" s="32"/>
      <c r="TV29" s="32"/>
      <c r="TW29" s="32"/>
      <c r="TX29" s="32"/>
      <c r="TY29" s="32"/>
      <c r="TZ29" s="32"/>
      <c r="UA29" s="32"/>
      <c r="UB29" s="32"/>
      <c r="UC29" s="32"/>
      <c r="UD29" s="32"/>
      <c r="UE29" s="32"/>
      <c r="UF29" s="32"/>
      <c r="UG29" s="32"/>
      <c r="UH29" s="32"/>
      <c r="UI29" s="32"/>
      <c r="UJ29" s="32"/>
      <c r="UK29" s="32"/>
      <c r="UL29" s="32"/>
      <c r="UM29" s="32"/>
      <c r="UN29" s="32"/>
      <c r="UO29" s="32"/>
      <c r="UP29" s="32"/>
      <c r="UQ29" s="32"/>
      <c r="UR29" s="32"/>
      <c r="US29" s="32"/>
      <c r="UT29" s="32"/>
      <c r="UU29" s="32"/>
      <c r="UV29" s="32"/>
      <c r="UW29" s="32"/>
      <c r="UX29" s="32"/>
      <c r="UY29" s="32"/>
      <c r="UZ29" s="32"/>
      <c r="VA29" s="32"/>
      <c r="VB29" s="32"/>
      <c r="VC29" s="32"/>
      <c r="VD29" s="32"/>
      <c r="VE29" s="32"/>
      <c r="VF29" s="32"/>
      <c r="VG29" s="32"/>
      <c r="VH29" s="32"/>
      <c r="VI29" s="32"/>
      <c r="VJ29" s="32"/>
      <c r="VK29" s="32"/>
      <c r="VL29" s="32"/>
      <c r="VM29" s="32"/>
      <c r="VN29" s="32"/>
      <c r="VO29" s="32"/>
      <c r="VP29" s="32"/>
      <c r="VQ29" s="32"/>
      <c r="VR29" s="32"/>
    </row>
    <row r="30" spans="1:590" s="6" customFormat="1" ht="42" customHeight="1" x14ac:dyDescent="0.35">
      <c r="A30" s="109" t="s">
        <v>55</v>
      </c>
      <c r="B30" s="104" t="s">
        <v>162</v>
      </c>
      <c r="C30" s="27">
        <v>1</v>
      </c>
      <c r="D30" s="28">
        <f t="shared" si="5"/>
        <v>1</v>
      </c>
      <c r="E30" s="100" t="s">
        <v>163</v>
      </c>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row>
    <row r="31" spans="1:590" s="76" customFormat="1" ht="59.5" customHeight="1" x14ac:dyDescent="0.35">
      <c r="A31" s="107" t="s">
        <v>56</v>
      </c>
      <c r="B31" s="121" t="s">
        <v>164</v>
      </c>
      <c r="C31" s="73">
        <v>1</v>
      </c>
      <c r="D31" s="74">
        <f t="shared" si="5"/>
        <v>1</v>
      </c>
      <c r="E31" s="103" t="s">
        <v>165</v>
      </c>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c r="IW31" s="75"/>
      <c r="IX31" s="75"/>
      <c r="IY31" s="75"/>
      <c r="IZ31" s="75"/>
      <c r="JA31" s="75"/>
      <c r="JB31" s="75"/>
      <c r="JC31" s="75"/>
      <c r="JD31" s="75"/>
      <c r="JE31" s="75"/>
      <c r="JF31" s="75"/>
      <c r="JG31" s="75"/>
      <c r="JH31" s="75"/>
      <c r="JI31" s="75"/>
      <c r="JJ31" s="75"/>
      <c r="JK31" s="75"/>
      <c r="JL31" s="75"/>
      <c r="JM31" s="75"/>
      <c r="JN31" s="75"/>
      <c r="JO31" s="75"/>
      <c r="JP31" s="75"/>
      <c r="JQ31" s="75"/>
      <c r="JR31" s="75"/>
      <c r="JS31" s="75"/>
      <c r="JT31" s="75"/>
      <c r="JU31" s="75"/>
      <c r="JV31" s="75"/>
      <c r="JW31" s="75"/>
      <c r="JX31" s="75"/>
      <c r="JY31" s="75"/>
      <c r="JZ31" s="75"/>
      <c r="KA31" s="75"/>
      <c r="KB31" s="75"/>
      <c r="KC31" s="75"/>
      <c r="KD31" s="75"/>
      <c r="KE31" s="75"/>
      <c r="KF31" s="75"/>
      <c r="KG31" s="75"/>
      <c r="KH31" s="75"/>
      <c r="KI31" s="75"/>
      <c r="KJ31" s="75"/>
      <c r="KK31" s="75"/>
      <c r="KL31" s="75"/>
      <c r="KM31" s="75"/>
      <c r="KN31" s="75"/>
      <c r="KO31" s="75"/>
      <c r="KP31" s="75"/>
      <c r="KQ31" s="75"/>
      <c r="KR31" s="75"/>
      <c r="KS31" s="75"/>
      <c r="KT31" s="75"/>
      <c r="KU31" s="75"/>
      <c r="KV31" s="75"/>
      <c r="KW31" s="75"/>
      <c r="KX31" s="75"/>
      <c r="KY31" s="75"/>
      <c r="KZ31" s="75"/>
      <c r="LA31" s="75"/>
      <c r="LB31" s="75"/>
      <c r="LC31" s="75"/>
      <c r="LD31" s="75"/>
      <c r="LE31" s="75"/>
      <c r="LF31" s="75"/>
      <c r="LG31" s="75"/>
      <c r="LH31" s="75"/>
      <c r="LI31" s="75"/>
      <c r="LJ31" s="75"/>
      <c r="LK31" s="75"/>
      <c r="LL31" s="75"/>
      <c r="LM31" s="75"/>
      <c r="LN31" s="75"/>
      <c r="LO31" s="75"/>
      <c r="LP31" s="75"/>
      <c r="LQ31" s="75"/>
      <c r="LR31" s="75"/>
      <c r="LS31" s="75"/>
      <c r="LT31" s="75"/>
      <c r="LU31" s="75"/>
      <c r="LV31" s="75"/>
      <c r="LW31" s="75"/>
      <c r="LX31" s="75"/>
      <c r="LY31" s="75"/>
      <c r="LZ31" s="75"/>
      <c r="MA31" s="75"/>
      <c r="MB31" s="75"/>
      <c r="MC31" s="75"/>
      <c r="MD31" s="75"/>
      <c r="ME31" s="75"/>
      <c r="MF31" s="75"/>
      <c r="MG31" s="75"/>
      <c r="MH31" s="75"/>
      <c r="MI31" s="75"/>
      <c r="MJ31" s="75"/>
      <c r="MK31" s="75"/>
      <c r="ML31" s="75"/>
      <c r="MM31" s="75"/>
      <c r="MN31" s="75"/>
      <c r="MO31" s="75"/>
      <c r="MP31" s="75"/>
      <c r="MQ31" s="75"/>
      <c r="MR31" s="75"/>
      <c r="MS31" s="75"/>
      <c r="MT31" s="75"/>
      <c r="MU31" s="75"/>
      <c r="MV31" s="75"/>
      <c r="MW31" s="75"/>
      <c r="MX31" s="75"/>
      <c r="MY31" s="75"/>
      <c r="MZ31" s="75"/>
      <c r="NA31" s="75"/>
      <c r="NB31" s="75"/>
      <c r="NC31" s="75"/>
      <c r="ND31" s="75"/>
      <c r="NE31" s="75"/>
      <c r="NF31" s="75"/>
      <c r="NG31" s="75"/>
      <c r="NH31" s="75"/>
      <c r="NI31" s="75"/>
      <c r="NJ31" s="75"/>
      <c r="NK31" s="75"/>
      <c r="NL31" s="75"/>
      <c r="NM31" s="75"/>
      <c r="NN31" s="75"/>
      <c r="NO31" s="75"/>
      <c r="NP31" s="75"/>
      <c r="NQ31" s="75"/>
      <c r="NR31" s="75"/>
      <c r="NS31" s="75"/>
      <c r="NT31" s="75"/>
      <c r="NU31" s="75"/>
      <c r="NV31" s="75"/>
      <c r="NW31" s="75"/>
      <c r="NX31" s="75"/>
      <c r="NY31" s="75"/>
      <c r="NZ31" s="75"/>
      <c r="OA31" s="75"/>
      <c r="OB31" s="75"/>
      <c r="OC31" s="75"/>
      <c r="OD31" s="75"/>
      <c r="OE31" s="75"/>
      <c r="OF31" s="75"/>
      <c r="OG31" s="75"/>
      <c r="OH31" s="75"/>
      <c r="OI31" s="75"/>
      <c r="OJ31" s="75"/>
      <c r="OK31" s="75"/>
      <c r="OL31" s="75"/>
      <c r="OM31" s="75"/>
      <c r="ON31" s="75"/>
      <c r="OO31" s="75"/>
      <c r="OP31" s="75"/>
      <c r="OQ31" s="75"/>
      <c r="OR31" s="75"/>
      <c r="OS31" s="75"/>
      <c r="OT31" s="75"/>
      <c r="OU31" s="75"/>
      <c r="OV31" s="75"/>
      <c r="OW31" s="75"/>
      <c r="OX31" s="75"/>
      <c r="OY31" s="75"/>
      <c r="OZ31" s="75"/>
      <c r="PA31" s="75"/>
      <c r="PB31" s="75"/>
      <c r="PC31" s="75"/>
      <c r="PD31" s="75"/>
      <c r="PE31" s="75"/>
      <c r="PF31" s="75"/>
      <c r="PG31" s="75"/>
      <c r="PH31" s="75"/>
      <c r="PI31" s="75"/>
      <c r="PJ31" s="75"/>
      <c r="PK31" s="75"/>
      <c r="PL31" s="75"/>
      <c r="PM31" s="75"/>
      <c r="PN31" s="75"/>
      <c r="PO31" s="75"/>
      <c r="PP31" s="75"/>
      <c r="PQ31" s="75"/>
      <c r="PR31" s="75"/>
      <c r="PS31" s="75"/>
      <c r="PT31" s="75"/>
      <c r="PU31" s="75"/>
      <c r="PV31" s="75"/>
      <c r="PW31" s="75"/>
      <c r="PX31" s="75"/>
      <c r="PY31" s="75"/>
      <c r="PZ31" s="75"/>
      <c r="QA31" s="75"/>
      <c r="QB31" s="75"/>
      <c r="QC31" s="75"/>
      <c r="QD31" s="75"/>
      <c r="QE31" s="75"/>
      <c r="QF31" s="75"/>
      <c r="QG31" s="75"/>
      <c r="QH31" s="75"/>
      <c r="QI31" s="75"/>
      <c r="QJ31" s="75"/>
      <c r="QK31" s="75"/>
      <c r="QL31" s="75"/>
      <c r="QM31" s="75"/>
      <c r="QN31" s="75"/>
      <c r="QO31" s="75"/>
      <c r="QP31" s="75"/>
      <c r="QQ31" s="75"/>
      <c r="QR31" s="75"/>
      <c r="QS31" s="75"/>
      <c r="QT31" s="75"/>
      <c r="QU31" s="75"/>
      <c r="QV31" s="75"/>
      <c r="QW31" s="75"/>
      <c r="QX31" s="75"/>
      <c r="QY31" s="75"/>
      <c r="QZ31" s="75"/>
      <c r="RA31" s="75"/>
      <c r="RB31" s="75"/>
      <c r="RC31" s="75"/>
      <c r="RD31" s="75"/>
      <c r="RE31" s="75"/>
      <c r="RF31" s="75"/>
      <c r="RG31" s="75"/>
      <c r="RH31" s="75"/>
      <c r="RI31" s="75"/>
      <c r="RJ31" s="75"/>
      <c r="RK31" s="75"/>
      <c r="RL31" s="75"/>
      <c r="RM31" s="75"/>
      <c r="RN31" s="75"/>
      <c r="RO31" s="75"/>
      <c r="RP31" s="75"/>
      <c r="RQ31" s="75"/>
      <c r="RR31" s="75"/>
      <c r="RS31" s="75"/>
      <c r="RT31" s="75"/>
      <c r="RU31" s="75"/>
      <c r="RV31" s="75"/>
      <c r="RW31" s="75"/>
      <c r="RX31" s="75"/>
      <c r="RY31" s="75"/>
      <c r="RZ31" s="75"/>
      <c r="SA31" s="75"/>
      <c r="SB31" s="75"/>
      <c r="SC31" s="75"/>
      <c r="SD31" s="75"/>
      <c r="SE31" s="75"/>
      <c r="SF31" s="75"/>
      <c r="SG31" s="75"/>
      <c r="SH31" s="75"/>
      <c r="SI31" s="75"/>
      <c r="SJ31" s="75"/>
      <c r="SK31" s="75"/>
      <c r="SL31" s="75"/>
      <c r="SM31" s="75"/>
      <c r="SN31" s="75"/>
      <c r="SO31" s="75"/>
      <c r="SP31" s="75"/>
      <c r="SQ31" s="75"/>
      <c r="SR31" s="75"/>
      <c r="SS31" s="75"/>
      <c r="ST31" s="75"/>
      <c r="SU31" s="75"/>
      <c r="SV31" s="75"/>
      <c r="SW31" s="75"/>
      <c r="SX31" s="75"/>
      <c r="SY31" s="75"/>
      <c r="SZ31" s="75"/>
      <c r="TA31" s="75"/>
      <c r="TB31" s="75"/>
      <c r="TC31" s="75"/>
      <c r="TD31" s="75"/>
      <c r="TE31" s="75"/>
      <c r="TF31" s="75"/>
      <c r="TG31" s="75"/>
      <c r="TH31" s="75"/>
      <c r="TI31" s="75"/>
      <c r="TJ31" s="75"/>
      <c r="TK31" s="75"/>
      <c r="TL31" s="75"/>
      <c r="TM31" s="75"/>
      <c r="TN31" s="75"/>
      <c r="TO31" s="75"/>
      <c r="TP31" s="75"/>
      <c r="TQ31" s="75"/>
      <c r="TR31" s="75"/>
      <c r="TS31" s="75"/>
      <c r="TT31" s="75"/>
      <c r="TU31" s="75"/>
      <c r="TV31" s="75"/>
      <c r="TW31" s="75"/>
      <c r="TX31" s="75"/>
      <c r="TY31" s="75"/>
      <c r="TZ31" s="75"/>
      <c r="UA31" s="75"/>
      <c r="UB31" s="75"/>
      <c r="UC31" s="75"/>
      <c r="UD31" s="75"/>
      <c r="UE31" s="75"/>
      <c r="UF31" s="75"/>
      <c r="UG31" s="75"/>
      <c r="UH31" s="75"/>
      <c r="UI31" s="75"/>
      <c r="UJ31" s="75"/>
      <c r="UK31" s="75"/>
      <c r="UL31" s="75"/>
      <c r="UM31" s="75"/>
      <c r="UN31" s="75"/>
      <c r="UO31" s="75"/>
      <c r="UP31" s="75"/>
      <c r="UQ31" s="75"/>
      <c r="UR31" s="75"/>
      <c r="US31" s="75"/>
      <c r="UT31" s="75"/>
      <c r="UU31" s="75"/>
      <c r="UV31" s="75"/>
      <c r="UW31" s="75"/>
      <c r="UX31" s="75"/>
      <c r="UY31" s="75"/>
      <c r="UZ31" s="75"/>
      <c r="VA31" s="75"/>
      <c r="VB31" s="75"/>
      <c r="VC31" s="75"/>
      <c r="VD31" s="75"/>
      <c r="VE31" s="75"/>
      <c r="VF31" s="75"/>
      <c r="VG31" s="75"/>
      <c r="VH31" s="75"/>
      <c r="VI31" s="75"/>
      <c r="VJ31" s="75"/>
      <c r="VK31" s="75"/>
      <c r="VL31" s="75"/>
      <c r="VM31" s="75"/>
      <c r="VN31" s="75"/>
      <c r="VO31" s="75"/>
      <c r="VP31" s="75"/>
      <c r="VQ31" s="75"/>
      <c r="VR31" s="75"/>
    </row>
    <row r="32" spans="1:590" s="6" customFormat="1" ht="37.5" customHeight="1" x14ac:dyDescent="0.35">
      <c r="A32" s="216" t="s">
        <v>101</v>
      </c>
      <c r="B32" s="122" t="s">
        <v>153</v>
      </c>
      <c r="C32" s="27">
        <v>1</v>
      </c>
      <c r="D32" s="28">
        <f t="shared" si="5"/>
        <v>1</v>
      </c>
      <c r="E32" s="179" t="s">
        <v>172</v>
      </c>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row>
    <row r="33" spans="1:590" s="6" customFormat="1" ht="37.5" customHeight="1" x14ac:dyDescent="0.35">
      <c r="A33" s="217"/>
      <c r="B33" s="122" t="s">
        <v>170</v>
      </c>
      <c r="C33" s="27"/>
      <c r="D33" s="28"/>
      <c r="E33" s="180"/>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row>
    <row r="34" spans="1:590" s="6" customFormat="1" ht="37.5" customHeight="1" x14ac:dyDescent="0.35">
      <c r="A34" s="217"/>
      <c r="B34" s="122" t="s">
        <v>171</v>
      </c>
      <c r="C34" s="27"/>
      <c r="D34" s="28"/>
      <c r="E34" s="180"/>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row>
    <row r="35" spans="1:590" s="6" customFormat="1" ht="30.5" customHeight="1" x14ac:dyDescent="0.35">
      <c r="A35" s="233" t="s">
        <v>166</v>
      </c>
      <c r="B35" s="123" t="s">
        <v>167</v>
      </c>
      <c r="C35" s="30">
        <v>1</v>
      </c>
      <c r="D35" s="31">
        <f t="shared" ref="D35:D36" si="6">COUNT(C35:C35)</f>
        <v>1</v>
      </c>
      <c r="E35" s="182" t="s">
        <v>169</v>
      </c>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row>
    <row r="36" spans="1:590" s="6" customFormat="1" ht="36" customHeight="1" x14ac:dyDescent="0.35">
      <c r="A36" s="234"/>
      <c r="B36" s="124" t="s">
        <v>168</v>
      </c>
      <c r="C36" s="30">
        <v>1</v>
      </c>
      <c r="D36" s="31">
        <f t="shared" si="6"/>
        <v>1</v>
      </c>
      <c r="E36" s="18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row>
    <row r="37" spans="1:590" s="6" customFormat="1" ht="83" customHeight="1" x14ac:dyDescent="0.35">
      <c r="A37" s="241" t="s">
        <v>102</v>
      </c>
      <c r="B37" s="125" t="s">
        <v>174</v>
      </c>
      <c r="C37" s="27">
        <v>1</v>
      </c>
      <c r="D37" s="28">
        <f t="shared" ref="D37:D38" si="7">COUNT(C37:C37)</f>
        <v>1</v>
      </c>
      <c r="E37" s="179" t="s">
        <v>175</v>
      </c>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row>
    <row r="38" spans="1:590" s="6" customFormat="1" ht="55.5" customHeight="1" x14ac:dyDescent="0.35">
      <c r="A38" s="242"/>
      <c r="B38" s="125" t="s">
        <v>173</v>
      </c>
      <c r="C38" s="27">
        <v>1</v>
      </c>
      <c r="D38" s="28">
        <f t="shared" si="7"/>
        <v>1</v>
      </c>
      <c r="E38" s="180"/>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row>
    <row r="39" spans="1:590" s="6" customFormat="1" ht="37.5" customHeight="1" x14ac:dyDescent="0.35">
      <c r="A39" s="57" t="s">
        <v>57</v>
      </c>
      <c r="B39" s="116" t="s">
        <v>103</v>
      </c>
      <c r="C39" s="29">
        <v>1</v>
      </c>
      <c r="D39" s="80">
        <f t="shared" si="4"/>
        <v>1</v>
      </c>
      <c r="E39" s="102" t="s">
        <v>104</v>
      </c>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row>
    <row r="40" spans="1:590" s="6" customFormat="1" ht="19" customHeight="1" x14ac:dyDescent="0.35">
      <c r="A40" s="243" t="s">
        <v>52</v>
      </c>
      <c r="B40" s="122" t="s">
        <v>105</v>
      </c>
      <c r="C40" s="81">
        <v>1</v>
      </c>
      <c r="D40" s="82">
        <f t="shared" si="4"/>
        <v>1</v>
      </c>
      <c r="E40" s="180" t="s">
        <v>180</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row>
    <row r="41" spans="1:590" s="6" customFormat="1" ht="17" customHeight="1" x14ac:dyDescent="0.35">
      <c r="A41" s="244"/>
      <c r="B41" s="122" t="s">
        <v>176</v>
      </c>
      <c r="C41" s="81">
        <v>1</v>
      </c>
      <c r="D41" s="82">
        <f t="shared" si="4"/>
        <v>1</v>
      </c>
      <c r="E41" s="180"/>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row>
    <row r="42" spans="1:590" s="6" customFormat="1" ht="17" customHeight="1" x14ac:dyDescent="0.35">
      <c r="A42" s="244"/>
      <c r="B42" s="122" t="s">
        <v>178</v>
      </c>
      <c r="C42" s="81"/>
      <c r="D42" s="82"/>
      <c r="E42" s="180"/>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row>
    <row r="43" spans="1:590" s="6" customFormat="1" ht="17" customHeight="1" x14ac:dyDescent="0.35">
      <c r="A43" s="244"/>
      <c r="B43" s="122" t="s">
        <v>179</v>
      </c>
      <c r="C43" s="81"/>
      <c r="D43" s="82"/>
      <c r="E43" s="180"/>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row>
    <row r="44" spans="1:590" s="6" customFormat="1" ht="22.5" customHeight="1" x14ac:dyDescent="0.35">
      <c r="A44" s="245"/>
      <c r="B44" s="122" t="s">
        <v>177</v>
      </c>
      <c r="C44" s="81">
        <v>1</v>
      </c>
      <c r="D44" s="82">
        <f t="shared" si="4"/>
        <v>1</v>
      </c>
      <c r="E44" s="180"/>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row>
    <row r="45" spans="1:590" s="6" customFormat="1" x14ac:dyDescent="0.35">
      <c r="A45" s="187" t="s">
        <v>58</v>
      </c>
      <c r="B45" s="188"/>
      <c r="C45" s="53"/>
      <c r="D45" s="54"/>
      <c r="E45" s="112"/>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row>
    <row r="46" spans="1:590" s="6" customFormat="1" ht="14.5" customHeight="1" x14ac:dyDescent="0.35">
      <c r="A46" s="193" t="s">
        <v>106</v>
      </c>
      <c r="B46" s="126" t="s">
        <v>181</v>
      </c>
      <c r="C46" s="29">
        <v>1</v>
      </c>
      <c r="D46" s="41">
        <f t="shared" ref="D46:D55" si="8">COUNT(C46:C46)</f>
        <v>1</v>
      </c>
      <c r="E46" s="182" t="s">
        <v>187</v>
      </c>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row>
    <row r="47" spans="1:590" s="6" customFormat="1" x14ac:dyDescent="0.35">
      <c r="A47" s="194"/>
      <c r="B47" s="126" t="s">
        <v>182</v>
      </c>
      <c r="C47" s="29">
        <v>1</v>
      </c>
      <c r="D47" s="41">
        <f t="shared" si="8"/>
        <v>1</v>
      </c>
      <c r="E47" s="189"/>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row>
    <row r="48" spans="1:590" s="6" customFormat="1" ht="26.5" x14ac:dyDescent="0.35">
      <c r="A48" s="195"/>
      <c r="B48" s="126" t="s">
        <v>183</v>
      </c>
      <c r="C48" s="29">
        <v>1</v>
      </c>
      <c r="D48" s="41">
        <f t="shared" si="8"/>
        <v>1</v>
      </c>
      <c r="E48" s="183"/>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row>
    <row r="49" spans="1:590" s="6" customFormat="1" ht="38" customHeight="1" x14ac:dyDescent="0.35">
      <c r="A49" s="246" t="s">
        <v>59</v>
      </c>
      <c r="B49" s="106" t="s">
        <v>188</v>
      </c>
      <c r="C49" s="29">
        <v>1</v>
      </c>
      <c r="D49" s="80">
        <f t="shared" si="8"/>
        <v>1</v>
      </c>
      <c r="E49" s="181" t="s">
        <v>189</v>
      </c>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row>
    <row r="50" spans="1:590" s="6" customFormat="1" ht="42" customHeight="1" x14ac:dyDescent="0.35">
      <c r="A50" s="247"/>
      <c r="B50" s="121" t="s">
        <v>184</v>
      </c>
      <c r="C50" s="29">
        <v>1</v>
      </c>
      <c r="D50" s="80">
        <f t="shared" si="8"/>
        <v>1</v>
      </c>
      <c r="E50" s="181"/>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row>
    <row r="51" spans="1:590" s="6" customFormat="1" ht="46.5" customHeight="1" x14ac:dyDescent="0.35">
      <c r="A51" s="247"/>
      <c r="B51" s="127" t="s">
        <v>186</v>
      </c>
      <c r="C51" s="29">
        <v>1</v>
      </c>
      <c r="D51" s="41"/>
      <c r="E51" s="189" t="s">
        <v>191</v>
      </c>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row>
    <row r="52" spans="1:590" s="6" customFormat="1" ht="46.5" customHeight="1" x14ac:dyDescent="0.35">
      <c r="A52" s="247"/>
      <c r="B52" s="106" t="s">
        <v>185</v>
      </c>
      <c r="C52" s="29"/>
      <c r="D52" s="41"/>
      <c r="E52" s="18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row>
    <row r="53" spans="1:590" s="6" customFormat="1" ht="42" customHeight="1" x14ac:dyDescent="0.35">
      <c r="A53" s="248"/>
      <c r="B53" s="106" t="s">
        <v>190</v>
      </c>
      <c r="C53" s="29">
        <v>1</v>
      </c>
      <c r="D53" s="41"/>
      <c r="E53" s="183"/>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row>
    <row r="54" spans="1:590" s="6" customFormat="1" ht="23.5" customHeight="1" x14ac:dyDescent="0.35">
      <c r="A54" s="230" t="s">
        <v>60</v>
      </c>
      <c r="B54" s="125" t="s">
        <v>153</v>
      </c>
      <c r="C54" s="27">
        <v>1</v>
      </c>
      <c r="D54" s="28">
        <f t="shared" si="8"/>
        <v>1</v>
      </c>
      <c r="E54" s="179" t="s">
        <v>193</v>
      </c>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row>
    <row r="55" spans="1:590" s="6" customFormat="1" ht="23.5" customHeight="1" x14ac:dyDescent="0.35">
      <c r="A55" s="232"/>
      <c r="B55" s="122" t="s">
        <v>192</v>
      </c>
      <c r="C55" s="27">
        <v>1</v>
      </c>
      <c r="D55" s="28">
        <f t="shared" si="8"/>
        <v>1</v>
      </c>
      <c r="E55" s="180"/>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row>
    <row r="56" spans="1:590" s="35" customFormat="1" ht="41.5" customHeight="1" x14ac:dyDescent="0.35">
      <c r="A56" s="36" t="s">
        <v>49</v>
      </c>
      <c r="B56" s="121" t="s">
        <v>107</v>
      </c>
      <c r="C56" s="30">
        <v>1</v>
      </c>
      <c r="D56" s="31">
        <f t="shared" ref="D56" si="9">COUNT(C56:C56)</f>
        <v>1</v>
      </c>
      <c r="E56" s="103" t="s">
        <v>194</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c r="QC56" s="34"/>
      <c r="QD56" s="34"/>
      <c r="QE56" s="34"/>
      <c r="QF56" s="34"/>
      <c r="QG56" s="34"/>
      <c r="QH56" s="34"/>
      <c r="QI56" s="34"/>
      <c r="QJ56" s="34"/>
      <c r="QK56" s="34"/>
      <c r="QL56" s="34"/>
      <c r="QM56" s="34"/>
      <c r="QN56" s="34"/>
      <c r="QO56" s="34"/>
      <c r="QP56" s="34"/>
      <c r="QQ56" s="34"/>
      <c r="QR56" s="34"/>
      <c r="QS56" s="34"/>
      <c r="QT56" s="34"/>
      <c r="QU56" s="34"/>
      <c r="QV56" s="34"/>
      <c r="QW56" s="34"/>
      <c r="QX56" s="34"/>
      <c r="QY56" s="34"/>
      <c r="QZ56" s="34"/>
      <c r="RA56" s="34"/>
      <c r="RB56" s="34"/>
      <c r="RC56" s="34"/>
      <c r="RD56" s="34"/>
      <c r="RE56" s="34"/>
      <c r="RF56" s="34"/>
      <c r="RG56" s="34"/>
      <c r="RH56" s="34"/>
      <c r="RI56" s="34"/>
      <c r="RJ56" s="34"/>
      <c r="RK56" s="34"/>
      <c r="RL56" s="34"/>
      <c r="RM56" s="34"/>
      <c r="RN56" s="34"/>
      <c r="RO56" s="34"/>
      <c r="RP56" s="34"/>
      <c r="RQ56" s="34"/>
      <c r="RR56" s="34"/>
      <c r="RS56" s="34"/>
      <c r="RT56" s="34"/>
      <c r="RU56" s="34"/>
      <c r="RV56" s="34"/>
      <c r="RW56" s="34"/>
      <c r="RX56" s="34"/>
      <c r="RY56" s="34"/>
      <c r="RZ56" s="34"/>
      <c r="SA56" s="34"/>
      <c r="SB56" s="34"/>
      <c r="SC56" s="34"/>
      <c r="SD56" s="34"/>
      <c r="SE56" s="34"/>
      <c r="SF56" s="34"/>
      <c r="SG56" s="34"/>
      <c r="SH56" s="34"/>
      <c r="SI56" s="34"/>
      <c r="SJ56" s="34"/>
      <c r="SK56" s="34"/>
      <c r="SL56" s="34"/>
      <c r="SM56" s="34"/>
      <c r="SN56" s="34"/>
      <c r="SO56" s="34"/>
      <c r="SP56" s="34"/>
      <c r="SQ56" s="34"/>
      <c r="SR56" s="34"/>
      <c r="SS56" s="34"/>
      <c r="ST56" s="34"/>
      <c r="SU56" s="34"/>
      <c r="SV56" s="34"/>
      <c r="SW56" s="34"/>
      <c r="SX56" s="34"/>
      <c r="SY56" s="34"/>
      <c r="SZ56" s="34"/>
      <c r="TA56" s="34"/>
      <c r="TB56" s="34"/>
      <c r="TC56" s="34"/>
      <c r="TD56" s="34"/>
      <c r="TE56" s="34"/>
      <c r="TF56" s="34"/>
      <c r="TG56" s="34"/>
      <c r="TH56" s="34"/>
      <c r="TI56" s="34"/>
      <c r="TJ56" s="34"/>
      <c r="TK56" s="34"/>
      <c r="TL56" s="34"/>
      <c r="TM56" s="34"/>
      <c r="TN56" s="34"/>
      <c r="TO56" s="34"/>
      <c r="TP56" s="34"/>
      <c r="TQ56" s="34"/>
      <c r="TR56" s="34"/>
      <c r="TS56" s="34"/>
      <c r="TT56" s="34"/>
      <c r="TU56" s="34"/>
      <c r="TV56" s="34"/>
      <c r="TW56" s="34"/>
      <c r="TX56" s="34"/>
      <c r="TY56" s="34"/>
      <c r="TZ56" s="34"/>
      <c r="UA56" s="34"/>
      <c r="UB56" s="34"/>
      <c r="UC56" s="34"/>
      <c r="UD56" s="34"/>
      <c r="UE56" s="34"/>
      <c r="UF56" s="34"/>
      <c r="UG56" s="34"/>
      <c r="UH56" s="34"/>
      <c r="UI56" s="34"/>
      <c r="UJ56" s="34"/>
      <c r="UK56" s="34"/>
      <c r="UL56" s="34"/>
      <c r="UM56" s="34"/>
      <c r="UN56" s="34"/>
      <c r="UO56" s="34"/>
      <c r="UP56" s="34"/>
      <c r="UQ56" s="34"/>
      <c r="UR56" s="34"/>
      <c r="US56" s="34"/>
      <c r="UT56" s="34"/>
      <c r="UU56" s="34"/>
      <c r="UV56" s="34"/>
      <c r="UW56" s="34"/>
      <c r="UX56" s="34"/>
      <c r="UY56" s="34"/>
      <c r="UZ56" s="34"/>
      <c r="VA56" s="34"/>
      <c r="VB56" s="34"/>
      <c r="VC56" s="34"/>
      <c r="VD56" s="34"/>
      <c r="VE56" s="34"/>
      <c r="VF56" s="34"/>
      <c r="VG56" s="34"/>
      <c r="VH56" s="34"/>
      <c r="VI56" s="34"/>
      <c r="VJ56" s="34"/>
      <c r="VK56" s="34"/>
      <c r="VL56" s="34"/>
      <c r="VM56" s="34"/>
      <c r="VN56" s="34"/>
      <c r="VO56" s="34"/>
      <c r="VP56" s="34"/>
      <c r="VQ56" s="34"/>
      <c r="VR56" s="34"/>
    </row>
    <row r="57" spans="1:590" s="35" customFormat="1" ht="39.5" customHeight="1" x14ac:dyDescent="0.35">
      <c r="A57" s="216" t="s">
        <v>108</v>
      </c>
      <c r="B57" s="120" t="s">
        <v>195</v>
      </c>
      <c r="C57" s="81">
        <v>1</v>
      </c>
      <c r="D57" s="82">
        <f t="shared" ref="D57" si="10">COUNT(C57:C57)</f>
        <v>1</v>
      </c>
      <c r="E57" s="200" t="s">
        <v>198</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c r="QC57" s="34"/>
      <c r="QD57" s="34"/>
      <c r="QE57" s="34"/>
      <c r="QF57" s="34"/>
      <c r="QG57" s="34"/>
      <c r="QH57" s="34"/>
      <c r="QI57" s="34"/>
      <c r="QJ57" s="34"/>
      <c r="QK57" s="34"/>
      <c r="QL57" s="34"/>
      <c r="QM57" s="34"/>
      <c r="QN57" s="34"/>
      <c r="QO57" s="34"/>
      <c r="QP57" s="34"/>
      <c r="QQ57" s="34"/>
      <c r="QR57" s="34"/>
      <c r="QS57" s="34"/>
      <c r="QT57" s="34"/>
      <c r="QU57" s="34"/>
      <c r="QV57" s="34"/>
      <c r="QW57" s="34"/>
      <c r="QX57" s="34"/>
      <c r="QY57" s="34"/>
      <c r="QZ57" s="34"/>
      <c r="RA57" s="34"/>
      <c r="RB57" s="34"/>
      <c r="RC57" s="34"/>
      <c r="RD57" s="34"/>
      <c r="RE57" s="34"/>
      <c r="RF57" s="34"/>
      <c r="RG57" s="34"/>
      <c r="RH57" s="34"/>
      <c r="RI57" s="34"/>
      <c r="RJ57" s="34"/>
      <c r="RK57" s="34"/>
      <c r="RL57" s="34"/>
      <c r="RM57" s="34"/>
      <c r="RN57" s="34"/>
      <c r="RO57" s="34"/>
      <c r="RP57" s="34"/>
      <c r="RQ57" s="34"/>
      <c r="RR57" s="34"/>
      <c r="RS57" s="34"/>
      <c r="RT57" s="34"/>
      <c r="RU57" s="34"/>
      <c r="RV57" s="34"/>
      <c r="RW57" s="34"/>
      <c r="RX57" s="34"/>
      <c r="RY57" s="34"/>
      <c r="RZ57" s="34"/>
      <c r="SA57" s="34"/>
      <c r="SB57" s="34"/>
      <c r="SC57" s="34"/>
      <c r="SD57" s="34"/>
      <c r="SE57" s="34"/>
      <c r="SF57" s="34"/>
      <c r="SG57" s="34"/>
      <c r="SH57" s="34"/>
      <c r="SI57" s="34"/>
      <c r="SJ57" s="34"/>
      <c r="SK57" s="34"/>
      <c r="SL57" s="34"/>
      <c r="SM57" s="34"/>
      <c r="SN57" s="34"/>
      <c r="SO57" s="34"/>
      <c r="SP57" s="34"/>
      <c r="SQ57" s="34"/>
      <c r="SR57" s="34"/>
      <c r="SS57" s="34"/>
      <c r="ST57" s="34"/>
      <c r="SU57" s="34"/>
      <c r="SV57" s="34"/>
      <c r="SW57" s="34"/>
      <c r="SX57" s="34"/>
      <c r="SY57" s="34"/>
      <c r="SZ57" s="34"/>
      <c r="TA57" s="34"/>
      <c r="TB57" s="34"/>
      <c r="TC57" s="34"/>
      <c r="TD57" s="34"/>
      <c r="TE57" s="34"/>
      <c r="TF57" s="34"/>
      <c r="TG57" s="34"/>
      <c r="TH57" s="34"/>
      <c r="TI57" s="34"/>
      <c r="TJ57" s="34"/>
      <c r="TK57" s="34"/>
      <c r="TL57" s="34"/>
      <c r="TM57" s="34"/>
      <c r="TN57" s="34"/>
      <c r="TO57" s="34"/>
      <c r="TP57" s="34"/>
      <c r="TQ57" s="34"/>
      <c r="TR57" s="34"/>
      <c r="TS57" s="34"/>
      <c r="TT57" s="34"/>
      <c r="TU57" s="34"/>
      <c r="TV57" s="34"/>
      <c r="TW57" s="34"/>
      <c r="TX57" s="34"/>
      <c r="TY57" s="34"/>
      <c r="TZ57" s="34"/>
      <c r="UA57" s="34"/>
      <c r="UB57" s="34"/>
      <c r="UC57" s="34"/>
      <c r="UD57" s="34"/>
      <c r="UE57" s="34"/>
      <c r="UF57" s="34"/>
      <c r="UG57" s="34"/>
      <c r="UH57" s="34"/>
      <c r="UI57" s="34"/>
      <c r="UJ57" s="34"/>
      <c r="UK57" s="34"/>
      <c r="UL57" s="34"/>
      <c r="UM57" s="34"/>
      <c r="UN57" s="34"/>
      <c r="UO57" s="34"/>
      <c r="UP57" s="34"/>
      <c r="UQ57" s="34"/>
      <c r="UR57" s="34"/>
      <c r="US57" s="34"/>
      <c r="UT57" s="34"/>
      <c r="UU57" s="34"/>
      <c r="UV57" s="34"/>
      <c r="UW57" s="34"/>
      <c r="UX57" s="34"/>
      <c r="UY57" s="34"/>
      <c r="UZ57" s="34"/>
      <c r="VA57" s="34"/>
      <c r="VB57" s="34"/>
      <c r="VC57" s="34"/>
      <c r="VD57" s="34"/>
      <c r="VE57" s="34"/>
      <c r="VF57" s="34"/>
      <c r="VG57" s="34"/>
      <c r="VH57" s="34"/>
      <c r="VI57" s="34"/>
      <c r="VJ57" s="34"/>
      <c r="VK57" s="34"/>
      <c r="VL57" s="34"/>
      <c r="VM57" s="34"/>
      <c r="VN57" s="34"/>
      <c r="VO57" s="34"/>
      <c r="VP57" s="34"/>
      <c r="VQ57" s="34"/>
      <c r="VR57" s="34"/>
    </row>
    <row r="58" spans="1:590" s="35" customFormat="1" ht="39.5" customHeight="1" x14ac:dyDescent="0.35">
      <c r="A58" s="235"/>
      <c r="B58" s="120" t="s">
        <v>197</v>
      </c>
      <c r="C58" s="81"/>
      <c r="D58" s="83"/>
      <c r="E58" s="201"/>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c r="QC58" s="34"/>
      <c r="QD58" s="34"/>
      <c r="QE58" s="34"/>
      <c r="QF58" s="34"/>
      <c r="QG58" s="34"/>
      <c r="QH58" s="34"/>
      <c r="QI58" s="34"/>
      <c r="QJ58" s="34"/>
      <c r="QK58" s="34"/>
      <c r="QL58" s="34"/>
      <c r="QM58" s="34"/>
      <c r="QN58" s="34"/>
      <c r="QO58" s="34"/>
      <c r="QP58" s="34"/>
      <c r="QQ58" s="34"/>
      <c r="QR58" s="34"/>
      <c r="QS58" s="34"/>
      <c r="QT58" s="34"/>
      <c r="QU58" s="34"/>
      <c r="QV58" s="34"/>
      <c r="QW58" s="34"/>
      <c r="QX58" s="34"/>
      <c r="QY58" s="34"/>
      <c r="QZ58" s="34"/>
      <c r="RA58" s="34"/>
      <c r="RB58" s="34"/>
      <c r="RC58" s="34"/>
      <c r="RD58" s="34"/>
      <c r="RE58" s="34"/>
      <c r="RF58" s="34"/>
      <c r="RG58" s="34"/>
      <c r="RH58" s="34"/>
      <c r="RI58" s="34"/>
      <c r="RJ58" s="34"/>
      <c r="RK58" s="34"/>
      <c r="RL58" s="34"/>
      <c r="RM58" s="34"/>
      <c r="RN58" s="34"/>
      <c r="RO58" s="34"/>
      <c r="RP58" s="34"/>
      <c r="RQ58" s="34"/>
      <c r="RR58" s="34"/>
      <c r="RS58" s="34"/>
      <c r="RT58" s="34"/>
      <c r="RU58" s="34"/>
      <c r="RV58" s="34"/>
      <c r="RW58" s="34"/>
      <c r="RX58" s="34"/>
      <c r="RY58" s="34"/>
      <c r="RZ58" s="34"/>
      <c r="SA58" s="34"/>
      <c r="SB58" s="34"/>
      <c r="SC58" s="34"/>
      <c r="SD58" s="34"/>
      <c r="SE58" s="34"/>
      <c r="SF58" s="34"/>
      <c r="SG58" s="34"/>
      <c r="SH58" s="34"/>
      <c r="SI58" s="34"/>
      <c r="SJ58" s="34"/>
      <c r="SK58" s="34"/>
      <c r="SL58" s="34"/>
      <c r="SM58" s="34"/>
      <c r="SN58" s="34"/>
      <c r="SO58" s="34"/>
      <c r="SP58" s="34"/>
      <c r="SQ58" s="34"/>
      <c r="SR58" s="34"/>
      <c r="SS58" s="34"/>
      <c r="ST58" s="34"/>
      <c r="SU58" s="34"/>
      <c r="SV58" s="34"/>
      <c r="SW58" s="34"/>
      <c r="SX58" s="34"/>
      <c r="SY58" s="34"/>
      <c r="SZ58" s="34"/>
      <c r="TA58" s="34"/>
      <c r="TB58" s="34"/>
      <c r="TC58" s="34"/>
      <c r="TD58" s="34"/>
      <c r="TE58" s="34"/>
      <c r="TF58" s="34"/>
      <c r="TG58" s="34"/>
      <c r="TH58" s="34"/>
      <c r="TI58" s="34"/>
      <c r="TJ58" s="34"/>
      <c r="TK58" s="34"/>
      <c r="TL58" s="34"/>
      <c r="TM58" s="34"/>
      <c r="TN58" s="34"/>
      <c r="TO58" s="34"/>
      <c r="TP58" s="34"/>
      <c r="TQ58" s="34"/>
      <c r="TR58" s="34"/>
      <c r="TS58" s="34"/>
      <c r="TT58" s="34"/>
      <c r="TU58" s="34"/>
      <c r="TV58" s="34"/>
      <c r="TW58" s="34"/>
      <c r="TX58" s="34"/>
      <c r="TY58" s="34"/>
      <c r="TZ58" s="34"/>
      <c r="UA58" s="34"/>
      <c r="UB58" s="34"/>
      <c r="UC58" s="34"/>
      <c r="UD58" s="34"/>
      <c r="UE58" s="34"/>
      <c r="UF58" s="34"/>
      <c r="UG58" s="34"/>
      <c r="UH58" s="34"/>
      <c r="UI58" s="34"/>
      <c r="UJ58" s="34"/>
      <c r="UK58" s="34"/>
      <c r="UL58" s="34"/>
      <c r="UM58" s="34"/>
      <c r="UN58" s="34"/>
      <c r="UO58" s="34"/>
      <c r="UP58" s="34"/>
      <c r="UQ58" s="34"/>
      <c r="UR58" s="34"/>
      <c r="US58" s="34"/>
      <c r="UT58" s="34"/>
      <c r="UU58" s="34"/>
      <c r="UV58" s="34"/>
      <c r="UW58" s="34"/>
      <c r="UX58" s="34"/>
      <c r="UY58" s="34"/>
      <c r="UZ58" s="34"/>
      <c r="VA58" s="34"/>
      <c r="VB58" s="34"/>
      <c r="VC58" s="34"/>
      <c r="VD58" s="34"/>
      <c r="VE58" s="34"/>
      <c r="VF58" s="34"/>
      <c r="VG58" s="34"/>
      <c r="VH58" s="34"/>
      <c r="VI58" s="34"/>
      <c r="VJ58" s="34"/>
      <c r="VK58" s="34"/>
      <c r="VL58" s="34"/>
      <c r="VM58" s="34"/>
      <c r="VN58" s="34"/>
      <c r="VO58" s="34"/>
      <c r="VP58" s="34"/>
      <c r="VQ58" s="34"/>
      <c r="VR58" s="34"/>
    </row>
    <row r="59" spans="1:590" s="6" customFormat="1" ht="60" customHeight="1" x14ac:dyDescent="0.35">
      <c r="A59" s="110" t="s">
        <v>51</v>
      </c>
      <c r="B59" s="106" t="s">
        <v>138</v>
      </c>
      <c r="C59" s="29">
        <v>1</v>
      </c>
      <c r="D59" s="83">
        <f t="shared" si="4"/>
        <v>1</v>
      </c>
      <c r="E59" s="84" t="s">
        <v>196</v>
      </c>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row>
    <row r="60" spans="1:590" s="6" customFormat="1" x14ac:dyDescent="0.35">
      <c r="A60" s="187" t="s">
        <v>61</v>
      </c>
      <c r="B60" s="188"/>
      <c r="C60" s="53"/>
      <c r="D60" s="54"/>
      <c r="E60" s="112"/>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row>
    <row r="61" spans="1:590" s="33" customFormat="1" ht="31" customHeight="1" x14ac:dyDescent="0.35">
      <c r="A61" s="190" t="s">
        <v>109</v>
      </c>
      <c r="B61" s="113" t="s">
        <v>201</v>
      </c>
      <c r="C61" s="29">
        <v>1</v>
      </c>
      <c r="D61" s="41">
        <f t="shared" ref="D61:D68" si="11">COUNT(C61:C61)</f>
        <v>1</v>
      </c>
      <c r="E61" s="203" t="s">
        <v>202</v>
      </c>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2"/>
      <c r="NI61" s="32"/>
      <c r="NJ61" s="32"/>
      <c r="NK61" s="32"/>
      <c r="NL61" s="32"/>
      <c r="NM61" s="32"/>
      <c r="NN61" s="32"/>
      <c r="NO61" s="32"/>
      <c r="NP61" s="32"/>
      <c r="NQ61" s="32"/>
      <c r="NR61" s="32"/>
      <c r="NS61" s="32"/>
      <c r="NT61" s="32"/>
      <c r="NU61" s="32"/>
      <c r="NV61" s="32"/>
      <c r="NW61" s="32"/>
      <c r="NX61" s="32"/>
      <c r="NY61" s="32"/>
      <c r="NZ61" s="32"/>
      <c r="OA61" s="32"/>
      <c r="OB61" s="32"/>
      <c r="OC61" s="32"/>
      <c r="OD61" s="32"/>
      <c r="OE61" s="32"/>
      <c r="OF61" s="32"/>
      <c r="OG61" s="32"/>
      <c r="OH61" s="32"/>
      <c r="OI61" s="32"/>
      <c r="OJ61" s="32"/>
      <c r="OK61" s="32"/>
      <c r="OL61" s="32"/>
      <c r="OM61" s="32"/>
      <c r="ON61" s="32"/>
      <c r="OO61" s="32"/>
      <c r="OP61" s="32"/>
      <c r="OQ61" s="32"/>
      <c r="OR61" s="32"/>
      <c r="OS61" s="32"/>
      <c r="OT61" s="32"/>
      <c r="OU61" s="32"/>
      <c r="OV61" s="32"/>
      <c r="OW61" s="32"/>
      <c r="OX61" s="32"/>
      <c r="OY61" s="32"/>
      <c r="OZ61" s="32"/>
      <c r="PA61" s="32"/>
      <c r="PB61" s="32"/>
      <c r="PC61" s="32"/>
      <c r="PD61" s="32"/>
      <c r="PE61" s="32"/>
      <c r="PF61" s="32"/>
      <c r="PG61" s="32"/>
      <c r="PH61" s="32"/>
      <c r="PI61" s="32"/>
      <c r="PJ61" s="32"/>
      <c r="PK61" s="32"/>
      <c r="PL61" s="32"/>
      <c r="PM61" s="32"/>
      <c r="PN61" s="32"/>
      <c r="PO61" s="32"/>
      <c r="PP61" s="32"/>
      <c r="PQ61" s="32"/>
      <c r="PR61" s="32"/>
      <c r="PS61" s="32"/>
      <c r="PT61" s="32"/>
      <c r="PU61" s="32"/>
      <c r="PV61" s="32"/>
      <c r="PW61" s="32"/>
      <c r="PX61" s="32"/>
      <c r="PY61" s="32"/>
      <c r="PZ61" s="32"/>
      <c r="QA61" s="32"/>
      <c r="QB61" s="32"/>
      <c r="QC61" s="32"/>
      <c r="QD61" s="32"/>
      <c r="QE61" s="32"/>
      <c r="QF61" s="32"/>
      <c r="QG61" s="32"/>
      <c r="QH61" s="32"/>
      <c r="QI61" s="32"/>
      <c r="QJ61" s="32"/>
      <c r="QK61" s="32"/>
      <c r="QL61" s="32"/>
      <c r="QM61" s="32"/>
      <c r="QN61" s="32"/>
      <c r="QO61" s="32"/>
      <c r="QP61" s="32"/>
      <c r="QQ61" s="32"/>
      <c r="QR61" s="32"/>
      <c r="QS61" s="32"/>
      <c r="QT61" s="32"/>
      <c r="QU61" s="32"/>
      <c r="QV61" s="32"/>
      <c r="QW61" s="32"/>
      <c r="QX61" s="32"/>
      <c r="QY61" s="32"/>
      <c r="QZ61" s="32"/>
      <c r="RA61" s="32"/>
      <c r="RB61" s="32"/>
      <c r="RC61" s="32"/>
      <c r="RD61" s="32"/>
      <c r="RE61" s="32"/>
      <c r="RF61" s="32"/>
      <c r="RG61" s="32"/>
      <c r="RH61" s="32"/>
      <c r="RI61" s="32"/>
      <c r="RJ61" s="32"/>
      <c r="RK61" s="32"/>
      <c r="RL61" s="32"/>
      <c r="RM61" s="32"/>
      <c r="RN61" s="32"/>
      <c r="RO61" s="32"/>
      <c r="RP61" s="32"/>
      <c r="RQ61" s="32"/>
      <c r="RR61" s="32"/>
      <c r="RS61" s="32"/>
      <c r="RT61" s="32"/>
      <c r="RU61" s="32"/>
      <c r="RV61" s="32"/>
      <c r="RW61" s="32"/>
      <c r="RX61" s="32"/>
      <c r="RY61" s="32"/>
      <c r="RZ61" s="32"/>
      <c r="SA61" s="32"/>
      <c r="SB61" s="32"/>
      <c r="SC61" s="32"/>
      <c r="SD61" s="32"/>
      <c r="SE61" s="32"/>
      <c r="SF61" s="32"/>
      <c r="SG61" s="32"/>
      <c r="SH61" s="32"/>
      <c r="SI61" s="32"/>
      <c r="SJ61" s="32"/>
      <c r="SK61" s="32"/>
      <c r="SL61" s="32"/>
      <c r="SM61" s="32"/>
      <c r="SN61" s="32"/>
      <c r="SO61" s="32"/>
      <c r="SP61" s="32"/>
      <c r="SQ61" s="32"/>
      <c r="SR61" s="32"/>
      <c r="SS61" s="32"/>
      <c r="ST61" s="32"/>
      <c r="SU61" s="32"/>
      <c r="SV61" s="32"/>
      <c r="SW61" s="32"/>
      <c r="SX61" s="32"/>
      <c r="SY61" s="32"/>
      <c r="SZ61" s="32"/>
      <c r="TA61" s="32"/>
      <c r="TB61" s="32"/>
      <c r="TC61" s="32"/>
      <c r="TD61" s="32"/>
      <c r="TE61" s="32"/>
      <c r="TF61" s="32"/>
      <c r="TG61" s="32"/>
      <c r="TH61" s="32"/>
      <c r="TI61" s="32"/>
      <c r="TJ61" s="32"/>
      <c r="TK61" s="32"/>
      <c r="TL61" s="32"/>
      <c r="TM61" s="32"/>
      <c r="TN61" s="32"/>
      <c r="TO61" s="32"/>
      <c r="TP61" s="32"/>
      <c r="TQ61" s="32"/>
      <c r="TR61" s="32"/>
      <c r="TS61" s="32"/>
      <c r="TT61" s="32"/>
      <c r="TU61" s="32"/>
      <c r="TV61" s="32"/>
      <c r="TW61" s="32"/>
      <c r="TX61" s="32"/>
      <c r="TY61" s="32"/>
      <c r="TZ61" s="32"/>
      <c r="UA61" s="32"/>
      <c r="UB61" s="32"/>
      <c r="UC61" s="32"/>
      <c r="UD61" s="32"/>
      <c r="UE61" s="32"/>
      <c r="UF61" s="32"/>
      <c r="UG61" s="32"/>
      <c r="UH61" s="32"/>
      <c r="UI61" s="32"/>
      <c r="UJ61" s="32"/>
      <c r="UK61" s="32"/>
      <c r="UL61" s="32"/>
      <c r="UM61" s="32"/>
      <c r="UN61" s="32"/>
      <c r="UO61" s="32"/>
      <c r="UP61" s="32"/>
      <c r="UQ61" s="32"/>
      <c r="UR61" s="32"/>
      <c r="US61" s="32"/>
      <c r="UT61" s="32"/>
      <c r="UU61" s="32"/>
      <c r="UV61" s="32"/>
      <c r="UW61" s="32"/>
      <c r="UX61" s="32"/>
      <c r="UY61" s="32"/>
      <c r="UZ61" s="32"/>
      <c r="VA61" s="32"/>
      <c r="VB61" s="32"/>
      <c r="VC61" s="32"/>
      <c r="VD61" s="32"/>
      <c r="VE61" s="32"/>
      <c r="VF61" s="32"/>
      <c r="VG61" s="32"/>
      <c r="VH61" s="32"/>
      <c r="VI61" s="32"/>
      <c r="VJ61" s="32"/>
      <c r="VK61" s="32"/>
      <c r="VL61" s="32"/>
      <c r="VM61" s="32"/>
      <c r="VN61" s="32"/>
      <c r="VO61" s="32"/>
      <c r="VP61" s="32"/>
      <c r="VQ61" s="32"/>
      <c r="VR61" s="32"/>
    </row>
    <row r="62" spans="1:590" s="33" customFormat="1" ht="34" customHeight="1" x14ac:dyDescent="0.35">
      <c r="A62" s="190"/>
      <c r="B62" s="85" t="s">
        <v>200</v>
      </c>
      <c r="C62" s="29"/>
      <c r="D62" s="41">
        <f t="shared" si="11"/>
        <v>0</v>
      </c>
      <c r="E62" s="204"/>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c r="IV62" s="32"/>
      <c r="IW62" s="32"/>
      <c r="IX62" s="32"/>
      <c r="IY62" s="32"/>
      <c r="IZ62" s="32"/>
      <c r="JA62" s="32"/>
      <c r="JB62" s="32"/>
      <c r="JC62" s="32"/>
      <c r="JD62" s="32"/>
      <c r="JE62" s="32"/>
      <c r="JF62" s="32"/>
      <c r="JG62" s="32"/>
      <c r="JH62" s="32"/>
      <c r="JI62" s="32"/>
      <c r="JJ62" s="32"/>
      <c r="JK62" s="32"/>
      <c r="JL62" s="32"/>
      <c r="JM62" s="32"/>
      <c r="JN62" s="32"/>
      <c r="JO62" s="32"/>
      <c r="JP62" s="32"/>
      <c r="JQ62" s="32"/>
      <c r="JR62" s="32"/>
      <c r="JS62" s="32"/>
      <c r="JT62" s="32"/>
      <c r="JU62" s="32"/>
      <c r="JV62" s="32"/>
      <c r="JW62" s="32"/>
      <c r="JX62" s="32"/>
      <c r="JY62" s="32"/>
      <c r="JZ62" s="32"/>
      <c r="KA62" s="32"/>
      <c r="KB62" s="32"/>
      <c r="KC62" s="32"/>
      <c r="KD62" s="32"/>
      <c r="KE62" s="32"/>
      <c r="KF62" s="32"/>
      <c r="KG62" s="32"/>
      <c r="KH62" s="32"/>
      <c r="KI62" s="32"/>
      <c r="KJ62" s="32"/>
      <c r="KK62" s="32"/>
      <c r="KL62" s="32"/>
      <c r="KM62" s="32"/>
      <c r="KN62" s="32"/>
      <c r="KO62" s="32"/>
      <c r="KP62" s="32"/>
      <c r="KQ62" s="32"/>
      <c r="KR62" s="32"/>
      <c r="KS62" s="32"/>
      <c r="KT62" s="32"/>
      <c r="KU62" s="32"/>
      <c r="KV62" s="32"/>
      <c r="KW62" s="32"/>
      <c r="KX62" s="32"/>
      <c r="KY62" s="32"/>
      <c r="KZ62" s="32"/>
      <c r="LA62" s="32"/>
      <c r="LB62" s="32"/>
      <c r="LC62" s="32"/>
      <c r="LD62" s="32"/>
      <c r="LE62" s="32"/>
      <c r="LF62" s="32"/>
      <c r="LG62" s="32"/>
      <c r="LH62" s="32"/>
      <c r="LI62" s="32"/>
      <c r="LJ62" s="32"/>
      <c r="LK62" s="32"/>
      <c r="LL62" s="32"/>
      <c r="LM62" s="32"/>
      <c r="LN62" s="32"/>
      <c r="LO62" s="32"/>
      <c r="LP62" s="32"/>
      <c r="LQ62" s="32"/>
      <c r="LR62" s="32"/>
      <c r="LS62" s="32"/>
      <c r="LT62" s="32"/>
      <c r="LU62" s="32"/>
      <c r="LV62" s="32"/>
      <c r="LW62" s="32"/>
      <c r="LX62" s="32"/>
      <c r="LY62" s="32"/>
      <c r="LZ62" s="32"/>
      <c r="MA62" s="32"/>
      <c r="MB62" s="32"/>
      <c r="MC62" s="32"/>
      <c r="MD62" s="32"/>
      <c r="ME62" s="32"/>
      <c r="MF62" s="32"/>
      <c r="MG62" s="32"/>
      <c r="MH62" s="32"/>
      <c r="MI62" s="32"/>
      <c r="MJ62" s="32"/>
      <c r="MK62" s="32"/>
      <c r="ML62" s="32"/>
      <c r="MM62" s="32"/>
      <c r="MN62" s="32"/>
      <c r="MO62" s="32"/>
      <c r="MP62" s="32"/>
      <c r="MQ62" s="32"/>
      <c r="MR62" s="32"/>
      <c r="MS62" s="32"/>
      <c r="MT62" s="32"/>
      <c r="MU62" s="32"/>
      <c r="MV62" s="32"/>
      <c r="MW62" s="32"/>
      <c r="MX62" s="32"/>
      <c r="MY62" s="32"/>
      <c r="MZ62" s="32"/>
      <c r="NA62" s="32"/>
      <c r="NB62" s="32"/>
      <c r="NC62" s="32"/>
      <c r="ND62" s="32"/>
      <c r="NE62" s="32"/>
      <c r="NF62" s="32"/>
      <c r="NG62" s="32"/>
      <c r="NH62" s="32"/>
      <c r="NI62" s="32"/>
      <c r="NJ62" s="32"/>
      <c r="NK62" s="32"/>
      <c r="NL62" s="32"/>
      <c r="NM62" s="32"/>
      <c r="NN62" s="32"/>
      <c r="NO62" s="32"/>
      <c r="NP62" s="32"/>
      <c r="NQ62" s="32"/>
      <c r="NR62" s="32"/>
      <c r="NS62" s="32"/>
      <c r="NT62" s="32"/>
      <c r="NU62" s="32"/>
      <c r="NV62" s="32"/>
      <c r="NW62" s="32"/>
      <c r="NX62" s="32"/>
      <c r="NY62" s="32"/>
      <c r="NZ62" s="32"/>
      <c r="OA62" s="32"/>
      <c r="OB62" s="32"/>
      <c r="OC62" s="32"/>
      <c r="OD62" s="32"/>
      <c r="OE62" s="32"/>
      <c r="OF62" s="32"/>
      <c r="OG62" s="32"/>
      <c r="OH62" s="32"/>
      <c r="OI62" s="32"/>
      <c r="OJ62" s="32"/>
      <c r="OK62" s="32"/>
      <c r="OL62" s="32"/>
      <c r="OM62" s="32"/>
      <c r="ON62" s="32"/>
      <c r="OO62" s="32"/>
      <c r="OP62" s="32"/>
      <c r="OQ62" s="32"/>
      <c r="OR62" s="32"/>
      <c r="OS62" s="32"/>
      <c r="OT62" s="32"/>
      <c r="OU62" s="32"/>
      <c r="OV62" s="32"/>
      <c r="OW62" s="32"/>
      <c r="OX62" s="32"/>
      <c r="OY62" s="32"/>
      <c r="OZ62" s="32"/>
      <c r="PA62" s="32"/>
      <c r="PB62" s="32"/>
      <c r="PC62" s="32"/>
      <c r="PD62" s="32"/>
      <c r="PE62" s="32"/>
      <c r="PF62" s="32"/>
      <c r="PG62" s="32"/>
      <c r="PH62" s="32"/>
      <c r="PI62" s="32"/>
      <c r="PJ62" s="32"/>
      <c r="PK62" s="32"/>
      <c r="PL62" s="32"/>
      <c r="PM62" s="32"/>
      <c r="PN62" s="32"/>
      <c r="PO62" s="32"/>
      <c r="PP62" s="32"/>
      <c r="PQ62" s="32"/>
      <c r="PR62" s="32"/>
      <c r="PS62" s="32"/>
      <c r="PT62" s="32"/>
      <c r="PU62" s="32"/>
      <c r="PV62" s="32"/>
      <c r="PW62" s="32"/>
      <c r="PX62" s="32"/>
      <c r="PY62" s="32"/>
      <c r="PZ62" s="32"/>
      <c r="QA62" s="32"/>
      <c r="QB62" s="32"/>
      <c r="QC62" s="32"/>
      <c r="QD62" s="32"/>
      <c r="QE62" s="32"/>
      <c r="QF62" s="32"/>
      <c r="QG62" s="32"/>
      <c r="QH62" s="32"/>
      <c r="QI62" s="32"/>
      <c r="QJ62" s="32"/>
      <c r="QK62" s="32"/>
      <c r="QL62" s="32"/>
      <c r="QM62" s="32"/>
      <c r="QN62" s="32"/>
      <c r="QO62" s="32"/>
      <c r="QP62" s="32"/>
      <c r="QQ62" s="32"/>
      <c r="QR62" s="32"/>
      <c r="QS62" s="32"/>
      <c r="QT62" s="32"/>
      <c r="QU62" s="32"/>
      <c r="QV62" s="32"/>
      <c r="QW62" s="32"/>
      <c r="QX62" s="32"/>
      <c r="QY62" s="32"/>
      <c r="QZ62" s="32"/>
      <c r="RA62" s="32"/>
      <c r="RB62" s="32"/>
      <c r="RC62" s="32"/>
      <c r="RD62" s="32"/>
      <c r="RE62" s="32"/>
      <c r="RF62" s="32"/>
      <c r="RG62" s="32"/>
      <c r="RH62" s="32"/>
      <c r="RI62" s="32"/>
      <c r="RJ62" s="32"/>
      <c r="RK62" s="32"/>
      <c r="RL62" s="32"/>
      <c r="RM62" s="32"/>
      <c r="RN62" s="32"/>
      <c r="RO62" s="32"/>
      <c r="RP62" s="32"/>
      <c r="RQ62" s="32"/>
      <c r="RR62" s="32"/>
      <c r="RS62" s="32"/>
      <c r="RT62" s="32"/>
      <c r="RU62" s="32"/>
      <c r="RV62" s="32"/>
      <c r="RW62" s="32"/>
      <c r="RX62" s="32"/>
      <c r="RY62" s="32"/>
      <c r="RZ62" s="32"/>
      <c r="SA62" s="32"/>
      <c r="SB62" s="32"/>
      <c r="SC62" s="32"/>
      <c r="SD62" s="32"/>
      <c r="SE62" s="32"/>
      <c r="SF62" s="32"/>
      <c r="SG62" s="32"/>
      <c r="SH62" s="32"/>
      <c r="SI62" s="32"/>
      <c r="SJ62" s="32"/>
      <c r="SK62" s="32"/>
      <c r="SL62" s="32"/>
      <c r="SM62" s="32"/>
      <c r="SN62" s="32"/>
      <c r="SO62" s="32"/>
      <c r="SP62" s="32"/>
      <c r="SQ62" s="32"/>
      <c r="SR62" s="32"/>
      <c r="SS62" s="32"/>
      <c r="ST62" s="32"/>
      <c r="SU62" s="32"/>
      <c r="SV62" s="32"/>
      <c r="SW62" s="32"/>
      <c r="SX62" s="32"/>
      <c r="SY62" s="32"/>
      <c r="SZ62" s="32"/>
      <c r="TA62" s="32"/>
      <c r="TB62" s="32"/>
      <c r="TC62" s="32"/>
      <c r="TD62" s="32"/>
      <c r="TE62" s="32"/>
      <c r="TF62" s="32"/>
      <c r="TG62" s="32"/>
      <c r="TH62" s="32"/>
      <c r="TI62" s="32"/>
      <c r="TJ62" s="32"/>
      <c r="TK62" s="32"/>
      <c r="TL62" s="32"/>
      <c r="TM62" s="32"/>
      <c r="TN62" s="32"/>
      <c r="TO62" s="32"/>
      <c r="TP62" s="32"/>
      <c r="TQ62" s="32"/>
      <c r="TR62" s="32"/>
      <c r="TS62" s="32"/>
      <c r="TT62" s="32"/>
      <c r="TU62" s="32"/>
      <c r="TV62" s="32"/>
      <c r="TW62" s="32"/>
      <c r="TX62" s="32"/>
      <c r="TY62" s="32"/>
      <c r="TZ62" s="32"/>
      <c r="UA62" s="32"/>
      <c r="UB62" s="32"/>
      <c r="UC62" s="32"/>
      <c r="UD62" s="32"/>
      <c r="UE62" s="32"/>
      <c r="UF62" s="32"/>
      <c r="UG62" s="32"/>
      <c r="UH62" s="32"/>
      <c r="UI62" s="32"/>
      <c r="UJ62" s="32"/>
      <c r="UK62" s="32"/>
      <c r="UL62" s="32"/>
      <c r="UM62" s="32"/>
      <c r="UN62" s="32"/>
      <c r="UO62" s="32"/>
      <c r="UP62" s="32"/>
      <c r="UQ62" s="32"/>
      <c r="UR62" s="32"/>
      <c r="US62" s="32"/>
      <c r="UT62" s="32"/>
      <c r="UU62" s="32"/>
      <c r="UV62" s="32"/>
      <c r="UW62" s="32"/>
      <c r="UX62" s="32"/>
      <c r="UY62" s="32"/>
      <c r="UZ62" s="32"/>
      <c r="VA62" s="32"/>
      <c r="VB62" s="32"/>
      <c r="VC62" s="32"/>
      <c r="VD62" s="32"/>
      <c r="VE62" s="32"/>
      <c r="VF62" s="32"/>
      <c r="VG62" s="32"/>
      <c r="VH62" s="32"/>
      <c r="VI62" s="32"/>
      <c r="VJ62" s="32"/>
      <c r="VK62" s="32"/>
      <c r="VL62" s="32"/>
      <c r="VM62" s="32"/>
      <c r="VN62" s="32"/>
      <c r="VO62" s="32"/>
      <c r="VP62" s="32"/>
      <c r="VQ62" s="32"/>
      <c r="VR62" s="32"/>
    </row>
    <row r="63" spans="1:590" s="6" customFormat="1" ht="44" customHeight="1" x14ac:dyDescent="0.35">
      <c r="A63" s="37" t="s">
        <v>62</v>
      </c>
      <c r="B63" s="125" t="s">
        <v>199</v>
      </c>
      <c r="C63" s="81">
        <v>1</v>
      </c>
      <c r="D63" s="82">
        <f t="shared" si="11"/>
        <v>1</v>
      </c>
      <c r="E63" s="100" t="s">
        <v>203</v>
      </c>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row>
    <row r="64" spans="1:590" s="6" customFormat="1" ht="31" customHeight="1" x14ac:dyDescent="0.35">
      <c r="A64" s="191" t="s">
        <v>63</v>
      </c>
      <c r="B64" s="127" t="s">
        <v>205</v>
      </c>
      <c r="C64" s="30">
        <v>1</v>
      </c>
      <c r="D64" s="31">
        <f t="shared" si="11"/>
        <v>1</v>
      </c>
      <c r="E64" s="182" t="s">
        <v>206</v>
      </c>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row>
    <row r="65" spans="1:590" s="6" customFormat="1" ht="19.5" customHeight="1" x14ac:dyDescent="0.35">
      <c r="A65" s="192"/>
      <c r="B65" s="123" t="s">
        <v>110</v>
      </c>
      <c r="C65" s="30">
        <v>1</v>
      </c>
      <c r="D65" s="31">
        <f t="shared" si="11"/>
        <v>1</v>
      </c>
      <c r="E65" s="189"/>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row>
    <row r="66" spans="1:590" s="6" customFormat="1" ht="20.5" customHeight="1" x14ac:dyDescent="0.35">
      <c r="A66" s="192"/>
      <c r="B66" s="123" t="s">
        <v>204</v>
      </c>
      <c r="C66" s="30">
        <v>1</v>
      </c>
      <c r="D66" s="31">
        <f t="shared" si="11"/>
        <v>1</v>
      </c>
      <c r="E66" s="189"/>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row>
    <row r="67" spans="1:590" s="6" customFormat="1" ht="29.5" customHeight="1" x14ac:dyDescent="0.35">
      <c r="A67" s="196" t="s">
        <v>64</v>
      </c>
      <c r="B67" s="122" t="s">
        <v>111</v>
      </c>
      <c r="C67" s="81">
        <v>1</v>
      </c>
      <c r="D67" s="82">
        <f t="shared" si="11"/>
        <v>1</v>
      </c>
      <c r="E67" s="179" t="s">
        <v>208</v>
      </c>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row>
    <row r="68" spans="1:590" s="6" customFormat="1" ht="36" customHeight="1" x14ac:dyDescent="0.35">
      <c r="A68" s="197"/>
      <c r="B68" s="128" t="s">
        <v>207</v>
      </c>
      <c r="C68" s="81">
        <v>1</v>
      </c>
      <c r="D68" s="82">
        <f t="shared" si="11"/>
        <v>1</v>
      </c>
      <c r="E68" s="180"/>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row>
    <row r="69" spans="1:590" s="6" customFormat="1" ht="26.5" customHeight="1" x14ac:dyDescent="0.35">
      <c r="A69" s="198" t="s">
        <v>50</v>
      </c>
      <c r="B69" s="121" t="s">
        <v>210</v>
      </c>
      <c r="C69" s="30">
        <v>1</v>
      </c>
      <c r="D69" s="51">
        <f t="shared" ref="D69:D70" si="12">COUNT(C69:C69)</f>
        <v>1</v>
      </c>
      <c r="E69" s="181" t="s">
        <v>213</v>
      </c>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row>
    <row r="70" spans="1:590" s="6" customFormat="1" x14ac:dyDescent="0.35">
      <c r="A70" s="199"/>
      <c r="B70" s="123" t="s">
        <v>211</v>
      </c>
      <c r="C70" s="30">
        <v>1</v>
      </c>
      <c r="D70" s="51">
        <f t="shared" si="12"/>
        <v>1</v>
      </c>
      <c r="E70" s="181"/>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row>
    <row r="71" spans="1:590" s="6" customFormat="1" ht="21.5" customHeight="1" x14ac:dyDescent="0.35">
      <c r="A71" s="186" t="s">
        <v>52</v>
      </c>
      <c r="B71" s="129" t="s">
        <v>212</v>
      </c>
      <c r="C71" s="27">
        <v>1</v>
      </c>
      <c r="D71" s="28">
        <f t="shared" ref="D71:D74" si="13">COUNT(C71:C71)</f>
        <v>1</v>
      </c>
      <c r="E71" s="180" t="s">
        <v>215</v>
      </c>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row>
    <row r="72" spans="1:590" s="6" customFormat="1" ht="21.5" customHeight="1" x14ac:dyDescent="0.35">
      <c r="A72" s="186"/>
      <c r="B72" s="130" t="s">
        <v>214</v>
      </c>
      <c r="C72" s="27"/>
      <c r="D72" s="28"/>
      <c r="E72" s="180"/>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row>
    <row r="73" spans="1:590" s="6" customFormat="1" ht="20.5" customHeight="1" x14ac:dyDescent="0.35">
      <c r="A73" s="186"/>
      <c r="B73" s="129" t="s">
        <v>209</v>
      </c>
      <c r="C73" s="27">
        <v>1</v>
      </c>
      <c r="D73" s="28">
        <f t="shared" si="13"/>
        <v>1</v>
      </c>
      <c r="E73" s="180"/>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row>
    <row r="74" spans="1:590" s="6" customFormat="1" ht="39" customHeight="1" x14ac:dyDescent="0.35">
      <c r="A74" s="236" t="s">
        <v>69</v>
      </c>
      <c r="B74" s="131" t="s">
        <v>216</v>
      </c>
      <c r="C74" s="30">
        <v>1</v>
      </c>
      <c r="D74" s="31">
        <f t="shared" si="13"/>
        <v>1</v>
      </c>
      <c r="E74" s="105" t="s">
        <v>217</v>
      </c>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row>
    <row r="75" spans="1:590" s="6" customFormat="1" ht="39" customHeight="1" x14ac:dyDescent="0.35">
      <c r="A75" s="237"/>
      <c r="B75" s="131" t="s">
        <v>218</v>
      </c>
      <c r="C75" s="30"/>
      <c r="D75" s="31"/>
      <c r="E75" s="105" t="s">
        <v>219</v>
      </c>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8"/>
      <c r="ST75" s="8"/>
      <c r="SU75" s="8"/>
      <c r="SV75" s="8"/>
      <c r="SW75" s="8"/>
      <c r="SX75" s="8"/>
      <c r="SY75" s="8"/>
      <c r="SZ75" s="8"/>
      <c r="TA75" s="8"/>
      <c r="TB75" s="8"/>
      <c r="TC75" s="8"/>
      <c r="TD75" s="8"/>
      <c r="TE75" s="8"/>
      <c r="TF75" s="8"/>
      <c r="TG75" s="8"/>
      <c r="TH75" s="8"/>
      <c r="TI75" s="8"/>
      <c r="TJ75" s="8"/>
      <c r="TK75" s="8"/>
      <c r="TL75" s="8"/>
      <c r="TM75" s="8"/>
      <c r="TN75" s="8"/>
      <c r="TO75" s="8"/>
      <c r="TP75" s="8"/>
      <c r="TQ75" s="8"/>
      <c r="TR75" s="8"/>
      <c r="TS75" s="8"/>
      <c r="TT75" s="8"/>
      <c r="TU75" s="8"/>
      <c r="TV75" s="8"/>
      <c r="TW75" s="8"/>
      <c r="TX75" s="8"/>
      <c r="TY75" s="8"/>
      <c r="TZ75" s="8"/>
      <c r="UA75" s="8"/>
      <c r="UB75" s="8"/>
      <c r="UC75" s="8"/>
      <c r="UD75" s="8"/>
      <c r="UE75" s="8"/>
      <c r="UF75" s="8"/>
      <c r="UG75" s="8"/>
      <c r="UH75" s="8"/>
      <c r="UI75" s="8"/>
      <c r="UJ75" s="8"/>
      <c r="UK75" s="8"/>
      <c r="UL75" s="8"/>
      <c r="UM75" s="8"/>
      <c r="UN75" s="8"/>
      <c r="UO75" s="8"/>
      <c r="UP75" s="8"/>
      <c r="UQ75" s="8"/>
      <c r="UR75" s="8"/>
      <c r="US75" s="8"/>
      <c r="UT75" s="8"/>
      <c r="UU75" s="8"/>
      <c r="UV75" s="8"/>
      <c r="UW75" s="8"/>
      <c r="UX75" s="8"/>
      <c r="UY75" s="8"/>
      <c r="UZ75" s="8"/>
      <c r="VA75" s="8"/>
      <c r="VB75" s="8"/>
      <c r="VC75" s="8"/>
      <c r="VD75" s="8"/>
      <c r="VE75" s="8"/>
      <c r="VF75" s="8"/>
      <c r="VG75" s="8"/>
      <c r="VH75" s="8"/>
      <c r="VI75" s="8"/>
      <c r="VJ75" s="8"/>
      <c r="VK75" s="8"/>
      <c r="VL75" s="8"/>
      <c r="VM75" s="8"/>
      <c r="VN75" s="8"/>
      <c r="VO75" s="8"/>
      <c r="VP75" s="8"/>
      <c r="VQ75" s="8"/>
      <c r="VR75" s="8"/>
    </row>
    <row r="76" spans="1:590" s="6" customFormat="1" x14ac:dyDescent="0.35">
      <c r="A76" s="187" t="s">
        <v>68</v>
      </c>
      <c r="B76" s="188"/>
      <c r="C76" s="53"/>
      <c r="D76" s="54"/>
      <c r="E76" s="112"/>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c r="MK76" s="8"/>
      <c r="ML76" s="8"/>
      <c r="MM76" s="8"/>
      <c r="MN76" s="8"/>
      <c r="MO76" s="8"/>
      <c r="MP76" s="8"/>
      <c r="MQ76" s="8"/>
      <c r="MR76" s="8"/>
      <c r="MS76" s="8"/>
      <c r="MT76" s="8"/>
      <c r="MU76" s="8"/>
      <c r="MV76" s="8"/>
      <c r="MW76" s="8"/>
      <c r="MX76" s="8"/>
      <c r="MY76" s="8"/>
      <c r="MZ76" s="8"/>
      <c r="NA76" s="8"/>
      <c r="NB76" s="8"/>
      <c r="NC76" s="8"/>
      <c r="ND76" s="8"/>
      <c r="NE76" s="8"/>
      <c r="NF76" s="8"/>
      <c r="NG76" s="8"/>
      <c r="NH76" s="8"/>
      <c r="NI76" s="8"/>
      <c r="NJ76" s="8"/>
      <c r="NK76" s="8"/>
      <c r="NL76" s="8"/>
      <c r="NM76" s="8"/>
      <c r="NN76" s="8"/>
      <c r="NO76" s="8"/>
      <c r="NP76" s="8"/>
      <c r="NQ76" s="8"/>
      <c r="NR76" s="8"/>
      <c r="NS76" s="8"/>
      <c r="NT76" s="8"/>
      <c r="NU76" s="8"/>
      <c r="NV76" s="8"/>
      <c r="NW76" s="8"/>
      <c r="NX76" s="8"/>
      <c r="NY76" s="8"/>
      <c r="NZ76" s="8"/>
      <c r="OA76" s="8"/>
      <c r="OB76" s="8"/>
      <c r="OC76" s="8"/>
      <c r="OD76" s="8"/>
      <c r="OE76" s="8"/>
      <c r="OF76" s="8"/>
      <c r="OG76" s="8"/>
      <c r="OH76" s="8"/>
      <c r="OI76" s="8"/>
      <c r="OJ76" s="8"/>
      <c r="OK76" s="8"/>
      <c r="OL76" s="8"/>
      <c r="OM76" s="8"/>
      <c r="ON76" s="8"/>
      <c r="OO76" s="8"/>
      <c r="OP76" s="8"/>
      <c r="OQ76" s="8"/>
      <c r="OR76" s="8"/>
      <c r="OS76" s="8"/>
      <c r="OT76" s="8"/>
      <c r="OU76" s="8"/>
      <c r="OV76" s="8"/>
      <c r="OW76" s="8"/>
      <c r="OX76" s="8"/>
      <c r="OY76" s="8"/>
      <c r="OZ76" s="8"/>
      <c r="PA76" s="8"/>
      <c r="PB76" s="8"/>
      <c r="PC76" s="8"/>
      <c r="PD76" s="8"/>
      <c r="PE76" s="8"/>
      <c r="PF76" s="8"/>
      <c r="PG76" s="8"/>
      <c r="PH76" s="8"/>
      <c r="PI76" s="8"/>
      <c r="PJ76" s="8"/>
      <c r="PK76" s="8"/>
      <c r="PL76" s="8"/>
      <c r="PM76" s="8"/>
      <c r="PN76" s="8"/>
      <c r="PO76" s="8"/>
      <c r="PP76" s="8"/>
      <c r="PQ76" s="8"/>
      <c r="PR76" s="8"/>
      <c r="PS76" s="8"/>
      <c r="PT76" s="8"/>
      <c r="PU76" s="8"/>
      <c r="PV76" s="8"/>
      <c r="PW76" s="8"/>
      <c r="PX76" s="8"/>
      <c r="PY76" s="8"/>
      <c r="PZ76" s="8"/>
      <c r="QA76" s="8"/>
      <c r="QB76" s="8"/>
      <c r="QC76" s="8"/>
      <c r="QD76" s="8"/>
      <c r="QE76" s="8"/>
      <c r="QF76" s="8"/>
      <c r="QG76" s="8"/>
      <c r="QH76" s="8"/>
      <c r="QI76" s="8"/>
      <c r="QJ76" s="8"/>
      <c r="QK76" s="8"/>
      <c r="QL76" s="8"/>
      <c r="QM76" s="8"/>
      <c r="QN76" s="8"/>
      <c r="QO76" s="8"/>
      <c r="QP76" s="8"/>
      <c r="QQ76" s="8"/>
      <c r="QR76" s="8"/>
      <c r="QS76" s="8"/>
      <c r="QT76" s="8"/>
      <c r="QU76" s="8"/>
      <c r="QV76" s="8"/>
      <c r="QW76" s="8"/>
      <c r="QX76" s="8"/>
      <c r="QY76" s="8"/>
      <c r="QZ76" s="8"/>
      <c r="RA76" s="8"/>
      <c r="RB76" s="8"/>
      <c r="RC76" s="8"/>
      <c r="RD76" s="8"/>
      <c r="RE76" s="8"/>
      <c r="RF76" s="8"/>
      <c r="RG76" s="8"/>
      <c r="RH76" s="8"/>
      <c r="RI76" s="8"/>
      <c r="RJ76" s="8"/>
      <c r="RK76" s="8"/>
      <c r="RL76" s="8"/>
      <c r="RM76" s="8"/>
      <c r="RN76" s="8"/>
      <c r="RO76" s="8"/>
      <c r="RP76" s="8"/>
      <c r="RQ76" s="8"/>
      <c r="RR76" s="8"/>
      <c r="RS76" s="8"/>
      <c r="RT76" s="8"/>
      <c r="RU76" s="8"/>
      <c r="RV76" s="8"/>
      <c r="RW76" s="8"/>
      <c r="RX76" s="8"/>
      <c r="RY76" s="8"/>
      <c r="RZ76" s="8"/>
      <c r="SA76" s="8"/>
      <c r="SB76" s="8"/>
      <c r="SC76" s="8"/>
      <c r="SD76" s="8"/>
      <c r="SE76" s="8"/>
      <c r="SF76" s="8"/>
      <c r="SG76" s="8"/>
      <c r="SH76" s="8"/>
      <c r="SI76" s="8"/>
      <c r="SJ76" s="8"/>
      <c r="SK76" s="8"/>
      <c r="SL76" s="8"/>
      <c r="SM76" s="8"/>
      <c r="SN76" s="8"/>
      <c r="SO76" s="8"/>
      <c r="SP76" s="8"/>
      <c r="SQ76" s="8"/>
      <c r="SR76" s="8"/>
      <c r="SS76" s="8"/>
      <c r="ST76" s="8"/>
      <c r="SU76" s="8"/>
      <c r="SV76" s="8"/>
      <c r="SW76" s="8"/>
      <c r="SX76" s="8"/>
      <c r="SY76" s="8"/>
      <c r="SZ76" s="8"/>
      <c r="TA76" s="8"/>
      <c r="TB76" s="8"/>
      <c r="TC76" s="8"/>
      <c r="TD76" s="8"/>
      <c r="TE76" s="8"/>
      <c r="TF76" s="8"/>
      <c r="TG76" s="8"/>
      <c r="TH76" s="8"/>
      <c r="TI76" s="8"/>
      <c r="TJ76" s="8"/>
      <c r="TK76" s="8"/>
      <c r="TL76" s="8"/>
      <c r="TM76" s="8"/>
      <c r="TN76" s="8"/>
      <c r="TO76" s="8"/>
      <c r="TP76" s="8"/>
      <c r="TQ76" s="8"/>
      <c r="TR76" s="8"/>
      <c r="TS76" s="8"/>
      <c r="TT76" s="8"/>
      <c r="TU76" s="8"/>
      <c r="TV76" s="8"/>
      <c r="TW76" s="8"/>
      <c r="TX76" s="8"/>
      <c r="TY76" s="8"/>
      <c r="TZ76" s="8"/>
      <c r="UA76" s="8"/>
      <c r="UB76" s="8"/>
      <c r="UC76" s="8"/>
      <c r="UD76" s="8"/>
      <c r="UE76" s="8"/>
      <c r="UF76" s="8"/>
      <c r="UG76" s="8"/>
      <c r="UH76" s="8"/>
      <c r="UI76" s="8"/>
      <c r="UJ76" s="8"/>
      <c r="UK76" s="8"/>
      <c r="UL76" s="8"/>
      <c r="UM76" s="8"/>
      <c r="UN76" s="8"/>
      <c r="UO76" s="8"/>
      <c r="UP76" s="8"/>
      <c r="UQ76" s="8"/>
      <c r="UR76" s="8"/>
      <c r="US76" s="8"/>
      <c r="UT76" s="8"/>
      <c r="UU76" s="8"/>
      <c r="UV76" s="8"/>
      <c r="UW76" s="8"/>
      <c r="UX76" s="8"/>
      <c r="UY76" s="8"/>
      <c r="UZ76" s="8"/>
      <c r="VA76" s="8"/>
      <c r="VB76" s="8"/>
      <c r="VC76" s="8"/>
      <c r="VD76" s="8"/>
      <c r="VE76" s="8"/>
      <c r="VF76" s="8"/>
      <c r="VG76" s="8"/>
      <c r="VH76" s="8"/>
      <c r="VI76" s="8"/>
      <c r="VJ76" s="8"/>
      <c r="VK76" s="8"/>
      <c r="VL76" s="8"/>
      <c r="VM76" s="8"/>
      <c r="VN76" s="8"/>
      <c r="VO76" s="8"/>
      <c r="VP76" s="8"/>
      <c r="VQ76" s="8"/>
      <c r="VR76" s="8"/>
    </row>
    <row r="77" spans="1:590" s="6" customFormat="1" ht="35.5" customHeight="1" x14ac:dyDescent="0.35">
      <c r="A77" s="219" t="s">
        <v>112</v>
      </c>
      <c r="B77" s="132" t="s">
        <v>220</v>
      </c>
      <c r="C77" s="30">
        <v>1</v>
      </c>
      <c r="D77" s="31">
        <f t="shared" ref="D77:D92" si="14">COUNT(C77:C77)</f>
        <v>1</v>
      </c>
      <c r="E77" s="182" t="s">
        <v>224</v>
      </c>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row>
    <row r="78" spans="1:590" s="6" customFormat="1" ht="25" customHeight="1" x14ac:dyDescent="0.35">
      <c r="A78" s="219"/>
      <c r="B78" s="132" t="s">
        <v>221</v>
      </c>
      <c r="C78" s="30">
        <v>1</v>
      </c>
      <c r="D78" s="31"/>
      <c r="E78" s="189"/>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row>
    <row r="79" spans="1:590" s="6" customFormat="1" ht="34.5" customHeight="1" x14ac:dyDescent="0.35">
      <c r="A79" s="219"/>
      <c r="B79" s="116" t="s">
        <v>222</v>
      </c>
      <c r="C79" s="30">
        <v>1</v>
      </c>
      <c r="D79" s="31">
        <f t="shared" si="14"/>
        <v>1</v>
      </c>
      <c r="E79" s="183"/>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row>
    <row r="80" spans="1:590" s="6" customFormat="1" ht="24.5" customHeight="1" x14ac:dyDescent="0.35">
      <c r="A80" s="216" t="s">
        <v>70</v>
      </c>
      <c r="B80" s="128" t="s">
        <v>223</v>
      </c>
      <c r="C80" s="27">
        <v>1</v>
      </c>
      <c r="D80" s="28">
        <f t="shared" si="14"/>
        <v>1</v>
      </c>
      <c r="E80" s="179" t="s">
        <v>228</v>
      </c>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row>
    <row r="81" spans="1:590" s="6" customFormat="1" ht="22" customHeight="1" x14ac:dyDescent="0.35">
      <c r="A81" s="217"/>
      <c r="B81" s="128" t="s">
        <v>225</v>
      </c>
      <c r="C81" s="27">
        <v>1</v>
      </c>
      <c r="D81" s="28">
        <f t="shared" si="14"/>
        <v>1</v>
      </c>
      <c r="E81" s="180"/>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row>
    <row r="82" spans="1:590" s="6" customFormat="1" ht="19.5" customHeight="1" x14ac:dyDescent="0.35">
      <c r="A82" s="217"/>
      <c r="B82" s="128" t="s">
        <v>226</v>
      </c>
      <c r="C82" s="27">
        <v>1</v>
      </c>
      <c r="D82" s="28">
        <f t="shared" si="14"/>
        <v>1</v>
      </c>
      <c r="E82" s="180"/>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row>
    <row r="83" spans="1:590" s="6" customFormat="1" ht="25.5" customHeight="1" x14ac:dyDescent="0.35">
      <c r="A83" s="217"/>
      <c r="B83" s="128" t="s">
        <v>227</v>
      </c>
      <c r="C83" s="27"/>
      <c r="D83" s="28"/>
      <c r="E83" s="180"/>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row>
    <row r="84" spans="1:590" s="6" customFormat="1" ht="25.5" customHeight="1" x14ac:dyDescent="0.35">
      <c r="A84" s="235"/>
      <c r="B84" s="128" t="s">
        <v>113</v>
      </c>
      <c r="C84" s="27"/>
      <c r="D84" s="28">
        <f t="shared" si="14"/>
        <v>0</v>
      </c>
      <c r="E84" s="180"/>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row>
    <row r="85" spans="1:590" s="6" customFormat="1" x14ac:dyDescent="0.35">
      <c r="A85" s="198" t="s">
        <v>232</v>
      </c>
      <c r="B85" s="127" t="s">
        <v>229</v>
      </c>
      <c r="C85" s="30">
        <v>1</v>
      </c>
      <c r="D85" s="31">
        <f t="shared" si="14"/>
        <v>1</v>
      </c>
      <c r="E85" s="182" t="s">
        <v>233</v>
      </c>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8"/>
      <c r="ST85" s="8"/>
      <c r="SU85" s="8"/>
      <c r="SV85" s="8"/>
      <c r="SW85" s="8"/>
      <c r="SX85" s="8"/>
      <c r="SY85" s="8"/>
      <c r="SZ85" s="8"/>
      <c r="TA85" s="8"/>
      <c r="TB85" s="8"/>
      <c r="TC85" s="8"/>
      <c r="TD85" s="8"/>
      <c r="TE85" s="8"/>
      <c r="TF85" s="8"/>
      <c r="TG85" s="8"/>
      <c r="TH85" s="8"/>
      <c r="TI85" s="8"/>
      <c r="TJ85" s="8"/>
      <c r="TK85" s="8"/>
      <c r="TL85" s="8"/>
      <c r="TM85" s="8"/>
      <c r="TN85" s="8"/>
      <c r="TO85" s="8"/>
      <c r="TP85" s="8"/>
      <c r="TQ85" s="8"/>
      <c r="TR85" s="8"/>
      <c r="TS85" s="8"/>
      <c r="TT85" s="8"/>
      <c r="TU85" s="8"/>
      <c r="TV85" s="8"/>
      <c r="TW85" s="8"/>
      <c r="TX85" s="8"/>
      <c r="TY85" s="8"/>
      <c r="TZ85" s="8"/>
      <c r="UA85" s="8"/>
      <c r="UB85" s="8"/>
      <c r="UC85" s="8"/>
      <c r="UD85" s="8"/>
      <c r="UE85" s="8"/>
      <c r="UF85" s="8"/>
      <c r="UG85" s="8"/>
      <c r="UH85" s="8"/>
      <c r="UI85" s="8"/>
      <c r="UJ85" s="8"/>
      <c r="UK85" s="8"/>
      <c r="UL85" s="8"/>
      <c r="UM85" s="8"/>
      <c r="UN85" s="8"/>
      <c r="UO85" s="8"/>
      <c r="UP85" s="8"/>
      <c r="UQ85" s="8"/>
      <c r="UR85" s="8"/>
      <c r="US85" s="8"/>
      <c r="UT85" s="8"/>
      <c r="UU85" s="8"/>
      <c r="UV85" s="8"/>
      <c r="UW85" s="8"/>
      <c r="UX85" s="8"/>
      <c r="UY85" s="8"/>
      <c r="UZ85" s="8"/>
      <c r="VA85" s="8"/>
      <c r="VB85" s="8"/>
      <c r="VC85" s="8"/>
      <c r="VD85" s="8"/>
      <c r="VE85" s="8"/>
      <c r="VF85" s="8"/>
      <c r="VG85" s="8"/>
      <c r="VH85" s="8"/>
      <c r="VI85" s="8"/>
      <c r="VJ85" s="8"/>
      <c r="VK85" s="8"/>
      <c r="VL85" s="8"/>
      <c r="VM85" s="8"/>
      <c r="VN85" s="8"/>
      <c r="VO85" s="8"/>
      <c r="VP85" s="8"/>
      <c r="VQ85" s="8"/>
      <c r="VR85" s="8"/>
    </row>
    <row r="86" spans="1:590" s="6" customFormat="1" ht="26.5" x14ac:dyDescent="0.35">
      <c r="A86" s="199"/>
      <c r="B86" s="127" t="s">
        <v>230</v>
      </c>
      <c r="C86" s="30">
        <v>1</v>
      </c>
      <c r="D86" s="31">
        <f t="shared" si="14"/>
        <v>1</v>
      </c>
      <c r="E86" s="189"/>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c r="MK86" s="8"/>
      <c r="ML86" s="8"/>
      <c r="MM86" s="8"/>
      <c r="MN86" s="8"/>
      <c r="MO86" s="8"/>
      <c r="MP86" s="8"/>
      <c r="MQ86" s="8"/>
      <c r="MR86" s="8"/>
      <c r="MS86" s="8"/>
      <c r="MT86" s="8"/>
      <c r="MU86" s="8"/>
      <c r="MV86" s="8"/>
      <c r="MW86" s="8"/>
      <c r="MX86" s="8"/>
      <c r="MY86" s="8"/>
      <c r="MZ86" s="8"/>
      <c r="NA86" s="8"/>
      <c r="NB86" s="8"/>
      <c r="NC86" s="8"/>
      <c r="ND86" s="8"/>
      <c r="NE86" s="8"/>
      <c r="NF86" s="8"/>
      <c r="NG86" s="8"/>
      <c r="NH86" s="8"/>
      <c r="NI86" s="8"/>
      <c r="NJ86" s="8"/>
      <c r="NK86" s="8"/>
      <c r="NL86" s="8"/>
      <c r="NM86" s="8"/>
      <c r="NN86" s="8"/>
      <c r="NO86" s="8"/>
      <c r="NP86" s="8"/>
      <c r="NQ86" s="8"/>
      <c r="NR86" s="8"/>
      <c r="NS86" s="8"/>
      <c r="NT86" s="8"/>
      <c r="NU86" s="8"/>
      <c r="NV86" s="8"/>
      <c r="NW86" s="8"/>
      <c r="NX86" s="8"/>
      <c r="NY86" s="8"/>
      <c r="NZ86" s="8"/>
      <c r="OA86" s="8"/>
      <c r="OB86" s="8"/>
      <c r="OC86" s="8"/>
      <c r="OD86" s="8"/>
      <c r="OE86" s="8"/>
      <c r="OF86" s="8"/>
      <c r="OG86" s="8"/>
      <c r="OH86" s="8"/>
      <c r="OI86" s="8"/>
      <c r="OJ86" s="8"/>
      <c r="OK86" s="8"/>
      <c r="OL86" s="8"/>
      <c r="OM86" s="8"/>
      <c r="ON86" s="8"/>
      <c r="OO86" s="8"/>
      <c r="OP86" s="8"/>
      <c r="OQ86" s="8"/>
      <c r="OR86" s="8"/>
      <c r="OS86" s="8"/>
      <c r="OT86" s="8"/>
      <c r="OU86" s="8"/>
      <c r="OV86" s="8"/>
      <c r="OW86" s="8"/>
      <c r="OX86" s="8"/>
      <c r="OY86" s="8"/>
      <c r="OZ86" s="8"/>
      <c r="PA86" s="8"/>
      <c r="PB86" s="8"/>
      <c r="PC86" s="8"/>
      <c r="PD86" s="8"/>
      <c r="PE86" s="8"/>
      <c r="PF86" s="8"/>
      <c r="PG86" s="8"/>
      <c r="PH86" s="8"/>
      <c r="PI86" s="8"/>
      <c r="PJ86" s="8"/>
      <c r="PK86" s="8"/>
      <c r="PL86" s="8"/>
      <c r="PM86" s="8"/>
      <c r="PN86" s="8"/>
      <c r="PO86" s="8"/>
      <c r="PP86" s="8"/>
      <c r="PQ86" s="8"/>
      <c r="PR86" s="8"/>
      <c r="PS86" s="8"/>
      <c r="PT86" s="8"/>
      <c r="PU86" s="8"/>
      <c r="PV86" s="8"/>
      <c r="PW86" s="8"/>
      <c r="PX86" s="8"/>
      <c r="PY86" s="8"/>
      <c r="PZ86" s="8"/>
      <c r="QA86" s="8"/>
      <c r="QB86" s="8"/>
      <c r="QC86" s="8"/>
      <c r="QD86" s="8"/>
      <c r="QE86" s="8"/>
      <c r="QF86" s="8"/>
      <c r="QG86" s="8"/>
      <c r="QH86" s="8"/>
      <c r="QI86" s="8"/>
      <c r="QJ86" s="8"/>
      <c r="QK86" s="8"/>
      <c r="QL86" s="8"/>
      <c r="QM86" s="8"/>
      <c r="QN86" s="8"/>
      <c r="QO86" s="8"/>
      <c r="QP86" s="8"/>
      <c r="QQ86" s="8"/>
      <c r="QR86" s="8"/>
      <c r="QS86" s="8"/>
      <c r="QT86" s="8"/>
      <c r="QU86" s="8"/>
      <c r="QV86" s="8"/>
      <c r="QW86" s="8"/>
      <c r="QX86" s="8"/>
      <c r="QY86" s="8"/>
      <c r="QZ86" s="8"/>
      <c r="RA86" s="8"/>
      <c r="RB86" s="8"/>
      <c r="RC86" s="8"/>
      <c r="RD86" s="8"/>
      <c r="RE86" s="8"/>
      <c r="RF86" s="8"/>
      <c r="RG86" s="8"/>
      <c r="RH86" s="8"/>
      <c r="RI86" s="8"/>
      <c r="RJ86" s="8"/>
      <c r="RK86" s="8"/>
      <c r="RL86" s="8"/>
      <c r="RM86" s="8"/>
      <c r="RN86" s="8"/>
      <c r="RO86" s="8"/>
      <c r="RP86" s="8"/>
      <c r="RQ86" s="8"/>
      <c r="RR86" s="8"/>
      <c r="RS86" s="8"/>
      <c r="RT86" s="8"/>
      <c r="RU86" s="8"/>
      <c r="RV86" s="8"/>
      <c r="RW86" s="8"/>
      <c r="RX86" s="8"/>
      <c r="RY86" s="8"/>
      <c r="RZ86" s="8"/>
      <c r="SA86" s="8"/>
      <c r="SB86" s="8"/>
      <c r="SC86" s="8"/>
      <c r="SD86" s="8"/>
      <c r="SE86" s="8"/>
      <c r="SF86" s="8"/>
      <c r="SG86" s="8"/>
      <c r="SH86" s="8"/>
      <c r="SI86" s="8"/>
      <c r="SJ86" s="8"/>
      <c r="SK86" s="8"/>
      <c r="SL86" s="8"/>
      <c r="SM86" s="8"/>
      <c r="SN86" s="8"/>
      <c r="SO86" s="8"/>
      <c r="SP86" s="8"/>
      <c r="SQ86" s="8"/>
      <c r="SR86" s="8"/>
      <c r="SS86" s="8"/>
      <c r="ST86" s="8"/>
      <c r="SU86" s="8"/>
      <c r="SV86" s="8"/>
      <c r="SW86" s="8"/>
      <c r="SX86" s="8"/>
      <c r="SY86" s="8"/>
      <c r="SZ86" s="8"/>
      <c r="TA86" s="8"/>
      <c r="TB86" s="8"/>
      <c r="TC86" s="8"/>
      <c r="TD86" s="8"/>
      <c r="TE86" s="8"/>
      <c r="TF86" s="8"/>
      <c r="TG86" s="8"/>
      <c r="TH86" s="8"/>
      <c r="TI86" s="8"/>
      <c r="TJ86" s="8"/>
      <c r="TK86" s="8"/>
      <c r="TL86" s="8"/>
      <c r="TM86" s="8"/>
      <c r="TN86" s="8"/>
      <c r="TO86" s="8"/>
      <c r="TP86" s="8"/>
      <c r="TQ86" s="8"/>
      <c r="TR86" s="8"/>
      <c r="TS86" s="8"/>
      <c r="TT86" s="8"/>
      <c r="TU86" s="8"/>
      <c r="TV86" s="8"/>
      <c r="TW86" s="8"/>
      <c r="TX86" s="8"/>
      <c r="TY86" s="8"/>
      <c r="TZ86" s="8"/>
      <c r="UA86" s="8"/>
      <c r="UB86" s="8"/>
      <c r="UC86" s="8"/>
      <c r="UD86" s="8"/>
      <c r="UE86" s="8"/>
      <c r="UF86" s="8"/>
      <c r="UG86" s="8"/>
      <c r="UH86" s="8"/>
      <c r="UI86" s="8"/>
      <c r="UJ86" s="8"/>
      <c r="UK86" s="8"/>
      <c r="UL86" s="8"/>
      <c r="UM86" s="8"/>
      <c r="UN86" s="8"/>
      <c r="UO86" s="8"/>
      <c r="UP86" s="8"/>
      <c r="UQ86" s="8"/>
      <c r="UR86" s="8"/>
      <c r="US86" s="8"/>
      <c r="UT86" s="8"/>
      <c r="UU86" s="8"/>
      <c r="UV86" s="8"/>
      <c r="UW86" s="8"/>
      <c r="UX86" s="8"/>
      <c r="UY86" s="8"/>
      <c r="UZ86" s="8"/>
      <c r="VA86" s="8"/>
      <c r="VB86" s="8"/>
      <c r="VC86" s="8"/>
      <c r="VD86" s="8"/>
      <c r="VE86" s="8"/>
      <c r="VF86" s="8"/>
      <c r="VG86" s="8"/>
      <c r="VH86" s="8"/>
      <c r="VI86" s="8"/>
      <c r="VJ86" s="8"/>
      <c r="VK86" s="8"/>
      <c r="VL86" s="8"/>
      <c r="VM86" s="8"/>
      <c r="VN86" s="8"/>
      <c r="VO86" s="8"/>
      <c r="VP86" s="8"/>
      <c r="VQ86" s="8"/>
      <c r="VR86" s="8"/>
    </row>
    <row r="87" spans="1:590" s="6" customFormat="1" x14ac:dyDescent="0.35">
      <c r="A87" s="199"/>
      <c r="B87" s="127" t="s">
        <v>114</v>
      </c>
      <c r="C87" s="30">
        <v>1</v>
      </c>
      <c r="D87" s="31">
        <f t="shared" si="14"/>
        <v>1</v>
      </c>
      <c r="E87" s="189"/>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c r="MK87" s="8"/>
      <c r="ML87" s="8"/>
      <c r="MM87" s="8"/>
      <c r="MN87" s="8"/>
      <c r="MO87" s="8"/>
      <c r="MP87" s="8"/>
      <c r="MQ87" s="8"/>
      <c r="MR87" s="8"/>
      <c r="MS87" s="8"/>
      <c r="MT87" s="8"/>
      <c r="MU87" s="8"/>
      <c r="MV87" s="8"/>
      <c r="MW87" s="8"/>
      <c r="MX87" s="8"/>
      <c r="MY87" s="8"/>
      <c r="MZ87" s="8"/>
      <c r="NA87" s="8"/>
      <c r="NB87" s="8"/>
      <c r="NC87" s="8"/>
      <c r="ND87" s="8"/>
      <c r="NE87" s="8"/>
      <c r="NF87" s="8"/>
      <c r="NG87" s="8"/>
      <c r="NH87" s="8"/>
      <c r="NI87" s="8"/>
      <c r="NJ87" s="8"/>
      <c r="NK87" s="8"/>
      <c r="NL87" s="8"/>
      <c r="NM87" s="8"/>
      <c r="NN87" s="8"/>
      <c r="NO87" s="8"/>
      <c r="NP87" s="8"/>
      <c r="NQ87" s="8"/>
      <c r="NR87" s="8"/>
      <c r="NS87" s="8"/>
      <c r="NT87" s="8"/>
      <c r="NU87" s="8"/>
      <c r="NV87" s="8"/>
      <c r="NW87" s="8"/>
      <c r="NX87" s="8"/>
      <c r="NY87" s="8"/>
      <c r="NZ87" s="8"/>
      <c r="OA87" s="8"/>
      <c r="OB87" s="8"/>
      <c r="OC87" s="8"/>
      <c r="OD87" s="8"/>
      <c r="OE87" s="8"/>
      <c r="OF87" s="8"/>
      <c r="OG87" s="8"/>
      <c r="OH87" s="8"/>
      <c r="OI87" s="8"/>
      <c r="OJ87" s="8"/>
      <c r="OK87" s="8"/>
      <c r="OL87" s="8"/>
      <c r="OM87" s="8"/>
      <c r="ON87" s="8"/>
      <c r="OO87" s="8"/>
      <c r="OP87" s="8"/>
      <c r="OQ87" s="8"/>
      <c r="OR87" s="8"/>
      <c r="OS87" s="8"/>
      <c r="OT87" s="8"/>
      <c r="OU87" s="8"/>
      <c r="OV87" s="8"/>
      <c r="OW87" s="8"/>
      <c r="OX87" s="8"/>
      <c r="OY87" s="8"/>
      <c r="OZ87" s="8"/>
      <c r="PA87" s="8"/>
      <c r="PB87" s="8"/>
      <c r="PC87" s="8"/>
      <c r="PD87" s="8"/>
      <c r="PE87" s="8"/>
      <c r="PF87" s="8"/>
      <c r="PG87" s="8"/>
      <c r="PH87" s="8"/>
      <c r="PI87" s="8"/>
      <c r="PJ87" s="8"/>
      <c r="PK87" s="8"/>
      <c r="PL87" s="8"/>
      <c r="PM87" s="8"/>
      <c r="PN87" s="8"/>
      <c r="PO87" s="8"/>
      <c r="PP87" s="8"/>
      <c r="PQ87" s="8"/>
      <c r="PR87" s="8"/>
      <c r="PS87" s="8"/>
      <c r="PT87" s="8"/>
      <c r="PU87" s="8"/>
      <c r="PV87" s="8"/>
      <c r="PW87" s="8"/>
      <c r="PX87" s="8"/>
      <c r="PY87" s="8"/>
      <c r="PZ87" s="8"/>
      <c r="QA87" s="8"/>
      <c r="QB87" s="8"/>
      <c r="QC87" s="8"/>
      <c r="QD87" s="8"/>
      <c r="QE87" s="8"/>
      <c r="QF87" s="8"/>
      <c r="QG87" s="8"/>
      <c r="QH87" s="8"/>
      <c r="QI87" s="8"/>
      <c r="QJ87" s="8"/>
      <c r="QK87" s="8"/>
      <c r="QL87" s="8"/>
      <c r="QM87" s="8"/>
      <c r="QN87" s="8"/>
      <c r="QO87" s="8"/>
      <c r="QP87" s="8"/>
      <c r="QQ87" s="8"/>
      <c r="QR87" s="8"/>
      <c r="QS87" s="8"/>
      <c r="QT87" s="8"/>
      <c r="QU87" s="8"/>
      <c r="QV87" s="8"/>
      <c r="QW87" s="8"/>
      <c r="QX87" s="8"/>
      <c r="QY87" s="8"/>
      <c r="QZ87" s="8"/>
      <c r="RA87" s="8"/>
      <c r="RB87" s="8"/>
      <c r="RC87" s="8"/>
      <c r="RD87" s="8"/>
      <c r="RE87" s="8"/>
      <c r="RF87" s="8"/>
      <c r="RG87" s="8"/>
      <c r="RH87" s="8"/>
      <c r="RI87" s="8"/>
      <c r="RJ87" s="8"/>
      <c r="RK87" s="8"/>
      <c r="RL87" s="8"/>
      <c r="RM87" s="8"/>
      <c r="RN87" s="8"/>
      <c r="RO87" s="8"/>
      <c r="RP87" s="8"/>
      <c r="RQ87" s="8"/>
      <c r="RR87" s="8"/>
      <c r="RS87" s="8"/>
      <c r="RT87" s="8"/>
      <c r="RU87" s="8"/>
      <c r="RV87" s="8"/>
      <c r="RW87" s="8"/>
      <c r="RX87" s="8"/>
      <c r="RY87" s="8"/>
      <c r="RZ87" s="8"/>
      <c r="SA87" s="8"/>
      <c r="SB87" s="8"/>
      <c r="SC87" s="8"/>
      <c r="SD87" s="8"/>
      <c r="SE87" s="8"/>
      <c r="SF87" s="8"/>
      <c r="SG87" s="8"/>
      <c r="SH87" s="8"/>
      <c r="SI87" s="8"/>
      <c r="SJ87" s="8"/>
      <c r="SK87" s="8"/>
      <c r="SL87" s="8"/>
      <c r="SM87" s="8"/>
      <c r="SN87" s="8"/>
      <c r="SO87" s="8"/>
      <c r="SP87" s="8"/>
      <c r="SQ87" s="8"/>
      <c r="SR87" s="8"/>
      <c r="SS87" s="8"/>
      <c r="ST87" s="8"/>
      <c r="SU87" s="8"/>
      <c r="SV87" s="8"/>
      <c r="SW87" s="8"/>
      <c r="SX87" s="8"/>
      <c r="SY87" s="8"/>
      <c r="SZ87" s="8"/>
      <c r="TA87" s="8"/>
      <c r="TB87" s="8"/>
      <c r="TC87" s="8"/>
      <c r="TD87" s="8"/>
      <c r="TE87" s="8"/>
      <c r="TF87" s="8"/>
      <c r="TG87" s="8"/>
      <c r="TH87" s="8"/>
      <c r="TI87" s="8"/>
      <c r="TJ87" s="8"/>
      <c r="TK87" s="8"/>
      <c r="TL87" s="8"/>
      <c r="TM87" s="8"/>
      <c r="TN87" s="8"/>
      <c r="TO87" s="8"/>
      <c r="TP87" s="8"/>
      <c r="TQ87" s="8"/>
      <c r="TR87" s="8"/>
      <c r="TS87" s="8"/>
      <c r="TT87" s="8"/>
      <c r="TU87" s="8"/>
      <c r="TV87" s="8"/>
      <c r="TW87" s="8"/>
      <c r="TX87" s="8"/>
      <c r="TY87" s="8"/>
      <c r="TZ87" s="8"/>
      <c r="UA87" s="8"/>
      <c r="UB87" s="8"/>
      <c r="UC87" s="8"/>
      <c r="UD87" s="8"/>
      <c r="UE87" s="8"/>
      <c r="UF87" s="8"/>
      <c r="UG87" s="8"/>
      <c r="UH87" s="8"/>
      <c r="UI87" s="8"/>
      <c r="UJ87" s="8"/>
      <c r="UK87" s="8"/>
      <c r="UL87" s="8"/>
      <c r="UM87" s="8"/>
      <c r="UN87" s="8"/>
      <c r="UO87" s="8"/>
      <c r="UP87" s="8"/>
      <c r="UQ87" s="8"/>
      <c r="UR87" s="8"/>
      <c r="US87" s="8"/>
      <c r="UT87" s="8"/>
      <c r="UU87" s="8"/>
      <c r="UV87" s="8"/>
      <c r="UW87" s="8"/>
      <c r="UX87" s="8"/>
      <c r="UY87" s="8"/>
      <c r="UZ87" s="8"/>
      <c r="VA87" s="8"/>
      <c r="VB87" s="8"/>
      <c r="VC87" s="8"/>
      <c r="VD87" s="8"/>
      <c r="VE87" s="8"/>
      <c r="VF87" s="8"/>
      <c r="VG87" s="8"/>
      <c r="VH87" s="8"/>
      <c r="VI87" s="8"/>
      <c r="VJ87" s="8"/>
      <c r="VK87" s="8"/>
      <c r="VL87" s="8"/>
      <c r="VM87" s="8"/>
      <c r="VN87" s="8"/>
      <c r="VO87" s="8"/>
      <c r="VP87" s="8"/>
      <c r="VQ87" s="8"/>
      <c r="VR87" s="8"/>
    </row>
    <row r="88" spans="1:590" s="6" customFormat="1" ht="26.5" x14ac:dyDescent="0.35">
      <c r="A88" s="199"/>
      <c r="B88" s="127" t="s">
        <v>231</v>
      </c>
      <c r="C88" s="30">
        <v>1</v>
      </c>
      <c r="D88" s="31">
        <f t="shared" si="14"/>
        <v>1</v>
      </c>
      <c r="E88" s="189"/>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c r="MK88" s="8"/>
      <c r="ML88" s="8"/>
      <c r="MM88" s="8"/>
      <c r="MN88" s="8"/>
      <c r="MO88" s="8"/>
      <c r="MP88" s="8"/>
      <c r="MQ88" s="8"/>
      <c r="MR88" s="8"/>
      <c r="MS88" s="8"/>
      <c r="MT88" s="8"/>
      <c r="MU88" s="8"/>
      <c r="MV88" s="8"/>
      <c r="MW88" s="8"/>
      <c r="MX88" s="8"/>
      <c r="MY88" s="8"/>
      <c r="MZ88" s="8"/>
      <c r="NA88" s="8"/>
      <c r="NB88" s="8"/>
      <c r="NC88" s="8"/>
      <c r="ND88" s="8"/>
      <c r="NE88" s="8"/>
      <c r="NF88" s="8"/>
      <c r="NG88" s="8"/>
      <c r="NH88" s="8"/>
      <c r="NI88" s="8"/>
      <c r="NJ88" s="8"/>
      <c r="NK88" s="8"/>
      <c r="NL88" s="8"/>
      <c r="NM88" s="8"/>
      <c r="NN88" s="8"/>
      <c r="NO88" s="8"/>
      <c r="NP88" s="8"/>
      <c r="NQ88" s="8"/>
      <c r="NR88" s="8"/>
      <c r="NS88" s="8"/>
      <c r="NT88" s="8"/>
      <c r="NU88" s="8"/>
      <c r="NV88" s="8"/>
      <c r="NW88" s="8"/>
      <c r="NX88" s="8"/>
      <c r="NY88" s="8"/>
      <c r="NZ88" s="8"/>
      <c r="OA88" s="8"/>
      <c r="OB88" s="8"/>
      <c r="OC88" s="8"/>
      <c r="OD88" s="8"/>
      <c r="OE88" s="8"/>
      <c r="OF88" s="8"/>
      <c r="OG88" s="8"/>
      <c r="OH88" s="8"/>
      <c r="OI88" s="8"/>
      <c r="OJ88" s="8"/>
      <c r="OK88" s="8"/>
      <c r="OL88" s="8"/>
      <c r="OM88" s="8"/>
      <c r="ON88" s="8"/>
      <c r="OO88" s="8"/>
      <c r="OP88" s="8"/>
      <c r="OQ88" s="8"/>
      <c r="OR88" s="8"/>
      <c r="OS88" s="8"/>
      <c r="OT88" s="8"/>
      <c r="OU88" s="8"/>
      <c r="OV88" s="8"/>
      <c r="OW88" s="8"/>
      <c r="OX88" s="8"/>
      <c r="OY88" s="8"/>
      <c r="OZ88" s="8"/>
      <c r="PA88" s="8"/>
      <c r="PB88" s="8"/>
      <c r="PC88" s="8"/>
      <c r="PD88" s="8"/>
      <c r="PE88" s="8"/>
      <c r="PF88" s="8"/>
      <c r="PG88" s="8"/>
      <c r="PH88" s="8"/>
      <c r="PI88" s="8"/>
      <c r="PJ88" s="8"/>
      <c r="PK88" s="8"/>
      <c r="PL88" s="8"/>
      <c r="PM88" s="8"/>
      <c r="PN88" s="8"/>
      <c r="PO88" s="8"/>
      <c r="PP88" s="8"/>
      <c r="PQ88" s="8"/>
      <c r="PR88" s="8"/>
      <c r="PS88" s="8"/>
      <c r="PT88" s="8"/>
      <c r="PU88" s="8"/>
      <c r="PV88" s="8"/>
      <c r="PW88" s="8"/>
      <c r="PX88" s="8"/>
      <c r="PY88" s="8"/>
      <c r="PZ88" s="8"/>
      <c r="QA88" s="8"/>
      <c r="QB88" s="8"/>
      <c r="QC88" s="8"/>
      <c r="QD88" s="8"/>
      <c r="QE88" s="8"/>
      <c r="QF88" s="8"/>
      <c r="QG88" s="8"/>
      <c r="QH88" s="8"/>
      <c r="QI88" s="8"/>
      <c r="QJ88" s="8"/>
      <c r="QK88" s="8"/>
      <c r="QL88" s="8"/>
      <c r="QM88" s="8"/>
      <c r="QN88" s="8"/>
      <c r="QO88" s="8"/>
      <c r="QP88" s="8"/>
      <c r="QQ88" s="8"/>
      <c r="QR88" s="8"/>
      <c r="QS88" s="8"/>
      <c r="QT88" s="8"/>
      <c r="QU88" s="8"/>
      <c r="QV88" s="8"/>
      <c r="QW88" s="8"/>
      <c r="QX88" s="8"/>
      <c r="QY88" s="8"/>
      <c r="QZ88" s="8"/>
      <c r="RA88" s="8"/>
      <c r="RB88" s="8"/>
      <c r="RC88" s="8"/>
      <c r="RD88" s="8"/>
      <c r="RE88" s="8"/>
      <c r="RF88" s="8"/>
      <c r="RG88" s="8"/>
      <c r="RH88" s="8"/>
      <c r="RI88" s="8"/>
      <c r="RJ88" s="8"/>
      <c r="RK88" s="8"/>
      <c r="RL88" s="8"/>
      <c r="RM88" s="8"/>
      <c r="RN88" s="8"/>
      <c r="RO88" s="8"/>
      <c r="RP88" s="8"/>
      <c r="RQ88" s="8"/>
      <c r="RR88" s="8"/>
      <c r="RS88" s="8"/>
      <c r="RT88" s="8"/>
      <c r="RU88" s="8"/>
      <c r="RV88" s="8"/>
      <c r="RW88" s="8"/>
      <c r="RX88" s="8"/>
      <c r="RY88" s="8"/>
      <c r="RZ88" s="8"/>
      <c r="SA88" s="8"/>
      <c r="SB88" s="8"/>
      <c r="SC88" s="8"/>
      <c r="SD88" s="8"/>
      <c r="SE88" s="8"/>
      <c r="SF88" s="8"/>
      <c r="SG88" s="8"/>
      <c r="SH88" s="8"/>
      <c r="SI88" s="8"/>
      <c r="SJ88" s="8"/>
      <c r="SK88" s="8"/>
      <c r="SL88" s="8"/>
      <c r="SM88" s="8"/>
      <c r="SN88" s="8"/>
      <c r="SO88" s="8"/>
      <c r="SP88" s="8"/>
      <c r="SQ88" s="8"/>
      <c r="SR88" s="8"/>
      <c r="SS88" s="8"/>
      <c r="ST88" s="8"/>
      <c r="SU88" s="8"/>
      <c r="SV88" s="8"/>
      <c r="SW88" s="8"/>
      <c r="SX88" s="8"/>
      <c r="SY88" s="8"/>
      <c r="SZ88" s="8"/>
      <c r="TA88" s="8"/>
      <c r="TB88" s="8"/>
      <c r="TC88" s="8"/>
      <c r="TD88" s="8"/>
      <c r="TE88" s="8"/>
      <c r="TF88" s="8"/>
      <c r="TG88" s="8"/>
      <c r="TH88" s="8"/>
      <c r="TI88" s="8"/>
      <c r="TJ88" s="8"/>
      <c r="TK88" s="8"/>
      <c r="TL88" s="8"/>
      <c r="TM88" s="8"/>
      <c r="TN88" s="8"/>
      <c r="TO88" s="8"/>
      <c r="TP88" s="8"/>
      <c r="TQ88" s="8"/>
      <c r="TR88" s="8"/>
      <c r="TS88" s="8"/>
      <c r="TT88" s="8"/>
      <c r="TU88" s="8"/>
      <c r="TV88" s="8"/>
      <c r="TW88" s="8"/>
      <c r="TX88" s="8"/>
      <c r="TY88" s="8"/>
      <c r="TZ88" s="8"/>
      <c r="UA88" s="8"/>
      <c r="UB88" s="8"/>
      <c r="UC88" s="8"/>
      <c r="UD88" s="8"/>
      <c r="UE88" s="8"/>
      <c r="UF88" s="8"/>
      <c r="UG88" s="8"/>
      <c r="UH88" s="8"/>
      <c r="UI88" s="8"/>
      <c r="UJ88" s="8"/>
      <c r="UK88" s="8"/>
      <c r="UL88" s="8"/>
      <c r="UM88" s="8"/>
      <c r="UN88" s="8"/>
      <c r="UO88" s="8"/>
      <c r="UP88" s="8"/>
      <c r="UQ88" s="8"/>
      <c r="UR88" s="8"/>
      <c r="US88" s="8"/>
      <c r="UT88" s="8"/>
      <c r="UU88" s="8"/>
      <c r="UV88" s="8"/>
      <c r="UW88" s="8"/>
      <c r="UX88" s="8"/>
      <c r="UY88" s="8"/>
      <c r="UZ88" s="8"/>
      <c r="VA88" s="8"/>
      <c r="VB88" s="8"/>
      <c r="VC88" s="8"/>
      <c r="VD88" s="8"/>
      <c r="VE88" s="8"/>
      <c r="VF88" s="8"/>
      <c r="VG88" s="8"/>
      <c r="VH88" s="8"/>
      <c r="VI88" s="8"/>
      <c r="VJ88" s="8"/>
      <c r="VK88" s="8"/>
      <c r="VL88" s="8"/>
      <c r="VM88" s="8"/>
      <c r="VN88" s="8"/>
      <c r="VO88" s="8"/>
      <c r="VP88" s="8"/>
      <c r="VQ88" s="8"/>
      <c r="VR88" s="8"/>
    </row>
    <row r="89" spans="1:590" s="6" customFormat="1" ht="26" x14ac:dyDescent="0.35">
      <c r="A89" s="218"/>
      <c r="B89" s="106" t="s">
        <v>113</v>
      </c>
      <c r="C89" s="30">
        <v>1</v>
      </c>
      <c r="D89" s="31">
        <f t="shared" si="14"/>
        <v>1</v>
      </c>
      <c r="E89" s="189"/>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8"/>
      <c r="NH89" s="8"/>
      <c r="NI89" s="8"/>
      <c r="NJ89" s="8"/>
      <c r="NK89" s="8"/>
      <c r="NL89" s="8"/>
      <c r="NM89" s="8"/>
      <c r="NN89" s="8"/>
      <c r="NO89" s="8"/>
      <c r="NP89" s="8"/>
      <c r="NQ89" s="8"/>
      <c r="NR89" s="8"/>
      <c r="NS89" s="8"/>
      <c r="NT89" s="8"/>
      <c r="NU89" s="8"/>
      <c r="NV89" s="8"/>
      <c r="NW89" s="8"/>
      <c r="NX89" s="8"/>
      <c r="NY89" s="8"/>
      <c r="NZ89" s="8"/>
      <c r="OA89" s="8"/>
      <c r="OB89" s="8"/>
      <c r="OC89" s="8"/>
      <c r="OD89" s="8"/>
      <c r="OE89" s="8"/>
      <c r="OF89" s="8"/>
      <c r="OG89" s="8"/>
      <c r="OH89" s="8"/>
      <c r="OI89" s="8"/>
      <c r="OJ89" s="8"/>
      <c r="OK89" s="8"/>
      <c r="OL89" s="8"/>
      <c r="OM89" s="8"/>
      <c r="ON89" s="8"/>
      <c r="OO89" s="8"/>
      <c r="OP89" s="8"/>
      <c r="OQ89" s="8"/>
      <c r="OR89" s="8"/>
      <c r="OS89" s="8"/>
      <c r="OT89" s="8"/>
      <c r="OU89" s="8"/>
      <c r="OV89" s="8"/>
      <c r="OW89" s="8"/>
      <c r="OX89" s="8"/>
      <c r="OY89" s="8"/>
      <c r="OZ89" s="8"/>
      <c r="PA89" s="8"/>
      <c r="PB89" s="8"/>
      <c r="PC89" s="8"/>
      <c r="PD89" s="8"/>
      <c r="PE89" s="8"/>
      <c r="PF89" s="8"/>
      <c r="PG89" s="8"/>
      <c r="PH89" s="8"/>
      <c r="PI89" s="8"/>
      <c r="PJ89" s="8"/>
      <c r="PK89" s="8"/>
      <c r="PL89" s="8"/>
      <c r="PM89" s="8"/>
      <c r="PN89" s="8"/>
      <c r="PO89" s="8"/>
      <c r="PP89" s="8"/>
      <c r="PQ89" s="8"/>
      <c r="PR89" s="8"/>
      <c r="PS89" s="8"/>
      <c r="PT89" s="8"/>
      <c r="PU89" s="8"/>
      <c r="PV89" s="8"/>
      <c r="PW89" s="8"/>
      <c r="PX89" s="8"/>
      <c r="PY89" s="8"/>
      <c r="PZ89" s="8"/>
      <c r="QA89" s="8"/>
      <c r="QB89" s="8"/>
      <c r="QC89" s="8"/>
      <c r="QD89" s="8"/>
      <c r="QE89" s="8"/>
      <c r="QF89" s="8"/>
      <c r="QG89" s="8"/>
      <c r="QH89" s="8"/>
      <c r="QI89" s="8"/>
      <c r="QJ89" s="8"/>
      <c r="QK89" s="8"/>
      <c r="QL89" s="8"/>
      <c r="QM89" s="8"/>
      <c r="QN89" s="8"/>
      <c r="QO89" s="8"/>
      <c r="QP89" s="8"/>
      <c r="QQ89" s="8"/>
      <c r="QR89" s="8"/>
      <c r="QS89" s="8"/>
      <c r="QT89" s="8"/>
      <c r="QU89" s="8"/>
      <c r="QV89" s="8"/>
      <c r="QW89" s="8"/>
      <c r="QX89" s="8"/>
      <c r="QY89" s="8"/>
      <c r="QZ89" s="8"/>
      <c r="RA89" s="8"/>
      <c r="RB89" s="8"/>
      <c r="RC89" s="8"/>
      <c r="RD89" s="8"/>
      <c r="RE89" s="8"/>
      <c r="RF89" s="8"/>
      <c r="RG89" s="8"/>
      <c r="RH89" s="8"/>
      <c r="RI89" s="8"/>
      <c r="RJ89" s="8"/>
      <c r="RK89" s="8"/>
      <c r="RL89" s="8"/>
      <c r="RM89" s="8"/>
      <c r="RN89" s="8"/>
      <c r="RO89" s="8"/>
      <c r="RP89" s="8"/>
      <c r="RQ89" s="8"/>
      <c r="RR89" s="8"/>
      <c r="RS89" s="8"/>
      <c r="RT89" s="8"/>
      <c r="RU89" s="8"/>
      <c r="RV89" s="8"/>
      <c r="RW89" s="8"/>
      <c r="RX89" s="8"/>
      <c r="RY89" s="8"/>
      <c r="RZ89" s="8"/>
      <c r="SA89" s="8"/>
      <c r="SB89" s="8"/>
      <c r="SC89" s="8"/>
      <c r="SD89" s="8"/>
      <c r="SE89" s="8"/>
      <c r="SF89" s="8"/>
      <c r="SG89" s="8"/>
      <c r="SH89" s="8"/>
      <c r="SI89" s="8"/>
      <c r="SJ89" s="8"/>
      <c r="SK89" s="8"/>
      <c r="SL89" s="8"/>
      <c r="SM89" s="8"/>
      <c r="SN89" s="8"/>
      <c r="SO89" s="8"/>
      <c r="SP89" s="8"/>
      <c r="SQ89" s="8"/>
      <c r="SR89" s="8"/>
      <c r="SS89" s="8"/>
      <c r="ST89" s="8"/>
      <c r="SU89" s="8"/>
      <c r="SV89" s="8"/>
      <c r="SW89" s="8"/>
      <c r="SX89" s="8"/>
      <c r="SY89" s="8"/>
      <c r="SZ89" s="8"/>
      <c r="TA89" s="8"/>
      <c r="TB89" s="8"/>
      <c r="TC89" s="8"/>
      <c r="TD89" s="8"/>
      <c r="TE89" s="8"/>
      <c r="TF89" s="8"/>
      <c r="TG89" s="8"/>
      <c r="TH89" s="8"/>
      <c r="TI89" s="8"/>
      <c r="TJ89" s="8"/>
      <c r="TK89" s="8"/>
      <c r="TL89" s="8"/>
      <c r="TM89" s="8"/>
      <c r="TN89" s="8"/>
      <c r="TO89" s="8"/>
      <c r="TP89" s="8"/>
      <c r="TQ89" s="8"/>
      <c r="TR89" s="8"/>
      <c r="TS89" s="8"/>
      <c r="TT89" s="8"/>
      <c r="TU89" s="8"/>
      <c r="TV89" s="8"/>
      <c r="TW89" s="8"/>
      <c r="TX89" s="8"/>
      <c r="TY89" s="8"/>
      <c r="TZ89" s="8"/>
      <c r="UA89" s="8"/>
      <c r="UB89" s="8"/>
      <c r="UC89" s="8"/>
      <c r="UD89" s="8"/>
      <c r="UE89" s="8"/>
      <c r="UF89" s="8"/>
      <c r="UG89" s="8"/>
      <c r="UH89" s="8"/>
      <c r="UI89" s="8"/>
      <c r="UJ89" s="8"/>
      <c r="UK89" s="8"/>
      <c r="UL89" s="8"/>
      <c r="UM89" s="8"/>
      <c r="UN89" s="8"/>
      <c r="UO89" s="8"/>
      <c r="UP89" s="8"/>
      <c r="UQ89" s="8"/>
      <c r="UR89" s="8"/>
      <c r="US89" s="8"/>
      <c r="UT89" s="8"/>
      <c r="UU89" s="8"/>
      <c r="UV89" s="8"/>
      <c r="UW89" s="8"/>
      <c r="UX89" s="8"/>
      <c r="UY89" s="8"/>
      <c r="UZ89" s="8"/>
      <c r="VA89" s="8"/>
      <c r="VB89" s="8"/>
      <c r="VC89" s="8"/>
      <c r="VD89" s="8"/>
      <c r="VE89" s="8"/>
      <c r="VF89" s="8"/>
      <c r="VG89" s="8"/>
      <c r="VH89" s="8"/>
      <c r="VI89" s="8"/>
      <c r="VJ89" s="8"/>
      <c r="VK89" s="8"/>
      <c r="VL89" s="8"/>
      <c r="VM89" s="8"/>
      <c r="VN89" s="8"/>
      <c r="VO89" s="8"/>
      <c r="VP89" s="8"/>
      <c r="VQ89" s="8"/>
      <c r="VR89" s="8"/>
    </row>
    <row r="90" spans="1:590" s="6" customFormat="1" ht="33.5" customHeight="1" x14ac:dyDescent="0.35">
      <c r="A90" s="216" t="s">
        <v>115</v>
      </c>
      <c r="B90" s="125" t="s">
        <v>234</v>
      </c>
      <c r="C90" s="27">
        <v>1</v>
      </c>
      <c r="D90" s="28">
        <f t="shared" si="14"/>
        <v>1</v>
      </c>
      <c r="E90" s="179" t="s">
        <v>237</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8"/>
      <c r="NH90" s="8"/>
      <c r="NI90" s="8"/>
      <c r="NJ90" s="8"/>
      <c r="NK90" s="8"/>
      <c r="NL90" s="8"/>
      <c r="NM90" s="8"/>
      <c r="NN90" s="8"/>
      <c r="NO90" s="8"/>
      <c r="NP90" s="8"/>
      <c r="NQ90" s="8"/>
      <c r="NR90" s="8"/>
      <c r="NS90" s="8"/>
      <c r="NT90" s="8"/>
      <c r="NU90" s="8"/>
      <c r="NV90" s="8"/>
      <c r="NW90" s="8"/>
      <c r="NX90" s="8"/>
      <c r="NY90" s="8"/>
      <c r="NZ90" s="8"/>
      <c r="OA90" s="8"/>
      <c r="OB90" s="8"/>
      <c r="OC90" s="8"/>
      <c r="OD90" s="8"/>
      <c r="OE90" s="8"/>
      <c r="OF90" s="8"/>
      <c r="OG90" s="8"/>
      <c r="OH90" s="8"/>
      <c r="OI90" s="8"/>
      <c r="OJ90" s="8"/>
      <c r="OK90" s="8"/>
      <c r="OL90" s="8"/>
      <c r="OM90" s="8"/>
      <c r="ON90" s="8"/>
      <c r="OO90" s="8"/>
      <c r="OP90" s="8"/>
      <c r="OQ90" s="8"/>
      <c r="OR90" s="8"/>
      <c r="OS90" s="8"/>
      <c r="OT90" s="8"/>
      <c r="OU90" s="8"/>
      <c r="OV90" s="8"/>
      <c r="OW90" s="8"/>
      <c r="OX90" s="8"/>
      <c r="OY90" s="8"/>
      <c r="OZ90" s="8"/>
      <c r="PA90" s="8"/>
      <c r="PB90" s="8"/>
      <c r="PC90" s="8"/>
      <c r="PD90" s="8"/>
      <c r="PE90" s="8"/>
      <c r="PF90" s="8"/>
      <c r="PG90" s="8"/>
      <c r="PH90" s="8"/>
      <c r="PI90" s="8"/>
      <c r="PJ90" s="8"/>
      <c r="PK90" s="8"/>
      <c r="PL90" s="8"/>
      <c r="PM90" s="8"/>
      <c r="PN90" s="8"/>
      <c r="PO90" s="8"/>
      <c r="PP90" s="8"/>
      <c r="PQ90" s="8"/>
      <c r="PR90" s="8"/>
      <c r="PS90" s="8"/>
      <c r="PT90" s="8"/>
      <c r="PU90" s="8"/>
      <c r="PV90" s="8"/>
      <c r="PW90" s="8"/>
      <c r="PX90" s="8"/>
      <c r="PY90" s="8"/>
      <c r="PZ90" s="8"/>
      <c r="QA90" s="8"/>
      <c r="QB90" s="8"/>
      <c r="QC90" s="8"/>
      <c r="QD90" s="8"/>
      <c r="QE90" s="8"/>
      <c r="QF90" s="8"/>
      <c r="QG90" s="8"/>
      <c r="QH90" s="8"/>
      <c r="QI90" s="8"/>
      <c r="QJ90" s="8"/>
      <c r="QK90" s="8"/>
      <c r="QL90" s="8"/>
      <c r="QM90" s="8"/>
      <c r="QN90" s="8"/>
      <c r="QO90" s="8"/>
      <c r="QP90" s="8"/>
      <c r="QQ90" s="8"/>
      <c r="QR90" s="8"/>
      <c r="QS90" s="8"/>
      <c r="QT90" s="8"/>
      <c r="QU90" s="8"/>
      <c r="QV90" s="8"/>
      <c r="QW90" s="8"/>
      <c r="QX90" s="8"/>
      <c r="QY90" s="8"/>
      <c r="QZ90" s="8"/>
      <c r="RA90" s="8"/>
      <c r="RB90" s="8"/>
      <c r="RC90" s="8"/>
      <c r="RD90" s="8"/>
      <c r="RE90" s="8"/>
      <c r="RF90" s="8"/>
      <c r="RG90" s="8"/>
      <c r="RH90" s="8"/>
      <c r="RI90" s="8"/>
      <c r="RJ90" s="8"/>
      <c r="RK90" s="8"/>
      <c r="RL90" s="8"/>
      <c r="RM90" s="8"/>
      <c r="RN90" s="8"/>
      <c r="RO90" s="8"/>
      <c r="RP90" s="8"/>
      <c r="RQ90" s="8"/>
      <c r="RR90" s="8"/>
      <c r="RS90" s="8"/>
      <c r="RT90" s="8"/>
      <c r="RU90" s="8"/>
      <c r="RV90" s="8"/>
      <c r="RW90" s="8"/>
      <c r="RX90" s="8"/>
      <c r="RY90" s="8"/>
      <c r="RZ90" s="8"/>
      <c r="SA90" s="8"/>
      <c r="SB90" s="8"/>
      <c r="SC90" s="8"/>
      <c r="SD90" s="8"/>
      <c r="SE90" s="8"/>
      <c r="SF90" s="8"/>
      <c r="SG90" s="8"/>
      <c r="SH90" s="8"/>
      <c r="SI90" s="8"/>
      <c r="SJ90" s="8"/>
      <c r="SK90" s="8"/>
      <c r="SL90" s="8"/>
      <c r="SM90" s="8"/>
      <c r="SN90" s="8"/>
      <c r="SO90" s="8"/>
      <c r="SP90" s="8"/>
      <c r="SQ90" s="8"/>
      <c r="SR90" s="8"/>
      <c r="SS90" s="8"/>
      <c r="ST90" s="8"/>
      <c r="SU90" s="8"/>
      <c r="SV90" s="8"/>
      <c r="SW90" s="8"/>
      <c r="SX90" s="8"/>
      <c r="SY90" s="8"/>
      <c r="SZ90" s="8"/>
      <c r="TA90" s="8"/>
      <c r="TB90" s="8"/>
      <c r="TC90" s="8"/>
      <c r="TD90" s="8"/>
      <c r="TE90" s="8"/>
      <c r="TF90" s="8"/>
      <c r="TG90" s="8"/>
      <c r="TH90" s="8"/>
      <c r="TI90" s="8"/>
      <c r="TJ90" s="8"/>
      <c r="TK90" s="8"/>
      <c r="TL90" s="8"/>
      <c r="TM90" s="8"/>
      <c r="TN90" s="8"/>
      <c r="TO90" s="8"/>
      <c r="TP90" s="8"/>
      <c r="TQ90" s="8"/>
      <c r="TR90" s="8"/>
      <c r="TS90" s="8"/>
      <c r="TT90" s="8"/>
      <c r="TU90" s="8"/>
      <c r="TV90" s="8"/>
      <c r="TW90" s="8"/>
      <c r="TX90" s="8"/>
      <c r="TY90" s="8"/>
      <c r="TZ90" s="8"/>
      <c r="UA90" s="8"/>
      <c r="UB90" s="8"/>
      <c r="UC90" s="8"/>
      <c r="UD90" s="8"/>
      <c r="UE90" s="8"/>
      <c r="UF90" s="8"/>
      <c r="UG90" s="8"/>
      <c r="UH90" s="8"/>
      <c r="UI90" s="8"/>
      <c r="UJ90" s="8"/>
      <c r="UK90" s="8"/>
      <c r="UL90" s="8"/>
      <c r="UM90" s="8"/>
      <c r="UN90" s="8"/>
      <c r="UO90" s="8"/>
      <c r="UP90" s="8"/>
      <c r="UQ90" s="8"/>
      <c r="UR90" s="8"/>
      <c r="US90" s="8"/>
      <c r="UT90" s="8"/>
      <c r="UU90" s="8"/>
      <c r="UV90" s="8"/>
      <c r="UW90" s="8"/>
      <c r="UX90" s="8"/>
      <c r="UY90" s="8"/>
      <c r="UZ90" s="8"/>
      <c r="VA90" s="8"/>
      <c r="VB90" s="8"/>
      <c r="VC90" s="8"/>
      <c r="VD90" s="8"/>
      <c r="VE90" s="8"/>
      <c r="VF90" s="8"/>
      <c r="VG90" s="8"/>
      <c r="VH90" s="8"/>
      <c r="VI90" s="8"/>
      <c r="VJ90" s="8"/>
      <c r="VK90" s="8"/>
      <c r="VL90" s="8"/>
      <c r="VM90" s="8"/>
      <c r="VN90" s="8"/>
      <c r="VO90" s="8"/>
      <c r="VP90" s="8"/>
      <c r="VQ90" s="8"/>
      <c r="VR90" s="8"/>
    </row>
    <row r="91" spans="1:590" s="6" customFormat="1" ht="31" customHeight="1" x14ac:dyDescent="0.35">
      <c r="A91" s="217"/>
      <c r="B91" s="125" t="s">
        <v>235</v>
      </c>
      <c r="C91" s="27">
        <v>1</v>
      </c>
      <c r="D91" s="28">
        <f t="shared" si="14"/>
        <v>1</v>
      </c>
      <c r="E91" s="180"/>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c r="MK91" s="8"/>
      <c r="ML91" s="8"/>
      <c r="MM91" s="8"/>
      <c r="MN91" s="8"/>
      <c r="MO91" s="8"/>
      <c r="MP91" s="8"/>
      <c r="MQ91" s="8"/>
      <c r="MR91" s="8"/>
      <c r="MS91" s="8"/>
      <c r="MT91" s="8"/>
      <c r="MU91" s="8"/>
      <c r="MV91" s="8"/>
      <c r="MW91" s="8"/>
      <c r="MX91" s="8"/>
      <c r="MY91" s="8"/>
      <c r="MZ91" s="8"/>
      <c r="NA91" s="8"/>
      <c r="NB91" s="8"/>
      <c r="NC91" s="8"/>
      <c r="ND91" s="8"/>
      <c r="NE91" s="8"/>
      <c r="NF91" s="8"/>
      <c r="NG91" s="8"/>
      <c r="NH91" s="8"/>
      <c r="NI91" s="8"/>
      <c r="NJ91" s="8"/>
      <c r="NK91" s="8"/>
      <c r="NL91" s="8"/>
      <c r="NM91" s="8"/>
      <c r="NN91" s="8"/>
      <c r="NO91" s="8"/>
      <c r="NP91" s="8"/>
      <c r="NQ91" s="8"/>
      <c r="NR91" s="8"/>
      <c r="NS91" s="8"/>
      <c r="NT91" s="8"/>
      <c r="NU91" s="8"/>
      <c r="NV91" s="8"/>
      <c r="NW91" s="8"/>
      <c r="NX91" s="8"/>
      <c r="NY91" s="8"/>
      <c r="NZ91" s="8"/>
      <c r="OA91" s="8"/>
      <c r="OB91" s="8"/>
      <c r="OC91" s="8"/>
      <c r="OD91" s="8"/>
      <c r="OE91" s="8"/>
      <c r="OF91" s="8"/>
      <c r="OG91" s="8"/>
      <c r="OH91" s="8"/>
      <c r="OI91" s="8"/>
      <c r="OJ91" s="8"/>
      <c r="OK91" s="8"/>
      <c r="OL91" s="8"/>
      <c r="OM91" s="8"/>
      <c r="ON91" s="8"/>
      <c r="OO91" s="8"/>
      <c r="OP91" s="8"/>
      <c r="OQ91" s="8"/>
      <c r="OR91" s="8"/>
      <c r="OS91" s="8"/>
      <c r="OT91" s="8"/>
      <c r="OU91" s="8"/>
      <c r="OV91" s="8"/>
      <c r="OW91" s="8"/>
      <c r="OX91" s="8"/>
      <c r="OY91" s="8"/>
      <c r="OZ91" s="8"/>
      <c r="PA91" s="8"/>
      <c r="PB91" s="8"/>
      <c r="PC91" s="8"/>
      <c r="PD91" s="8"/>
      <c r="PE91" s="8"/>
      <c r="PF91" s="8"/>
      <c r="PG91" s="8"/>
      <c r="PH91" s="8"/>
      <c r="PI91" s="8"/>
      <c r="PJ91" s="8"/>
      <c r="PK91" s="8"/>
      <c r="PL91" s="8"/>
      <c r="PM91" s="8"/>
      <c r="PN91" s="8"/>
      <c r="PO91" s="8"/>
      <c r="PP91" s="8"/>
      <c r="PQ91" s="8"/>
      <c r="PR91" s="8"/>
      <c r="PS91" s="8"/>
      <c r="PT91" s="8"/>
      <c r="PU91" s="8"/>
      <c r="PV91" s="8"/>
      <c r="PW91" s="8"/>
      <c r="PX91" s="8"/>
      <c r="PY91" s="8"/>
      <c r="PZ91" s="8"/>
      <c r="QA91" s="8"/>
      <c r="QB91" s="8"/>
      <c r="QC91" s="8"/>
      <c r="QD91" s="8"/>
      <c r="QE91" s="8"/>
      <c r="QF91" s="8"/>
      <c r="QG91" s="8"/>
      <c r="QH91" s="8"/>
      <c r="QI91" s="8"/>
      <c r="QJ91" s="8"/>
      <c r="QK91" s="8"/>
      <c r="QL91" s="8"/>
      <c r="QM91" s="8"/>
      <c r="QN91" s="8"/>
      <c r="QO91" s="8"/>
      <c r="QP91" s="8"/>
      <c r="QQ91" s="8"/>
      <c r="QR91" s="8"/>
      <c r="QS91" s="8"/>
      <c r="QT91" s="8"/>
      <c r="QU91" s="8"/>
      <c r="QV91" s="8"/>
      <c r="QW91" s="8"/>
      <c r="QX91" s="8"/>
      <c r="QY91" s="8"/>
      <c r="QZ91" s="8"/>
      <c r="RA91" s="8"/>
      <c r="RB91" s="8"/>
      <c r="RC91" s="8"/>
      <c r="RD91" s="8"/>
      <c r="RE91" s="8"/>
      <c r="RF91" s="8"/>
      <c r="RG91" s="8"/>
      <c r="RH91" s="8"/>
      <c r="RI91" s="8"/>
      <c r="RJ91" s="8"/>
      <c r="RK91" s="8"/>
      <c r="RL91" s="8"/>
      <c r="RM91" s="8"/>
      <c r="RN91" s="8"/>
      <c r="RO91" s="8"/>
      <c r="RP91" s="8"/>
      <c r="RQ91" s="8"/>
      <c r="RR91" s="8"/>
      <c r="RS91" s="8"/>
      <c r="RT91" s="8"/>
      <c r="RU91" s="8"/>
      <c r="RV91" s="8"/>
      <c r="RW91" s="8"/>
      <c r="RX91" s="8"/>
      <c r="RY91" s="8"/>
      <c r="RZ91" s="8"/>
      <c r="SA91" s="8"/>
      <c r="SB91" s="8"/>
      <c r="SC91" s="8"/>
      <c r="SD91" s="8"/>
      <c r="SE91" s="8"/>
      <c r="SF91" s="8"/>
      <c r="SG91" s="8"/>
      <c r="SH91" s="8"/>
      <c r="SI91" s="8"/>
      <c r="SJ91" s="8"/>
      <c r="SK91" s="8"/>
      <c r="SL91" s="8"/>
      <c r="SM91" s="8"/>
      <c r="SN91" s="8"/>
      <c r="SO91" s="8"/>
      <c r="SP91" s="8"/>
      <c r="SQ91" s="8"/>
      <c r="SR91" s="8"/>
      <c r="SS91" s="8"/>
      <c r="ST91" s="8"/>
      <c r="SU91" s="8"/>
      <c r="SV91" s="8"/>
      <c r="SW91" s="8"/>
      <c r="SX91" s="8"/>
      <c r="SY91" s="8"/>
      <c r="SZ91" s="8"/>
      <c r="TA91" s="8"/>
      <c r="TB91" s="8"/>
      <c r="TC91" s="8"/>
      <c r="TD91" s="8"/>
      <c r="TE91" s="8"/>
      <c r="TF91" s="8"/>
      <c r="TG91" s="8"/>
      <c r="TH91" s="8"/>
      <c r="TI91" s="8"/>
      <c r="TJ91" s="8"/>
      <c r="TK91" s="8"/>
      <c r="TL91" s="8"/>
      <c r="TM91" s="8"/>
      <c r="TN91" s="8"/>
      <c r="TO91" s="8"/>
      <c r="TP91" s="8"/>
      <c r="TQ91" s="8"/>
      <c r="TR91" s="8"/>
      <c r="TS91" s="8"/>
      <c r="TT91" s="8"/>
      <c r="TU91" s="8"/>
      <c r="TV91" s="8"/>
      <c r="TW91" s="8"/>
      <c r="TX91" s="8"/>
      <c r="TY91" s="8"/>
      <c r="TZ91" s="8"/>
      <c r="UA91" s="8"/>
      <c r="UB91" s="8"/>
      <c r="UC91" s="8"/>
      <c r="UD91" s="8"/>
      <c r="UE91" s="8"/>
      <c r="UF91" s="8"/>
      <c r="UG91" s="8"/>
      <c r="UH91" s="8"/>
      <c r="UI91" s="8"/>
      <c r="UJ91" s="8"/>
      <c r="UK91" s="8"/>
      <c r="UL91" s="8"/>
      <c r="UM91" s="8"/>
      <c r="UN91" s="8"/>
      <c r="UO91" s="8"/>
      <c r="UP91" s="8"/>
      <c r="UQ91" s="8"/>
      <c r="UR91" s="8"/>
      <c r="US91" s="8"/>
      <c r="UT91" s="8"/>
      <c r="UU91" s="8"/>
      <c r="UV91" s="8"/>
      <c r="UW91" s="8"/>
      <c r="UX91" s="8"/>
      <c r="UY91" s="8"/>
      <c r="UZ91" s="8"/>
      <c r="VA91" s="8"/>
      <c r="VB91" s="8"/>
      <c r="VC91" s="8"/>
      <c r="VD91" s="8"/>
      <c r="VE91" s="8"/>
      <c r="VF91" s="8"/>
      <c r="VG91" s="8"/>
      <c r="VH91" s="8"/>
      <c r="VI91" s="8"/>
      <c r="VJ91" s="8"/>
      <c r="VK91" s="8"/>
      <c r="VL91" s="8"/>
      <c r="VM91" s="8"/>
      <c r="VN91" s="8"/>
      <c r="VO91" s="8"/>
      <c r="VP91" s="8"/>
      <c r="VQ91" s="8"/>
      <c r="VR91" s="8"/>
    </row>
    <row r="92" spans="1:590" s="6" customFormat="1" x14ac:dyDescent="0.35">
      <c r="A92" s="217"/>
      <c r="B92" s="125" t="s">
        <v>236</v>
      </c>
      <c r="C92" s="27">
        <v>1</v>
      </c>
      <c r="D92" s="28">
        <f t="shared" si="14"/>
        <v>1</v>
      </c>
      <c r="E92" s="180"/>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8"/>
      <c r="NH92" s="8"/>
      <c r="NI92" s="8"/>
      <c r="NJ92" s="8"/>
      <c r="NK92" s="8"/>
      <c r="NL92" s="8"/>
      <c r="NM92" s="8"/>
      <c r="NN92" s="8"/>
      <c r="NO92" s="8"/>
      <c r="NP92" s="8"/>
      <c r="NQ92" s="8"/>
      <c r="NR92" s="8"/>
      <c r="NS92" s="8"/>
      <c r="NT92" s="8"/>
      <c r="NU92" s="8"/>
      <c r="NV92" s="8"/>
      <c r="NW92" s="8"/>
      <c r="NX92" s="8"/>
      <c r="NY92" s="8"/>
      <c r="NZ92" s="8"/>
      <c r="OA92" s="8"/>
      <c r="OB92" s="8"/>
      <c r="OC92" s="8"/>
      <c r="OD92" s="8"/>
      <c r="OE92" s="8"/>
      <c r="OF92" s="8"/>
      <c r="OG92" s="8"/>
      <c r="OH92" s="8"/>
      <c r="OI92" s="8"/>
      <c r="OJ92" s="8"/>
      <c r="OK92" s="8"/>
      <c r="OL92" s="8"/>
      <c r="OM92" s="8"/>
      <c r="ON92" s="8"/>
      <c r="OO92" s="8"/>
      <c r="OP92" s="8"/>
      <c r="OQ92" s="8"/>
      <c r="OR92" s="8"/>
      <c r="OS92" s="8"/>
      <c r="OT92" s="8"/>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c r="QK92" s="8"/>
      <c r="QL92" s="8"/>
      <c r="QM92" s="8"/>
      <c r="QN92" s="8"/>
      <c r="QO92" s="8"/>
      <c r="QP92" s="8"/>
      <c r="QQ92" s="8"/>
      <c r="QR92" s="8"/>
      <c r="QS92" s="8"/>
      <c r="QT92" s="8"/>
      <c r="QU92" s="8"/>
      <c r="QV92" s="8"/>
      <c r="QW92" s="8"/>
      <c r="QX92" s="8"/>
      <c r="QY92" s="8"/>
      <c r="QZ92" s="8"/>
      <c r="RA92" s="8"/>
      <c r="RB92" s="8"/>
      <c r="RC92" s="8"/>
      <c r="RD92" s="8"/>
      <c r="RE92" s="8"/>
      <c r="RF92" s="8"/>
      <c r="RG92" s="8"/>
      <c r="RH92" s="8"/>
      <c r="RI92" s="8"/>
      <c r="RJ92" s="8"/>
      <c r="RK92" s="8"/>
      <c r="RL92" s="8"/>
      <c r="RM92" s="8"/>
      <c r="RN92" s="8"/>
      <c r="RO92" s="8"/>
      <c r="RP92" s="8"/>
      <c r="RQ92" s="8"/>
      <c r="RR92" s="8"/>
      <c r="RS92" s="8"/>
      <c r="RT92" s="8"/>
      <c r="RU92" s="8"/>
      <c r="RV92" s="8"/>
      <c r="RW92" s="8"/>
      <c r="RX92" s="8"/>
      <c r="RY92" s="8"/>
      <c r="RZ92" s="8"/>
      <c r="SA92" s="8"/>
      <c r="SB92" s="8"/>
      <c r="SC92" s="8"/>
      <c r="SD92" s="8"/>
      <c r="SE92" s="8"/>
      <c r="SF92" s="8"/>
      <c r="SG92" s="8"/>
      <c r="SH92" s="8"/>
      <c r="SI92" s="8"/>
      <c r="SJ92" s="8"/>
      <c r="SK92" s="8"/>
      <c r="SL92" s="8"/>
      <c r="SM92" s="8"/>
      <c r="SN92" s="8"/>
      <c r="SO92" s="8"/>
      <c r="SP92" s="8"/>
      <c r="SQ92" s="8"/>
      <c r="SR92" s="8"/>
      <c r="SS92" s="8"/>
      <c r="ST92" s="8"/>
      <c r="SU92" s="8"/>
      <c r="SV92" s="8"/>
      <c r="SW92" s="8"/>
      <c r="SX92" s="8"/>
      <c r="SY92" s="8"/>
      <c r="SZ92" s="8"/>
      <c r="TA92" s="8"/>
      <c r="TB92" s="8"/>
      <c r="TC92" s="8"/>
      <c r="TD92" s="8"/>
      <c r="TE92" s="8"/>
      <c r="TF92" s="8"/>
      <c r="TG92" s="8"/>
      <c r="TH92" s="8"/>
      <c r="TI92" s="8"/>
      <c r="TJ92" s="8"/>
      <c r="TK92" s="8"/>
      <c r="TL92" s="8"/>
      <c r="TM92" s="8"/>
      <c r="TN92" s="8"/>
      <c r="TO92" s="8"/>
      <c r="TP92" s="8"/>
      <c r="TQ92" s="8"/>
      <c r="TR92" s="8"/>
      <c r="TS92" s="8"/>
      <c r="TT92" s="8"/>
      <c r="TU92" s="8"/>
      <c r="TV92" s="8"/>
      <c r="TW92" s="8"/>
      <c r="TX92" s="8"/>
      <c r="TY92" s="8"/>
      <c r="TZ92" s="8"/>
      <c r="UA92" s="8"/>
      <c r="UB92" s="8"/>
      <c r="UC92" s="8"/>
      <c r="UD92" s="8"/>
      <c r="UE92" s="8"/>
      <c r="UF92" s="8"/>
      <c r="UG92" s="8"/>
      <c r="UH92" s="8"/>
      <c r="UI92" s="8"/>
      <c r="UJ92" s="8"/>
      <c r="UK92" s="8"/>
      <c r="UL92" s="8"/>
      <c r="UM92" s="8"/>
      <c r="UN92" s="8"/>
      <c r="UO92" s="8"/>
      <c r="UP92" s="8"/>
      <c r="UQ92" s="8"/>
      <c r="UR92" s="8"/>
      <c r="US92" s="8"/>
      <c r="UT92" s="8"/>
      <c r="UU92" s="8"/>
      <c r="UV92" s="8"/>
      <c r="UW92" s="8"/>
      <c r="UX92" s="8"/>
      <c r="UY92" s="8"/>
      <c r="UZ92" s="8"/>
      <c r="VA92" s="8"/>
      <c r="VB92" s="8"/>
      <c r="VC92" s="8"/>
      <c r="VD92" s="8"/>
      <c r="VE92" s="8"/>
      <c r="VF92" s="8"/>
      <c r="VG92" s="8"/>
      <c r="VH92" s="8"/>
      <c r="VI92" s="8"/>
      <c r="VJ92" s="8"/>
      <c r="VK92" s="8"/>
      <c r="VL92" s="8"/>
      <c r="VM92" s="8"/>
      <c r="VN92" s="8"/>
      <c r="VO92" s="8"/>
      <c r="VP92" s="8"/>
      <c r="VQ92" s="8"/>
      <c r="VR92" s="8"/>
    </row>
    <row r="93" spans="1:590" s="6" customFormat="1" ht="34" customHeight="1" x14ac:dyDescent="0.35">
      <c r="A93" s="233" t="s">
        <v>116</v>
      </c>
      <c r="B93" s="127" t="s">
        <v>238</v>
      </c>
      <c r="C93" s="29">
        <v>1</v>
      </c>
      <c r="D93" s="80">
        <f t="shared" ref="D93:D98" si="15">COUNT(C93:C93)</f>
        <v>1</v>
      </c>
      <c r="E93" s="181" t="s">
        <v>241</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8"/>
      <c r="NH93" s="8"/>
      <c r="NI93" s="8"/>
      <c r="NJ93" s="8"/>
      <c r="NK93" s="8"/>
      <c r="NL93" s="8"/>
      <c r="NM93" s="8"/>
      <c r="NN93" s="8"/>
      <c r="NO93" s="8"/>
      <c r="NP93" s="8"/>
      <c r="NQ93" s="8"/>
      <c r="NR93" s="8"/>
      <c r="NS93" s="8"/>
      <c r="NT93" s="8"/>
      <c r="NU93" s="8"/>
      <c r="NV93" s="8"/>
      <c r="NW93" s="8"/>
      <c r="NX93" s="8"/>
      <c r="NY93" s="8"/>
      <c r="NZ93" s="8"/>
      <c r="OA93" s="8"/>
      <c r="OB93" s="8"/>
      <c r="OC93" s="8"/>
      <c r="OD93" s="8"/>
      <c r="OE93" s="8"/>
      <c r="OF93" s="8"/>
      <c r="OG93" s="8"/>
      <c r="OH93" s="8"/>
      <c r="OI93" s="8"/>
      <c r="OJ93" s="8"/>
      <c r="OK93" s="8"/>
      <c r="OL93" s="8"/>
      <c r="OM93" s="8"/>
      <c r="ON93" s="8"/>
      <c r="OO93" s="8"/>
      <c r="OP93" s="8"/>
      <c r="OQ93" s="8"/>
      <c r="OR93" s="8"/>
      <c r="OS93" s="8"/>
      <c r="OT93" s="8"/>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c r="PV93" s="8"/>
      <c r="PW93" s="8"/>
      <c r="PX93" s="8"/>
      <c r="PY93" s="8"/>
      <c r="PZ93" s="8"/>
      <c r="QA93" s="8"/>
      <c r="QB93" s="8"/>
      <c r="QC93" s="8"/>
      <c r="QD93" s="8"/>
      <c r="QE93" s="8"/>
      <c r="QF93" s="8"/>
      <c r="QG93" s="8"/>
      <c r="QH93" s="8"/>
      <c r="QI93" s="8"/>
      <c r="QJ93" s="8"/>
      <c r="QK93" s="8"/>
      <c r="QL93" s="8"/>
      <c r="QM93" s="8"/>
      <c r="QN93" s="8"/>
      <c r="QO93" s="8"/>
      <c r="QP93" s="8"/>
      <c r="QQ93" s="8"/>
      <c r="QR93" s="8"/>
      <c r="QS93" s="8"/>
      <c r="QT93" s="8"/>
      <c r="QU93" s="8"/>
      <c r="QV93" s="8"/>
      <c r="QW93" s="8"/>
      <c r="QX93" s="8"/>
      <c r="QY93" s="8"/>
      <c r="QZ93" s="8"/>
      <c r="RA93" s="8"/>
      <c r="RB93" s="8"/>
      <c r="RC93" s="8"/>
      <c r="RD93" s="8"/>
      <c r="RE93" s="8"/>
      <c r="RF93" s="8"/>
      <c r="RG93" s="8"/>
      <c r="RH93" s="8"/>
      <c r="RI93" s="8"/>
      <c r="RJ93" s="8"/>
      <c r="RK93" s="8"/>
      <c r="RL93" s="8"/>
      <c r="RM93" s="8"/>
      <c r="RN93" s="8"/>
      <c r="RO93" s="8"/>
      <c r="RP93" s="8"/>
      <c r="RQ93" s="8"/>
      <c r="RR93" s="8"/>
      <c r="RS93" s="8"/>
      <c r="RT93" s="8"/>
      <c r="RU93" s="8"/>
      <c r="RV93" s="8"/>
      <c r="RW93" s="8"/>
      <c r="RX93" s="8"/>
      <c r="RY93" s="8"/>
      <c r="RZ93" s="8"/>
      <c r="SA93" s="8"/>
      <c r="SB93" s="8"/>
      <c r="SC93" s="8"/>
      <c r="SD93" s="8"/>
      <c r="SE93" s="8"/>
      <c r="SF93" s="8"/>
      <c r="SG93" s="8"/>
      <c r="SH93" s="8"/>
      <c r="SI93" s="8"/>
      <c r="SJ93" s="8"/>
      <c r="SK93" s="8"/>
      <c r="SL93" s="8"/>
      <c r="SM93" s="8"/>
      <c r="SN93" s="8"/>
      <c r="SO93" s="8"/>
      <c r="SP93" s="8"/>
      <c r="SQ93" s="8"/>
      <c r="SR93" s="8"/>
      <c r="SS93" s="8"/>
      <c r="ST93" s="8"/>
      <c r="SU93" s="8"/>
      <c r="SV93" s="8"/>
      <c r="SW93" s="8"/>
      <c r="SX93" s="8"/>
      <c r="SY93" s="8"/>
      <c r="SZ93" s="8"/>
      <c r="TA93" s="8"/>
      <c r="TB93" s="8"/>
      <c r="TC93" s="8"/>
      <c r="TD93" s="8"/>
      <c r="TE93" s="8"/>
      <c r="TF93" s="8"/>
      <c r="TG93" s="8"/>
      <c r="TH93" s="8"/>
      <c r="TI93" s="8"/>
      <c r="TJ93" s="8"/>
      <c r="TK93" s="8"/>
      <c r="TL93" s="8"/>
      <c r="TM93" s="8"/>
      <c r="TN93" s="8"/>
      <c r="TO93" s="8"/>
      <c r="TP93" s="8"/>
      <c r="TQ93" s="8"/>
      <c r="TR93" s="8"/>
      <c r="TS93" s="8"/>
      <c r="TT93" s="8"/>
      <c r="TU93" s="8"/>
      <c r="TV93" s="8"/>
      <c r="TW93" s="8"/>
      <c r="TX93" s="8"/>
      <c r="TY93" s="8"/>
      <c r="TZ93" s="8"/>
      <c r="UA93" s="8"/>
      <c r="UB93" s="8"/>
      <c r="UC93" s="8"/>
      <c r="UD93" s="8"/>
      <c r="UE93" s="8"/>
      <c r="UF93" s="8"/>
      <c r="UG93" s="8"/>
      <c r="UH93" s="8"/>
      <c r="UI93" s="8"/>
      <c r="UJ93" s="8"/>
      <c r="UK93" s="8"/>
      <c r="UL93" s="8"/>
      <c r="UM93" s="8"/>
      <c r="UN93" s="8"/>
      <c r="UO93" s="8"/>
      <c r="UP93" s="8"/>
      <c r="UQ93" s="8"/>
      <c r="UR93" s="8"/>
      <c r="US93" s="8"/>
      <c r="UT93" s="8"/>
      <c r="UU93" s="8"/>
      <c r="UV93" s="8"/>
      <c r="UW93" s="8"/>
      <c r="UX93" s="8"/>
      <c r="UY93" s="8"/>
      <c r="UZ93" s="8"/>
      <c r="VA93" s="8"/>
      <c r="VB93" s="8"/>
      <c r="VC93" s="8"/>
      <c r="VD93" s="8"/>
      <c r="VE93" s="8"/>
      <c r="VF93" s="8"/>
      <c r="VG93" s="8"/>
      <c r="VH93" s="8"/>
      <c r="VI93" s="8"/>
      <c r="VJ93" s="8"/>
      <c r="VK93" s="8"/>
      <c r="VL93" s="8"/>
      <c r="VM93" s="8"/>
      <c r="VN93" s="8"/>
      <c r="VO93" s="8"/>
      <c r="VP93" s="8"/>
      <c r="VQ93" s="8"/>
      <c r="VR93" s="8"/>
    </row>
    <row r="94" spans="1:590" s="6" customFormat="1" ht="22" customHeight="1" x14ac:dyDescent="0.35">
      <c r="A94" s="255"/>
      <c r="B94" s="127" t="s">
        <v>239</v>
      </c>
      <c r="C94" s="29">
        <v>1</v>
      </c>
      <c r="D94" s="80">
        <f t="shared" si="15"/>
        <v>1</v>
      </c>
      <c r="E94" s="181"/>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8"/>
      <c r="ST94" s="8"/>
      <c r="SU94" s="8"/>
      <c r="SV94" s="8"/>
      <c r="SW94" s="8"/>
      <c r="SX94" s="8"/>
      <c r="SY94" s="8"/>
      <c r="SZ94" s="8"/>
      <c r="TA94" s="8"/>
      <c r="TB94" s="8"/>
      <c r="TC94" s="8"/>
      <c r="TD94" s="8"/>
      <c r="TE94" s="8"/>
      <c r="TF94" s="8"/>
      <c r="TG94" s="8"/>
      <c r="TH94" s="8"/>
      <c r="TI94" s="8"/>
      <c r="TJ94" s="8"/>
      <c r="TK94" s="8"/>
      <c r="TL94" s="8"/>
      <c r="TM94" s="8"/>
      <c r="TN94" s="8"/>
      <c r="TO94" s="8"/>
      <c r="TP94" s="8"/>
      <c r="TQ94" s="8"/>
      <c r="TR94" s="8"/>
      <c r="TS94" s="8"/>
      <c r="TT94" s="8"/>
      <c r="TU94" s="8"/>
      <c r="TV94" s="8"/>
      <c r="TW94" s="8"/>
      <c r="TX94" s="8"/>
      <c r="TY94" s="8"/>
      <c r="TZ94" s="8"/>
      <c r="UA94" s="8"/>
      <c r="UB94" s="8"/>
      <c r="UC94" s="8"/>
      <c r="UD94" s="8"/>
      <c r="UE94" s="8"/>
      <c r="UF94" s="8"/>
      <c r="UG94" s="8"/>
      <c r="UH94" s="8"/>
      <c r="UI94" s="8"/>
      <c r="UJ94" s="8"/>
      <c r="UK94" s="8"/>
      <c r="UL94" s="8"/>
      <c r="UM94" s="8"/>
      <c r="UN94" s="8"/>
      <c r="UO94" s="8"/>
      <c r="UP94" s="8"/>
      <c r="UQ94" s="8"/>
      <c r="UR94" s="8"/>
      <c r="US94" s="8"/>
      <c r="UT94" s="8"/>
      <c r="UU94" s="8"/>
      <c r="UV94" s="8"/>
      <c r="UW94" s="8"/>
      <c r="UX94" s="8"/>
      <c r="UY94" s="8"/>
      <c r="UZ94" s="8"/>
      <c r="VA94" s="8"/>
      <c r="VB94" s="8"/>
      <c r="VC94" s="8"/>
      <c r="VD94" s="8"/>
      <c r="VE94" s="8"/>
      <c r="VF94" s="8"/>
      <c r="VG94" s="8"/>
      <c r="VH94" s="8"/>
      <c r="VI94" s="8"/>
      <c r="VJ94" s="8"/>
      <c r="VK94" s="8"/>
      <c r="VL94" s="8"/>
      <c r="VM94" s="8"/>
      <c r="VN94" s="8"/>
      <c r="VO94" s="8"/>
      <c r="VP94" s="8"/>
      <c r="VQ94" s="8"/>
      <c r="VR94" s="8"/>
    </row>
    <row r="95" spans="1:590" s="6" customFormat="1" ht="22" customHeight="1" x14ac:dyDescent="0.35">
      <c r="A95" s="255"/>
      <c r="B95" s="127" t="s">
        <v>240</v>
      </c>
      <c r="C95" s="29">
        <v>1</v>
      </c>
      <c r="D95" s="80">
        <f t="shared" si="15"/>
        <v>1</v>
      </c>
      <c r="E95" s="181"/>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8"/>
      <c r="NH95" s="8"/>
      <c r="NI95" s="8"/>
      <c r="NJ95" s="8"/>
      <c r="NK95" s="8"/>
      <c r="NL95" s="8"/>
      <c r="NM95" s="8"/>
      <c r="NN95" s="8"/>
      <c r="NO95" s="8"/>
      <c r="NP95" s="8"/>
      <c r="NQ95" s="8"/>
      <c r="NR95" s="8"/>
      <c r="NS95" s="8"/>
      <c r="NT95" s="8"/>
      <c r="NU95" s="8"/>
      <c r="NV95" s="8"/>
      <c r="NW95" s="8"/>
      <c r="NX95" s="8"/>
      <c r="NY95" s="8"/>
      <c r="NZ95" s="8"/>
      <c r="OA95" s="8"/>
      <c r="OB95" s="8"/>
      <c r="OC95" s="8"/>
      <c r="OD95" s="8"/>
      <c r="OE95" s="8"/>
      <c r="OF95" s="8"/>
      <c r="OG95" s="8"/>
      <c r="OH95" s="8"/>
      <c r="OI95" s="8"/>
      <c r="OJ95" s="8"/>
      <c r="OK95" s="8"/>
      <c r="OL95" s="8"/>
      <c r="OM95" s="8"/>
      <c r="ON95" s="8"/>
      <c r="OO95" s="8"/>
      <c r="OP95" s="8"/>
      <c r="OQ95" s="8"/>
      <c r="OR95" s="8"/>
      <c r="OS95" s="8"/>
      <c r="OT95" s="8"/>
      <c r="OU95" s="8"/>
      <c r="OV95" s="8"/>
      <c r="OW95" s="8"/>
      <c r="OX95" s="8"/>
      <c r="OY95" s="8"/>
      <c r="OZ95" s="8"/>
      <c r="PA95" s="8"/>
      <c r="PB95" s="8"/>
      <c r="PC95" s="8"/>
      <c r="PD95" s="8"/>
      <c r="PE95" s="8"/>
      <c r="PF95" s="8"/>
      <c r="PG95" s="8"/>
      <c r="PH95" s="8"/>
      <c r="PI95" s="8"/>
      <c r="PJ95" s="8"/>
      <c r="PK95" s="8"/>
      <c r="PL95" s="8"/>
      <c r="PM95" s="8"/>
      <c r="PN95" s="8"/>
      <c r="PO95" s="8"/>
      <c r="PP95" s="8"/>
      <c r="PQ95" s="8"/>
      <c r="PR95" s="8"/>
      <c r="PS95" s="8"/>
      <c r="PT95" s="8"/>
      <c r="PU95" s="8"/>
      <c r="PV95" s="8"/>
      <c r="PW95" s="8"/>
      <c r="PX95" s="8"/>
      <c r="PY95" s="8"/>
      <c r="PZ95" s="8"/>
      <c r="QA95" s="8"/>
      <c r="QB95" s="8"/>
      <c r="QC95" s="8"/>
      <c r="QD95" s="8"/>
      <c r="QE95" s="8"/>
      <c r="QF95" s="8"/>
      <c r="QG95" s="8"/>
      <c r="QH95" s="8"/>
      <c r="QI95" s="8"/>
      <c r="QJ95" s="8"/>
      <c r="QK95" s="8"/>
      <c r="QL95" s="8"/>
      <c r="QM95" s="8"/>
      <c r="QN95" s="8"/>
      <c r="QO95" s="8"/>
      <c r="QP95" s="8"/>
      <c r="QQ95" s="8"/>
      <c r="QR95" s="8"/>
      <c r="QS95" s="8"/>
      <c r="QT95" s="8"/>
      <c r="QU95" s="8"/>
      <c r="QV95" s="8"/>
      <c r="QW95" s="8"/>
      <c r="QX95" s="8"/>
      <c r="QY95" s="8"/>
      <c r="QZ95" s="8"/>
      <c r="RA95" s="8"/>
      <c r="RB95" s="8"/>
      <c r="RC95" s="8"/>
      <c r="RD95" s="8"/>
      <c r="RE95" s="8"/>
      <c r="RF95" s="8"/>
      <c r="RG95" s="8"/>
      <c r="RH95" s="8"/>
      <c r="RI95" s="8"/>
      <c r="RJ95" s="8"/>
      <c r="RK95" s="8"/>
      <c r="RL95" s="8"/>
      <c r="RM95" s="8"/>
      <c r="RN95" s="8"/>
      <c r="RO95" s="8"/>
      <c r="RP95" s="8"/>
      <c r="RQ95" s="8"/>
      <c r="RR95" s="8"/>
      <c r="RS95" s="8"/>
      <c r="RT95" s="8"/>
      <c r="RU95" s="8"/>
      <c r="RV95" s="8"/>
      <c r="RW95" s="8"/>
      <c r="RX95" s="8"/>
      <c r="RY95" s="8"/>
      <c r="RZ95" s="8"/>
      <c r="SA95" s="8"/>
      <c r="SB95" s="8"/>
      <c r="SC95" s="8"/>
      <c r="SD95" s="8"/>
      <c r="SE95" s="8"/>
      <c r="SF95" s="8"/>
      <c r="SG95" s="8"/>
      <c r="SH95" s="8"/>
      <c r="SI95" s="8"/>
      <c r="SJ95" s="8"/>
      <c r="SK95" s="8"/>
      <c r="SL95" s="8"/>
      <c r="SM95" s="8"/>
      <c r="SN95" s="8"/>
      <c r="SO95" s="8"/>
      <c r="SP95" s="8"/>
      <c r="SQ95" s="8"/>
      <c r="SR95" s="8"/>
      <c r="SS95" s="8"/>
      <c r="ST95" s="8"/>
      <c r="SU95" s="8"/>
      <c r="SV95" s="8"/>
      <c r="SW95" s="8"/>
      <c r="SX95" s="8"/>
      <c r="SY95" s="8"/>
      <c r="SZ95" s="8"/>
      <c r="TA95" s="8"/>
      <c r="TB95" s="8"/>
      <c r="TC95" s="8"/>
      <c r="TD95" s="8"/>
      <c r="TE95" s="8"/>
      <c r="TF95" s="8"/>
      <c r="TG95" s="8"/>
      <c r="TH95" s="8"/>
      <c r="TI95" s="8"/>
      <c r="TJ95" s="8"/>
      <c r="TK95" s="8"/>
      <c r="TL95" s="8"/>
      <c r="TM95" s="8"/>
      <c r="TN95" s="8"/>
      <c r="TO95" s="8"/>
      <c r="TP95" s="8"/>
      <c r="TQ95" s="8"/>
      <c r="TR95" s="8"/>
      <c r="TS95" s="8"/>
      <c r="TT95" s="8"/>
      <c r="TU95" s="8"/>
      <c r="TV95" s="8"/>
      <c r="TW95" s="8"/>
      <c r="TX95" s="8"/>
      <c r="TY95" s="8"/>
      <c r="TZ95" s="8"/>
      <c r="UA95" s="8"/>
      <c r="UB95" s="8"/>
      <c r="UC95" s="8"/>
      <c r="UD95" s="8"/>
      <c r="UE95" s="8"/>
      <c r="UF95" s="8"/>
      <c r="UG95" s="8"/>
      <c r="UH95" s="8"/>
      <c r="UI95" s="8"/>
      <c r="UJ95" s="8"/>
      <c r="UK95" s="8"/>
      <c r="UL95" s="8"/>
      <c r="UM95" s="8"/>
      <c r="UN95" s="8"/>
      <c r="UO95" s="8"/>
      <c r="UP95" s="8"/>
      <c r="UQ95" s="8"/>
      <c r="UR95" s="8"/>
      <c r="US95" s="8"/>
      <c r="UT95" s="8"/>
      <c r="UU95" s="8"/>
      <c r="UV95" s="8"/>
      <c r="UW95" s="8"/>
      <c r="UX95" s="8"/>
      <c r="UY95" s="8"/>
      <c r="UZ95" s="8"/>
      <c r="VA95" s="8"/>
      <c r="VB95" s="8"/>
      <c r="VC95" s="8"/>
      <c r="VD95" s="8"/>
      <c r="VE95" s="8"/>
      <c r="VF95" s="8"/>
      <c r="VG95" s="8"/>
      <c r="VH95" s="8"/>
      <c r="VI95" s="8"/>
      <c r="VJ95" s="8"/>
      <c r="VK95" s="8"/>
      <c r="VL95" s="8"/>
      <c r="VM95" s="8"/>
      <c r="VN95" s="8"/>
      <c r="VO95" s="8"/>
      <c r="VP95" s="8"/>
      <c r="VQ95" s="8"/>
      <c r="VR95" s="8"/>
    </row>
    <row r="96" spans="1:590" s="6" customFormat="1" ht="28.5" customHeight="1" x14ac:dyDescent="0.35">
      <c r="A96" s="238" t="s">
        <v>117</v>
      </c>
      <c r="B96" s="127" t="s">
        <v>242</v>
      </c>
      <c r="C96" s="50">
        <v>1</v>
      </c>
      <c r="D96" s="50">
        <f t="shared" si="15"/>
        <v>1</v>
      </c>
      <c r="E96" s="181" t="s">
        <v>245</v>
      </c>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c r="MK96" s="8"/>
      <c r="ML96" s="8"/>
      <c r="MM96" s="8"/>
      <c r="MN96" s="8"/>
      <c r="MO96" s="8"/>
      <c r="MP96" s="8"/>
      <c r="MQ96" s="8"/>
      <c r="MR96" s="8"/>
      <c r="MS96" s="8"/>
      <c r="MT96" s="8"/>
      <c r="MU96" s="8"/>
      <c r="MV96" s="8"/>
      <c r="MW96" s="8"/>
      <c r="MX96" s="8"/>
      <c r="MY96" s="8"/>
      <c r="MZ96" s="8"/>
      <c r="NA96" s="8"/>
      <c r="NB96" s="8"/>
      <c r="NC96" s="8"/>
      <c r="ND96" s="8"/>
      <c r="NE96" s="8"/>
      <c r="NF96" s="8"/>
      <c r="NG96" s="8"/>
      <c r="NH96" s="8"/>
      <c r="NI96" s="8"/>
      <c r="NJ96" s="8"/>
      <c r="NK96" s="8"/>
      <c r="NL96" s="8"/>
      <c r="NM96" s="8"/>
      <c r="NN96" s="8"/>
      <c r="NO96" s="8"/>
      <c r="NP96" s="8"/>
      <c r="NQ96" s="8"/>
      <c r="NR96" s="8"/>
      <c r="NS96" s="8"/>
      <c r="NT96" s="8"/>
      <c r="NU96" s="8"/>
      <c r="NV96" s="8"/>
      <c r="NW96" s="8"/>
      <c r="NX96" s="8"/>
      <c r="NY96" s="8"/>
      <c r="NZ96" s="8"/>
      <c r="OA96" s="8"/>
      <c r="OB96" s="8"/>
      <c r="OC96" s="8"/>
      <c r="OD96" s="8"/>
      <c r="OE96" s="8"/>
      <c r="OF96" s="8"/>
      <c r="OG96" s="8"/>
      <c r="OH96" s="8"/>
      <c r="OI96" s="8"/>
      <c r="OJ96" s="8"/>
      <c r="OK96" s="8"/>
      <c r="OL96" s="8"/>
      <c r="OM96" s="8"/>
      <c r="ON96" s="8"/>
      <c r="OO96" s="8"/>
      <c r="OP96" s="8"/>
      <c r="OQ96" s="8"/>
      <c r="OR96" s="8"/>
      <c r="OS96" s="8"/>
      <c r="OT96" s="8"/>
      <c r="OU96" s="8"/>
      <c r="OV96" s="8"/>
      <c r="OW96" s="8"/>
      <c r="OX96" s="8"/>
      <c r="OY96" s="8"/>
      <c r="OZ96" s="8"/>
      <c r="PA96" s="8"/>
      <c r="PB96" s="8"/>
      <c r="PC96" s="8"/>
      <c r="PD96" s="8"/>
      <c r="PE96" s="8"/>
      <c r="PF96" s="8"/>
      <c r="PG96" s="8"/>
      <c r="PH96" s="8"/>
      <c r="PI96" s="8"/>
      <c r="PJ96" s="8"/>
      <c r="PK96" s="8"/>
      <c r="PL96" s="8"/>
      <c r="PM96" s="8"/>
      <c r="PN96" s="8"/>
      <c r="PO96" s="8"/>
      <c r="PP96" s="8"/>
      <c r="PQ96" s="8"/>
      <c r="PR96" s="8"/>
      <c r="PS96" s="8"/>
      <c r="PT96" s="8"/>
      <c r="PU96" s="8"/>
      <c r="PV96" s="8"/>
      <c r="PW96" s="8"/>
      <c r="PX96" s="8"/>
      <c r="PY96" s="8"/>
      <c r="PZ96" s="8"/>
      <c r="QA96" s="8"/>
      <c r="QB96" s="8"/>
      <c r="QC96" s="8"/>
      <c r="QD96" s="8"/>
      <c r="QE96" s="8"/>
      <c r="QF96" s="8"/>
      <c r="QG96" s="8"/>
      <c r="QH96" s="8"/>
      <c r="QI96" s="8"/>
      <c r="QJ96" s="8"/>
      <c r="QK96" s="8"/>
      <c r="QL96" s="8"/>
      <c r="QM96" s="8"/>
      <c r="QN96" s="8"/>
      <c r="QO96" s="8"/>
      <c r="QP96" s="8"/>
      <c r="QQ96" s="8"/>
      <c r="QR96" s="8"/>
      <c r="QS96" s="8"/>
      <c r="QT96" s="8"/>
      <c r="QU96" s="8"/>
      <c r="QV96" s="8"/>
      <c r="QW96" s="8"/>
      <c r="QX96" s="8"/>
      <c r="QY96" s="8"/>
      <c r="QZ96" s="8"/>
      <c r="RA96" s="8"/>
      <c r="RB96" s="8"/>
      <c r="RC96" s="8"/>
      <c r="RD96" s="8"/>
      <c r="RE96" s="8"/>
      <c r="RF96" s="8"/>
      <c r="RG96" s="8"/>
      <c r="RH96" s="8"/>
      <c r="RI96" s="8"/>
      <c r="RJ96" s="8"/>
      <c r="RK96" s="8"/>
      <c r="RL96" s="8"/>
      <c r="RM96" s="8"/>
      <c r="RN96" s="8"/>
      <c r="RO96" s="8"/>
      <c r="RP96" s="8"/>
      <c r="RQ96" s="8"/>
      <c r="RR96" s="8"/>
      <c r="RS96" s="8"/>
      <c r="RT96" s="8"/>
      <c r="RU96" s="8"/>
      <c r="RV96" s="8"/>
      <c r="RW96" s="8"/>
      <c r="RX96" s="8"/>
      <c r="RY96" s="8"/>
      <c r="RZ96" s="8"/>
      <c r="SA96" s="8"/>
      <c r="SB96" s="8"/>
      <c r="SC96" s="8"/>
      <c r="SD96" s="8"/>
      <c r="SE96" s="8"/>
      <c r="SF96" s="8"/>
      <c r="SG96" s="8"/>
      <c r="SH96" s="8"/>
      <c r="SI96" s="8"/>
      <c r="SJ96" s="8"/>
      <c r="SK96" s="8"/>
      <c r="SL96" s="8"/>
      <c r="SM96" s="8"/>
      <c r="SN96" s="8"/>
      <c r="SO96" s="8"/>
      <c r="SP96" s="8"/>
      <c r="SQ96" s="8"/>
      <c r="SR96" s="8"/>
      <c r="SS96" s="8"/>
      <c r="ST96" s="8"/>
      <c r="SU96" s="8"/>
      <c r="SV96" s="8"/>
      <c r="SW96" s="8"/>
      <c r="SX96" s="8"/>
      <c r="SY96" s="8"/>
      <c r="SZ96" s="8"/>
      <c r="TA96" s="8"/>
      <c r="TB96" s="8"/>
      <c r="TC96" s="8"/>
      <c r="TD96" s="8"/>
      <c r="TE96" s="8"/>
      <c r="TF96" s="8"/>
      <c r="TG96" s="8"/>
      <c r="TH96" s="8"/>
      <c r="TI96" s="8"/>
      <c r="TJ96" s="8"/>
      <c r="TK96" s="8"/>
      <c r="TL96" s="8"/>
      <c r="TM96" s="8"/>
      <c r="TN96" s="8"/>
      <c r="TO96" s="8"/>
      <c r="TP96" s="8"/>
      <c r="TQ96" s="8"/>
      <c r="TR96" s="8"/>
      <c r="TS96" s="8"/>
      <c r="TT96" s="8"/>
      <c r="TU96" s="8"/>
      <c r="TV96" s="8"/>
      <c r="TW96" s="8"/>
      <c r="TX96" s="8"/>
      <c r="TY96" s="8"/>
      <c r="TZ96" s="8"/>
      <c r="UA96" s="8"/>
      <c r="UB96" s="8"/>
      <c r="UC96" s="8"/>
      <c r="UD96" s="8"/>
      <c r="UE96" s="8"/>
      <c r="UF96" s="8"/>
      <c r="UG96" s="8"/>
      <c r="UH96" s="8"/>
      <c r="UI96" s="8"/>
      <c r="UJ96" s="8"/>
      <c r="UK96" s="8"/>
      <c r="UL96" s="8"/>
      <c r="UM96" s="8"/>
      <c r="UN96" s="8"/>
      <c r="UO96" s="8"/>
      <c r="UP96" s="8"/>
      <c r="UQ96" s="8"/>
      <c r="UR96" s="8"/>
      <c r="US96" s="8"/>
      <c r="UT96" s="8"/>
      <c r="UU96" s="8"/>
      <c r="UV96" s="8"/>
      <c r="UW96" s="8"/>
      <c r="UX96" s="8"/>
      <c r="UY96" s="8"/>
      <c r="UZ96" s="8"/>
      <c r="VA96" s="8"/>
      <c r="VB96" s="8"/>
      <c r="VC96" s="8"/>
      <c r="VD96" s="8"/>
      <c r="VE96" s="8"/>
      <c r="VF96" s="8"/>
      <c r="VG96" s="8"/>
      <c r="VH96" s="8"/>
      <c r="VI96" s="8"/>
      <c r="VJ96" s="8"/>
      <c r="VK96" s="8"/>
      <c r="VL96" s="8"/>
      <c r="VM96" s="8"/>
      <c r="VN96" s="8"/>
      <c r="VO96" s="8"/>
      <c r="VP96" s="8"/>
      <c r="VQ96" s="8"/>
      <c r="VR96" s="8"/>
    </row>
    <row r="97" spans="1:590" s="6" customFormat="1" ht="29.5" customHeight="1" x14ac:dyDescent="0.35">
      <c r="A97" s="239"/>
      <c r="B97" s="127" t="s">
        <v>243</v>
      </c>
      <c r="C97" s="50">
        <v>1</v>
      </c>
      <c r="D97" s="50">
        <f t="shared" si="15"/>
        <v>1</v>
      </c>
      <c r="E97" s="181"/>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8"/>
      <c r="NH97" s="8"/>
      <c r="NI97" s="8"/>
      <c r="NJ97" s="8"/>
      <c r="NK97" s="8"/>
      <c r="NL97" s="8"/>
      <c r="NM97" s="8"/>
      <c r="NN97" s="8"/>
      <c r="NO97" s="8"/>
      <c r="NP97" s="8"/>
      <c r="NQ97" s="8"/>
      <c r="NR97" s="8"/>
      <c r="NS97" s="8"/>
      <c r="NT97" s="8"/>
      <c r="NU97" s="8"/>
      <c r="NV97" s="8"/>
      <c r="NW97" s="8"/>
      <c r="NX97" s="8"/>
      <c r="NY97" s="8"/>
      <c r="NZ97" s="8"/>
      <c r="OA97" s="8"/>
      <c r="OB97" s="8"/>
      <c r="OC97" s="8"/>
      <c r="OD97" s="8"/>
      <c r="OE97" s="8"/>
      <c r="OF97" s="8"/>
      <c r="OG97" s="8"/>
      <c r="OH97" s="8"/>
      <c r="OI97" s="8"/>
      <c r="OJ97" s="8"/>
      <c r="OK97" s="8"/>
      <c r="OL97" s="8"/>
      <c r="OM97" s="8"/>
      <c r="ON97" s="8"/>
      <c r="OO97" s="8"/>
      <c r="OP97" s="8"/>
      <c r="OQ97" s="8"/>
      <c r="OR97" s="8"/>
      <c r="OS97" s="8"/>
      <c r="OT97" s="8"/>
      <c r="OU97" s="8"/>
      <c r="OV97" s="8"/>
      <c r="OW97" s="8"/>
      <c r="OX97" s="8"/>
      <c r="OY97" s="8"/>
      <c r="OZ97" s="8"/>
      <c r="PA97" s="8"/>
      <c r="PB97" s="8"/>
      <c r="PC97" s="8"/>
      <c r="PD97" s="8"/>
      <c r="PE97" s="8"/>
      <c r="PF97" s="8"/>
      <c r="PG97" s="8"/>
      <c r="PH97" s="8"/>
      <c r="PI97" s="8"/>
      <c r="PJ97" s="8"/>
      <c r="PK97" s="8"/>
      <c r="PL97" s="8"/>
      <c r="PM97" s="8"/>
      <c r="PN97" s="8"/>
      <c r="PO97" s="8"/>
      <c r="PP97" s="8"/>
      <c r="PQ97" s="8"/>
      <c r="PR97" s="8"/>
      <c r="PS97" s="8"/>
      <c r="PT97" s="8"/>
      <c r="PU97" s="8"/>
      <c r="PV97" s="8"/>
      <c r="PW97" s="8"/>
      <c r="PX97" s="8"/>
      <c r="PY97" s="8"/>
      <c r="PZ97" s="8"/>
      <c r="QA97" s="8"/>
      <c r="QB97" s="8"/>
      <c r="QC97" s="8"/>
      <c r="QD97" s="8"/>
      <c r="QE97" s="8"/>
      <c r="QF97" s="8"/>
      <c r="QG97" s="8"/>
      <c r="QH97" s="8"/>
      <c r="QI97" s="8"/>
      <c r="QJ97" s="8"/>
      <c r="QK97" s="8"/>
      <c r="QL97" s="8"/>
      <c r="QM97" s="8"/>
      <c r="QN97" s="8"/>
      <c r="QO97" s="8"/>
      <c r="QP97" s="8"/>
      <c r="QQ97" s="8"/>
      <c r="QR97" s="8"/>
      <c r="QS97" s="8"/>
      <c r="QT97" s="8"/>
      <c r="QU97" s="8"/>
      <c r="QV97" s="8"/>
      <c r="QW97" s="8"/>
      <c r="QX97" s="8"/>
      <c r="QY97" s="8"/>
      <c r="QZ97" s="8"/>
      <c r="RA97" s="8"/>
      <c r="RB97" s="8"/>
      <c r="RC97" s="8"/>
      <c r="RD97" s="8"/>
      <c r="RE97" s="8"/>
      <c r="RF97" s="8"/>
      <c r="RG97" s="8"/>
      <c r="RH97" s="8"/>
      <c r="RI97" s="8"/>
      <c r="RJ97" s="8"/>
      <c r="RK97" s="8"/>
      <c r="RL97" s="8"/>
      <c r="RM97" s="8"/>
      <c r="RN97" s="8"/>
      <c r="RO97" s="8"/>
      <c r="RP97" s="8"/>
      <c r="RQ97" s="8"/>
      <c r="RR97" s="8"/>
      <c r="RS97" s="8"/>
      <c r="RT97" s="8"/>
      <c r="RU97" s="8"/>
      <c r="RV97" s="8"/>
      <c r="RW97" s="8"/>
      <c r="RX97" s="8"/>
      <c r="RY97" s="8"/>
      <c r="RZ97" s="8"/>
      <c r="SA97" s="8"/>
      <c r="SB97" s="8"/>
      <c r="SC97" s="8"/>
      <c r="SD97" s="8"/>
      <c r="SE97" s="8"/>
      <c r="SF97" s="8"/>
      <c r="SG97" s="8"/>
      <c r="SH97" s="8"/>
      <c r="SI97" s="8"/>
      <c r="SJ97" s="8"/>
      <c r="SK97" s="8"/>
      <c r="SL97" s="8"/>
      <c r="SM97" s="8"/>
      <c r="SN97" s="8"/>
      <c r="SO97" s="8"/>
      <c r="SP97" s="8"/>
      <c r="SQ97" s="8"/>
      <c r="SR97" s="8"/>
      <c r="SS97" s="8"/>
      <c r="ST97" s="8"/>
      <c r="SU97" s="8"/>
      <c r="SV97" s="8"/>
      <c r="SW97" s="8"/>
      <c r="SX97" s="8"/>
      <c r="SY97" s="8"/>
      <c r="SZ97" s="8"/>
      <c r="TA97" s="8"/>
      <c r="TB97" s="8"/>
      <c r="TC97" s="8"/>
      <c r="TD97" s="8"/>
      <c r="TE97" s="8"/>
      <c r="TF97" s="8"/>
      <c r="TG97" s="8"/>
      <c r="TH97" s="8"/>
      <c r="TI97" s="8"/>
      <c r="TJ97" s="8"/>
      <c r="TK97" s="8"/>
      <c r="TL97" s="8"/>
      <c r="TM97" s="8"/>
      <c r="TN97" s="8"/>
      <c r="TO97" s="8"/>
      <c r="TP97" s="8"/>
      <c r="TQ97" s="8"/>
      <c r="TR97" s="8"/>
      <c r="TS97" s="8"/>
      <c r="TT97" s="8"/>
      <c r="TU97" s="8"/>
      <c r="TV97" s="8"/>
      <c r="TW97" s="8"/>
      <c r="TX97" s="8"/>
      <c r="TY97" s="8"/>
      <c r="TZ97" s="8"/>
      <c r="UA97" s="8"/>
      <c r="UB97" s="8"/>
      <c r="UC97" s="8"/>
      <c r="UD97" s="8"/>
      <c r="UE97" s="8"/>
      <c r="UF97" s="8"/>
      <c r="UG97" s="8"/>
      <c r="UH97" s="8"/>
      <c r="UI97" s="8"/>
      <c r="UJ97" s="8"/>
      <c r="UK97" s="8"/>
      <c r="UL97" s="8"/>
      <c r="UM97" s="8"/>
      <c r="UN97" s="8"/>
      <c r="UO97" s="8"/>
      <c r="UP97" s="8"/>
      <c r="UQ97" s="8"/>
      <c r="UR97" s="8"/>
      <c r="US97" s="8"/>
      <c r="UT97" s="8"/>
      <c r="UU97" s="8"/>
      <c r="UV97" s="8"/>
      <c r="UW97" s="8"/>
      <c r="UX97" s="8"/>
      <c r="UY97" s="8"/>
      <c r="UZ97" s="8"/>
      <c r="VA97" s="8"/>
      <c r="VB97" s="8"/>
      <c r="VC97" s="8"/>
      <c r="VD97" s="8"/>
      <c r="VE97" s="8"/>
      <c r="VF97" s="8"/>
      <c r="VG97" s="8"/>
      <c r="VH97" s="8"/>
      <c r="VI97" s="8"/>
      <c r="VJ97" s="8"/>
      <c r="VK97" s="8"/>
      <c r="VL97" s="8"/>
      <c r="VM97" s="8"/>
      <c r="VN97" s="8"/>
      <c r="VO97" s="8"/>
      <c r="VP97" s="8"/>
      <c r="VQ97" s="8"/>
      <c r="VR97" s="8"/>
    </row>
    <row r="98" spans="1:590" s="6" customFormat="1" ht="32" customHeight="1" x14ac:dyDescent="0.35">
      <c r="A98" s="240"/>
      <c r="B98" s="127" t="s">
        <v>244</v>
      </c>
      <c r="C98" s="50">
        <v>1</v>
      </c>
      <c r="D98" s="50">
        <f t="shared" si="15"/>
        <v>1</v>
      </c>
      <c r="E98" s="181"/>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c r="IW98" s="8"/>
      <c r="IX98" s="8"/>
      <c r="IY98" s="8"/>
      <c r="IZ98" s="8"/>
      <c r="JA98" s="8"/>
      <c r="JB98" s="8"/>
      <c r="JC98" s="8"/>
      <c r="JD98" s="8"/>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8"/>
      <c r="KH98" s="8"/>
      <c r="KI98" s="8"/>
      <c r="KJ98" s="8"/>
      <c r="KK98" s="8"/>
      <c r="KL98" s="8"/>
      <c r="KM98" s="8"/>
      <c r="KN98" s="8"/>
      <c r="KO98" s="8"/>
      <c r="KP98" s="8"/>
      <c r="KQ98" s="8"/>
      <c r="KR98" s="8"/>
      <c r="KS98" s="8"/>
      <c r="KT98" s="8"/>
      <c r="KU98" s="8"/>
      <c r="KV98" s="8"/>
      <c r="KW98" s="8"/>
      <c r="KX98" s="8"/>
      <c r="KY98" s="8"/>
      <c r="KZ98" s="8"/>
      <c r="LA98" s="8"/>
      <c r="LB98" s="8"/>
      <c r="LC98" s="8"/>
      <c r="LD98" s="8"/>
      <c r="LE98" s="8"/>
      <c r="LF98" s="8"/>
      <c r="LG98" s="8"/>
      <c r="LH98" s="8"/>
      <c r="LI98" s="8"/>
      <c r="LJ98" s="8"/>
      <c r="LK98" s="8"/>
      <c r="LL98" s="8"/>
      <c r="LM98" s="8"/>
      <c r="LN98" s="8"/>
      <c r="LO98" s="8"/>
      <c r="LP98" s="8"/>
      <c r="LQ98" s="8"/>
      <c r="LR98" s="8"/>
      <c r="LS98" s="8"/>
      <c r="LT98" s="8"/>
      <c r="LU98" s="8"/>
      <c r="LV98" s="8"/>
      <c r="LW98" s="8"/>
      <c r="LX98" s="8"/>
      <c r="LY98" s="8"/>
      <c r="LZ98" s="8"/>
      <c r="MA98" s="8"/>
      <c r="MB98" s="8"/>
      <c r="MC98" s="8"/>
      <c r="MD98" s="8"/>
      <c r="ME98" s="8"/>
      <c r="MF98" s="8"/>
      <c r="MG98" s="8"/>
      <c r="MH98" s="8"/>
      <c r="MI98" s="8"/>
      <c r="MJ98" s="8"/>
      <c r="MK98" s="8"/>
      <c r="ML98" s="8"/>
      <c r="MM98" s="8"/>
      <c r="MN98" s="8"/>
      <c r="MO98" s="8"/>
      <c r="MP98" s="8"/>
      <c r="MQ98" s="8"/>
      <c r="MR98" s="8"/>
      <c r="MS98" s="8"/>
      <c r="MT98" s="8"/>
      <c r="MU98" s="8"/>
      <c r="MV98" s="8"/>
      <c r="MW98" s="8"/>
      <c r="MX98" s="8"/>
      <c r="MY98" s="8"/>
      <c r="MZ98" s="8"/>
      <c r="NA98" s="8"/>
      <c r="NB98" s="8"/>
      <c r="NC98" s="8"/>
      <c r="ND98" s="8"/>
      <c r="NE98" s="8"/>
      <c r="NF98" s="8"/>
      <c r="NG98" s="8"/>
      <c r="NH98" s="8"/>
      <c r="NI98" s="8"/>
      <c r="NJ98" s="8"/>
      <c r="NK98" s="8"/>
      <c r="NL98" s="8"/>
      <c r="NM98" s="8"/>
      <c r="NN98" s="8"/>
      <c r="NO98" s="8"/>
      <c r="NP98" s="8"/>
      <c r="NQ98" s="8"/>
      <c r="NR98" s="8"/>
      <c r="NS98" s="8"/>
      <c r="NT98" s="8"/>
      <c r="NU98" s="8"/>
      <c r="NV98" s="8"/>
      <c r="NW98" s="8"/>
      <c r="NX98" s="8"/>
      <c r="NY98" s="8"/>
      <c r="NZ98" s="8"/>
      <c r="OA98" s="8"/>
      <c r="OB98" s="8"/>
      <c r="OC98" s="8"/>
      <c r="OD98" s="8"/>
      <c r="OE98" s="8"/>
      <c r="OF98" s="8"/>
      <c r="OG98" s="8"/>
      <c r="OH98" s="8"/>
      <c r="OI98" s="8"/>
      <c r="OJ98" s="8"/>
      <c r="OK98" s="8"/>
      <c r="OL98" s="8"/>
      <c r="OM98" s="8"/>
      <c r="ON98" s="8"/>
      <c r="OO98" s="8"/>
      <c r="OP98" s="8"/>
      <c r="OQ98" s="8"/>
      <c r="OR98" s="8"/>
      <c r="OS98" s="8"/>
      <c r="OT98" s="8"/>
      <c r="OU98" s="8"/>
      <c r="OV98" s="8"/>
      <c r="OW98" s="8"/>
      <c r="OX98" s="8"/>
      <c r="OY98" s="8"/>
      <c r="OZ98" s="8"/>
      <c r="PA98" s="8"/>
      <c r="PB98" s="8"/>
      <c r="PC98" s="8"/>
      <c r="PD98" s="8"/>
      <c r="PE98" s="8"/>
      <c r="PF98" s="8"/>
      <c r="PG98" s="8"/>
      <c r="PH98" s="8"/>
      <c r="PI98" s="8"/>
      <c r="PJ98" s="8"/>
      <c r="PK98" s="8"/>
      <c r="PL98" s="8"/>
      <c r="PM98" s="8"/>
      <c r="PN98" s="8"/>
      <c r="PO98" s="8"/>
      <c r="PP98" s="8"/>
      <c r="PQ98" s="8"/>
      <c r="PR98" s="8"/>
      <c r="PS98" s="8"/>
      <c r="PT98" s="8"/>
      <c r="PU98" s="8"/>
      <c r="PV98" s="8"/>
      <c r="PW98" s="8"/>
      <c r="PX98" s="8"/>
      <c r="PY98" s="8"/>
      <c r="PZ98" s="8"/>
      <c r="QA98" s="8"/>
      <c r="QB98" s="8"/>
      <c r="QC98" s="8"/>
      <c r="QD98" s="8"/>
      <c r="QE98" s="8"/>
      <c r="QF98" s="8"/>
      <c r="QG98" s="8"/>
      <c r="QH98" s="8"/>
      <c r="QI98" s="8"/>
      <c r="QJ98" s="8"/>
      <c r="QK98" s="8"/>
      <c r="QL98" s="8"/>
      <c r="QM98" s="8"/>
      <c r="QN98" s="8"/>
      <c r="QO98" s="8"/>
      <c r="QP98" s="8"/>
      <c r="QQ98" s="8"/>
      <c r="QR98" s="8"/>
      <c r="QS98" s="8"/>
      <c r="QT98" s="8"/>
      <c r="QU98" s="8"/>
      <c r="QV98" s="8"/>
      <c r="QW98" s="8"/>
      <c r="QX98" s="8"/>
      <c r="QY98" s="8"/>
      <c r="QZ98" s="8"/>
      <c r="RA98" s="8"/>
      <c r="RB98" s="8"/>
      <c r="RC98" s="8"/>
      <c r="RD98" s="8"/>
      <c r="RE98" s="8"/>
      <c r="RF98" s="8"/>
      <c r="RG98" s="8"/>
      <c r="RH98" s="8"/>
      <c r="RI98" s="8"/>
      <c r="RJ98" s="8"/>
      <c r="RK98" s="8"/>
      <c r="RL98" s="8"/>
      <c r="RM98" s="8"/>
      <c r="RN98" s="8"/>
      <c r="RO98" s="8"/>
      <c r="RP98" s="8"/>
      <c r="RQ98" s="8"/>
      <c r="RR98" s="8"/>
      <c r="RS98" s="8"/>
      <c r="RT98" s="8"/>
      <c r="RU98" s="8"/>
      <c r="RV98" s="8"/>
      <c r="RW98" s="8"/>
      <c r="RX98" s="8"/>
      <c r="RY98" s="8"/>
      <c r="RZ98" s="8"/>
      <c r="SA98" s="8"/>
      <c r="SB98" s="8"/>
      <c r="SC98" s="8"/>
      <c r="SD98" s="8"/>
      <c r="SE98" s="8"/>
      <c r="SF98" s="8"/>
      <c r="SG98" s="8"/>
      <c r="SH98" s="8"/>
      <c r="SI98" s="8"/>
      <c r="SJ98" s="8"/>
      <c r="SK98" s="8"/>
      <c r="SL98" s="8"/>
      <c r="SM98" s="8"/>
      <c r="SN98" s="8"/>
      <c r="SO98" s="8"/>
      <c r="SP98" s="8"/>
      <c r="SQ98" s="8"/>
      <c r="SR98" s="8"/>
      <c r="SS98" s="8"/>
      <c r="ST98" s="8"/>
      <c r="SU98" s="8"/>
      <c r="SV98" s="8"/>
      <c r="SW98" s="8"/>
      <c r="SX98" s="8"/>
      <c r="SY98" s="8"/>
      <c r="SZ98" s="8"/>
      <c r="TA98" s="8"/>
      <c r="TB98" s="8"/>
      <c r="TC98" s="8"/>
      <c r="TD98" s="8"/>
      <c r="TE98" s="8"/>
      <c r="TF98" s="8"/>
      <c r="TG98" s="8"/>
      <c r="TH98" s="8"/>
      <c r="TI98" s="8"/>
      <c r="TJ98" s="8"/>
      <c r="TK98" s="8"/>
      <c r="TL98" s="8"/>
      <c r="TM98" s="8"/>
      <c r="TN98" s="8"/>
      <c r="TO98" s="8"/>
      <c r="TP98" s="8"/>
      <c r="TQ98" s="8"/>
      <c r="TR98" s="8"/>
      <c r="TS98" s="8"/>
      <c r="TT98" s="8"/>
      <c r="TU98" s="8"/>
      <c r="TV98" s="8"/>
      <c r="TW98" s="8"/>
      <c r="TX98" s="8"/>
      <c r="TY98" s="8"/>
      <c r="TZ98" s="8"/>
      <c r="UA98" s="8"/>
      <c r="UB98" s="8"/>
      <c r="UC98" s="8"/>
      <c r="UD98" s="8"/>
      <c r="UE98" s="8"/>
      <c r="UF98" s="8"/>
      <c r="UG98" s="8"/>
      <c r="UH98" s="8"/>
      <c r="UI98" s="8"/>
      <c r="UJ98" s="8"/>
      <c r="UK98" s="8"/>
      <c r="UL98" s="8"/>
      <c r="UM98" s="8"/>
      <c r="UN98" s="8"/>
      <c r="UO98" s="8"/>
      <c r="UP98" s="8"/>
      <c r="UQ98" s="8"/>
      <c r="UR98" s="8"/>
      <c r="US98" s="8"/>
      <c r="UT98" s="8"/>
      <c r="UU98" s="8"/>
      <c r="UV98" s="8"/>
      <c r="UW98" s="8"/>
      <c r="UX98" s="8"/>
      <c r="UY98" s="8"/>
      <c r="UZ98" s="8"/>
      <c r="VA98" s="8"/>
      <c r="VB98" s="8"/>
      <c r="VC98" s="8"/>
      <c r="VD98" s="8"/>
      <c r="VE98" s="8"/>
      <c r="VF98" s="8"/>
      <c r="VG98" s="8"/>
      <c r="VH98" s="8"/>
      <c r="VI98" s="8"/>
      <c r="VJ98" s="8"/>
      <c r="VK98" s="8"/>
      <c r="VL98" s="8"/>
      <c r="VM98" s="8"/>
      <c r="VN98" s="8"/>
      <c r="VO98" s="8"/>
      <c r="VP98" s="8"/>
      <c r="VQ98" s="8"/>
      <c r="VR98" s="8"/>
    </row>
    <row r="99" spans="1:590" s="6" customFormat="1" ht="26.5" x14ac:dyDescent="0.35">
      <c r="A99" s="216" t="s">
        <v>71</v>
      </c>
      <c r="B99" s="128" t="s">
        <v>246</v>
      </c>
      <c r="C99" s="27">
        <v>1</v>
      </c>
      <c r="D99" s="55">
        <f t="shared" ref="D99:D100" si="16">COUNT(C99:C99)</f>
        <v>1</v>
      </c>
      <c r="E99" s="202" t="s">
        <v>248</v>
      </c>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c r="IW99" s="8"/>
      <c r="IX99" s="8"/>
      <c r="IY99" s="8"/>
      <c r="IZ99" s="8"/>
      <c r="JA99" s="8"/>
      <c r="JB99" s="8"/>
      <c r="JC99" s="8"/>
      <c r="JD99" s="8"/>
      <c r="JE99" s="8"/>
      <c r="JF99" s="8"/>
      <c r="JG99" s="8"/>
      <c r="JH99" s="8"/>
      <c r="JI99" s="8"/>
      <c r="JJ99" s="8"/>
      <c r="JK99" s="8"/>
      <c r="JL99" s="8"/>
      <c r="JM99" s="8"/>
      <c r="JN99" s="8"/>
      <c r="JO99" s="8"/>
      <c r="JP99" s="8"/>
      <c r="JQ99" s="8"/>
      <c r="JR99" s="8"/>
      <c r="JS99" s="8"/>
      <c r="JT99" s="8"/>
      <c r="JU99" s="8"/>
      <c r="JV99" s="8"/>
      <c r="JW99" s="8"/>
      <c r="JX99" s="8"/>
      <c r="JY99" s="8"/>
      <c r="JZ99" s="8"/>
      <c r="KA99" s="8"/>
      <c r="KB99" s="8"/>
      <c r="KC99" s="8"/>
      <c r="KD99" s="8"/>
      <c r="KE99" s="8"/>
      <c r="KF99" s="8"/>
      <c r="KG99" s="8"/>
      <c r="KH99" s="8"/>
      <c r="KI99" s="8"/>
      <c r="KJ99" s="8"/>
      <c r="KK99" s="8"/>
      <c r="KL99" s="8"/>
      <c r="KM99" s="8"/>
      <c r="KN99" s="8"/>
      <c r="KO99" s="8"/>
      <c r="KP99" s="8"/>
      <c r="KQ99" s="8"/>
      <c r="KR99" s="8"/>
      <c r="KS99" s="8"/>
      <c r="KT99" s="8"/>
      <c r="KU99" s="8"/>
      <c r="KV99" s="8"/>
      <c r="KW99" s="8"/>
      <c r="KX99" s="8"/>
      <c r="KY99" s="8"/>
      <c r="KZ99" s="8"/>
      <c r="LA99" s="8"/>
      <c r="LB99" s="8"/>
      <c r="LC99" s="8"/>
      <c r="LD99" s="8"/>
      <c r="LE99" s="8"/>
      <c r="LF99" s="8"/>
      <c r="LG99" s="8"/>
      <c r="LH99" s="8"/>
      <c r="LI99" s="8"/>
      <c r="LJ99" s="8"/>
      <c r="LK99" s="8"/>
      <c r="LL99" s="8"/>
      <c r="LM99" s="8"/>
      <c r="LN99" s="8"/>
      <c r="LO99" s="8"/>
      <c r="LP99" s="8"/>
      <c r="LQ99" s="8"/>
      <c r="LR99" s="8"/>
      <c r="LS99" s="8"/>
      <c r="LT99" s="8"/>
      <c r="LU99" s="8"/>
      <c r="LV99" s="8"/>
      <c r="LW99" s="8"/>
      <c r="LX99" s="8"/>
      <c r="LY99" s="8"/>
      <c r="LZ99" s="8"/>
      <c r="MA99" s="8"/>
      <c r="MB99" s="8"/>
      <c r="MC99" s="8"/>
      <c r="MD99" s="8"/>
      <c r="ME99" s="8"/>
      <c r="MF99" s="8"/>
      <c r="MG99" s="8"/>
      <c r="MH99" s="8"/>
      <c r="MI99" s="8"/>
      <c r="MJ99" s="8"/>
      <c r="MK99" s="8"/>
      <c r="ML99" s="8"/>
      <c r="MM99" s="8"/>
      <c r="MN99" s="8"/>
      <c r="MO99" s="8"/>
      <c r="MP99" s="8"/>
      <c r="MQ99" s="8"/>
      <c r="MR99" s="8"/>
      <c r="MS99" s="8"/>
      <c r="MT99" s="8"/>
      <c r="MU99" s="8"/>
      <c r="MV99" s="8"/>
      <c r="MW99" s="8"/>
      <c r="MX99" s="8"/>
      <c r="MY99" s="8"/>
      <c r="MZ99" s="8"/>
      <c r="NA99" s="8"/>
      <c r="NB99" s="8"/>
      <c r="NC99" s="8"/>
      <c r="ND99" s="8"/>
      <c r="NE99" s="8"/>
      <c r="NF99" s="8"/>
      <c r="NG99" s="8"/>
      <c r="NH99" s="8"/>
      <c r="NI99" s="8"/>
      <c r="NJ99" s="8"/>
      <c r="NK99" s="8"/>
      <c r="NL99" s="8"/>
      <c r="NM99" s="8"/>
      <c r="NN99" s="8"/>
      <c r="NO99" s="8"/>
      <c r="NP99" s="8"/>
      <c r="NQ99" s="8"/>
      <c r="NR99" s="8"/>
      <c r="NS99" s="8"/>
      <c r="NT99" s="8"/>
      <c r="NU99" s="8"/>
      <c r="NV99" s="8"/>
      <c r="NW99" s="8"/>
      <c r="NX99" s="8"/>
      <c r="NY99" s="8"/>
      <c r="NZ99" s="8"/>
      <c r="OA99" s="8"/>
      <c r="OB99" s="8"/>
      <c r="OC99" s="8"/>
      <c r="OD99" s="8"/>
      <c r="OE99" s="8"/>
      <c r="OF99" s="8"/>
      <c r="OG99" s="8"/>
      <c r="OH99" s="8"/>
      <c r="OI99" s="8"/>
      <c r="OJ99" s="8"/>
      <c r="OK99" s="8"/>
      <c r="OL99" s="8"/>
      <c r="OM99" s="8"/>
      <c r="ON99" s="8"/>
      <c r="OO99" s="8"/>
      <c r="OP99" s="8"/>
      <c r="OQ99" s="8"/>
      <c r="OR99" s="8"/>
      <c r="OS99" s="8"/>
      <c r="OT99" s="8"/>
      <c r="OU99" s="8"/>
      <c r="OV99" s="8"/>
      <c r="OW99" s="8"/>
      <c r="OX99" s="8"/>
      <c r="OY99" s="8"/>
      <c r="OZ99" s="8"/>
      <c r="PA99" s="8"/>
      <c r="PB99" s="8"/>
      <c r="PC99" s="8"/>
      <c r="PD99" s="8"/>
      <c r="PE99" s="8"/>
      <c r="PF99" s="8"/>
      <c r="PG99" s="8"/>
      <c r="PH99" s="8"/>
      <c r="PI99" s="8"/>
      <c r="PJ99" s="8"/>
      <c r="PK99" s="8"/>
      <c r="PL99" s="8"/>
      <c r="PM99" s="8"/>
      <c r="PN99" s="8"/>
      <c r="PO99" s="8"/>
      <c r="PP99" s="8"/>
      <c r="PQ99" s="8"/>
      <c r="PR99" s="8"/>
      <c r="PS99" s="8"/>
      <c r="PT99" s="8"/>
      <c r="PU99" s="8"/>
      <c r="PV99" s="8"/>
      <c r="PW99" s="8"/>
      <c r="PX99" s="8"/>
      <c r="PY99" s="8"/>
      <c r="PZ99" s="8"/>
      <c r="QA99" s="8"/>
      <c r="QB99" s="8"/>
      <c r="QC99" s="8"/>
      <c r="QD99" s="8"/>
      <c r="QE99" s="8"/>
      <c r="QF99" s="8"/>
      <c r="QG99" s="8"/>
      <c r="QH99" s="8"/>
      <c r="QI99" s="8"/>
      <c r="QJ99" s="8"/>
      <c r="QK99" s="8"/>
      <c r="QL99" s="8"/>
      <c r="QM99" s="8"/>
      <c r="QN99" s="8"/>
      <c r="QO99" s="8"/>
      <c r="QP99" s="8"/>
      <c r="QQ99" s="8"/>
      <c r="QR99" s="8"/>
      <c r="QS99" s="8"/>
      <c r="QT99" s="8"/>
      <c r="QU99" s="8"/>
      <c r="QV99" s="8"/>
      <c r="QW99" s="8"/>
      <c r="QX99" s="8"/>
      <c r="QY99" s="8"/>
      <c r="QZ99" s="8"/>
      <c r="RA99" s="8"/>
      <c r="RB99" s="8"/>
      <c r="RC99" s="8"/>
      <c r="RD99" s="8"/>
      <c r="RE99" s="8"/>
      <c r="RF99" s="8"/>
      <c r="RG99" s="8"/>
      <c r="RH99" s="8"/>
      <c r="RI99" s="8"/>
      <c r="RJ99" s="8"/>
      <c r="RK99" s="8"/>
      <c r="RL99" s="8"/>
      <c r="RM99" s="8"/>
      <c r="RN99" s="8"/>
      <c r="RO99" s="8"/>
      <c r="RP99" s="8"/>
      <c r="RQ99" s="8"/>
      <c r="RR99" s="8"/>
      <c r="RS99" s="8"/>
      <c r="RT99" s="8"/>
      <c r="RU99" s="8"/>
      <c r="RV99" s="8"/>
      <c r="RW99" s="8"/>
      <c r="RX99" s="8"/>
      <c r="RY99" s="8"/>
      <c r="RZ99" s="8"/>
      <c r="SA99" s="8"/>
      <c r="SB99" s="8"/>
      <c r="SC99" s="8"/>
      <c r="SD99" s="8"/>
      <c r="SE99" s="8"/>
      <c r="SF99" s="8"/>
      <c r="SG99" s="8"/>
      <c r="SH99" s="8"/>
      <c r="SI99" s="8"/>
      <c r="SJ99" s="8"/>
      <c r="SK99" s="8"/>
      <c r="SL99" s="8"/>
      <c r="SM99" s="8"/>
      <c r="SN99" s="8"/>
      <c r="SO99" s="8"/>
      <c r="SP99" s="8"/>
      <c r="SQ99" s="8"/>
      <c r="SR99" s="8"/>
      <c r="SS99" s="8"/>
      <c r="ST99" s="8"/>
      <c r="SU99" s="8"/>
      <c r="SV99" s="8"/>
      <c r="SW99" s="8"/>
      <c r="SX99" s="8"/>
      <c r="SY99" s="8"/>
      <c r="SZ99" s="8"/>
      <c r="TA99" s="8"/>
      <c r="TB99" s="8"/>
      <c r="TC99" s="8"/>
      <c r="TD99" s="8"/>
      <c r="TE99" s="8"/>
      <c r="TF99" s="8"/>
      <c r="TG99" s="8"/>
      <c r="TH99" s="8"/>
      <c r="TI99" s="8"/>
      <c r="TJ99" s="8"/>
      <c r="TK99" s="8"/>
      <c r="TL99" s="8"/>
      <c r="TM99" s="8"/>
      <c r="TN99" s="8"/>
      <c r="TO99" s="8"/>
      <c r="TP99" s="8"/>
      <c r="TQ99" s="8"/>
      <c r="TR99" s="8"/>
      <c r="TS99" s="8"/>
      <c r="TT99" s="8"/>
      <c r="TU99" s="8"/>
      <c r="TV99" s="8"/>
      <c r="TW99" s="8"/>
      <c r="TX99" s="8"/>
      <c r="TY99" s="8"/>
      <c r="TZ99" s="8"/>
      <c r="UA99" s="8"/>
      <c r="UB99" s="8"/>
      <c r="UC99" s="8"/>
      <c r="UD99" s="8"/>
      <c r="UE99" s="8"/>
      <c r="UF99" s="8"/>
      <c r="UG99" s="8"/>
      <c r="UH99" s="8"/>
      <c r="UI99" s="8"/>
      <c r="UJ99" s="8"/>
      <c r="UK99" s="8"/>
      <c r="UL99" s="8"/>
      <c r="UM99" s="8"/>
      <c r="UN99" s="8"/>
      <c r="UO99" s="8"/>
      <c r="UP99" s="8"/>
      <c r="UQ99" s="8"/>
      <c r="UR99" s="8"/>
      <c r="US99" s="8"/>
      <c r="UT99" s="8"/>
      <c r="UU99" s="8"/>
      <c r="UV99" s="8"/>
      <c r="UW99" s="8"/>
      <c r="UX99" s="8"/>
      <c r="UY99" s="8"/>
      <c r="UZ99" s="8"/>
      <c r="VA99" s="8"/>
      <c r="VB99" s="8"/>
      <c r="VC99" s="8"/>
      <c r="VD99" s="8"/>
      <c r="VE99" s="8"/>
      <c r="VF99" s="8"/>
      <c r="VG99" s="8"/>
      <c r="VH99" s="8"/>
      <c r="VI99" s="8"/>
      <c r="VJ99" s="8"/>
      <c r="VK99" s="8"/>
      <c r="VL99" s="8"/>
      <c r="VM99" s="8"/>
      <c r="VN99" s="8"/>
      <c r="VO99" s="8"/>
      <c r="VP99" s="8"/>
      <c r="VQ99" s="8"/>
      <c r="VR99" s="8"/>
    </row>
    <row r="100" spans="1:590" s="6" customFormat="1" ht="26.5" x14ac:dyDescent="0.35">
      <c r="A100" s="235"/>
      <c r="B100" s="128" t="s">
        <v>247</v>
      </c>
      <c r="C100" s="27">
        <v>1</v>
      </c>
      <c r="D100" s="55">
        <f t="shared" si="16"/>
        <v>1</v>
      </c>
      <c r="E100" s="202"/>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c r="MK100" s="8"/>
      <c r="ML100" s="8"/>
      <c r="MM100" s="8"/>
      <c r="MN100" s="8"/>
      <c r="MO100" s="8"/>
      <c r="MP100" s="8"/>
      <c r="MQ100" s="8"/>
      <c r="MR100" s="8"/>
      <c r="MS100" s="8"/>
      <c r="MT100" s="8"/>
      <c r="MU100" s="8"/>
      <c r="MV100" s="8"/>
      <c r="MW100" s="8"/>
      <c r="MX100" s="8"/>
      <c r="MY100" s="8"/>
      <c r="MZ100" s="8"/>
      <c r="NA100" s="8"/>
      <c r="NB100" s="8"/>
      <c r="NC100" s="8"/>
      <c r="ND100" s="8"/>
      <c r="NE100" s="8"/>
      <c r="NF100" s="8"/>
      <c r="NG100" s="8"/>
      <c r="NH100" s="8"/>
      <c r="NI100" s="8"/>
      <c r="NJ100" s="8"/>
      <c r="NK100" s="8"/>
      <c r="NL100" s="8"/>
      <c r="NM100" s="8"/>
      <c r="NN100" s="8"/>
      <c r="NO100" s="8"/>
      <c r="NP100" s="8"/>
      <c r="NQ100" s="8"/>
      <c r="NR100" s="8"/>
      <c r="NS100" s="8"/>
      <c r="NT100" s="8"/>
      <c r="NU100" s="8"/>
      <c r="NV100" s="8"/>
      <c r="NW100" s="8"/>
      <c r="NX100" s="8"/>
      <c r="NY100" s="8"/>
      <c r="NZ100" s="8"/>
      <c r="OA100" s="8"/>
      <c r="OB100" s="8"/>
      <c r="OC100" s="8"/>
      <c r="OD100" s="8"/>
      <c r="OE100" s="8"/>
      <c r="OF100" s="8"/>
      <c r="OG100" s="8"/>
      <c r="OH100" s="8"/>
      <c r="OI100" s="8"/>
      <c r="OJ100" s="8"/>
      <c r="OK100" s="8"/>
      <c r="OL100" s="8"/>
      <c r="OM100" s="8"/>
      <c r="ON100" s="8"/>
      <c r="OO100" s="8"/>
      <c r="OP100" s="8"/>
      <c r="OQ100" s="8"/>
      <c r="OR100" s="8"/>
      <c r="OS100" s="8"/>
      <c r="OT100" s="8"/>
      <c r="OU100" s="8"/>
      <c r="OV100" s="8"/>
      <c r="OW100" s="8"/>
      <c r="OX100" s="8"/>
      <c r="OY100" s="8"/>
      <c r="OZ100" s="8"/>
      <c r="PA100" s="8"/>
      <c r="PB100" s="8"/>
      <c r="PC100" s="8"/>
      <c r="PD100" s="8"/>
      <c r="PE100" s="8"/>
      <c r="PF100" s="8"/>
      <c r="PG100" s="8"/>
      <c r="PH100" s="8"/>
      <c r="PI100" s="8"/>
      <c r="PJ100" s="8"/>
      <c r="PK100" s="8"/>
      <c r="PL100" s="8"/>
      <c r="PM100" s="8"/>
      <c r="PN100" s="8"/>
      <c r="PO100" s="8"/>
      <c r="PP100" s="8"/>
      <c r="PQ100" s="8"/>
      <c r="PR100" s="8"/>
      <c r="PS100" s="8"/>
      <c r="PT100" s="8"/>
      <c r="PU100" s="8"/>
      <c r="PV100" s="8"/>
      <c r="PW100" s="8"/>
      <c r="PX100" s="8"/>
      <c r="PY100" s="8"/>
      <c r="PZ100" s="8"/>
      <c r="QA100" s="8"/>
      <c r="QB100" s="8"/>
      <c r="QC100" s="8"/>
      <c r="QD100" s="8"/>
      <c r="QE100" s="8"/>
      <c r="QF100" s="8"/>
      <c r="QG100" s="8"/>
      <c r="QH100" s="8"/>
      <c r="QI100" s="8"/>
      <c r="QJ100" s="8"/>
      <c r="QK100" s="8"/>
      <c r="QL100" s="8"/>
      <c r="QM100" s="8"/>
      <c r="QN100" s="8"/>
      <c r="QO100" s="8"/>
      <c r="QP100" s="8"/>
      <c r="QQ100" s="8"/>
      <c r="QR100" s="8"/>
      <c r="QS100" s="8"/>
      <c r="QT100" s="8"/>
      <c r="QU100" s="8"/>
      <c r="QV100" s="8"/>
      <c r="QW100" s="8"/>
      <c r="QX100" s="8"/>
      <c r="QY100" s="8"/>
      <c r="QZ100" s="8"/>
      <c r="RA100" s="8"/>
      <c r="RB100" s="8"/>
      <c r="RC100" s="8"/>
      <c r="RD100" s="8"/>
      <c r="RE100" s="8"/>
      <c r="RF100" s="8"/>
      <c r="RG100" s="8"/>
      <c r="RH100" s="8"/>
      <c r="RI100" s="8"/>
      <c r="RJ100" s="8"/>
      <c r="RK100" s="8"/>
      <c r="RL100" s="8"/>
      <c r="RM100" s="8"/>
      <c r="RN100" s="8"/>
      <c r="RO100" s="8"/>
      <c r="RP100" s="8"/>
      <c r="RQ100" s="8"/>
      <c r="RR100" s="8"/>
      <c r="RS100" s="8"/>
      <c r="RT100" s="8"/>
      <c r="RU100" s="8"/>
      <c r="RV100" s="8"/>
      <c r="RW100" s="8"/>
      <c r="RX100" s="8"/>
      <c r="RY100" s="8"/>
      <c r="RZ100" s="8"/>
      <c r="SA100" s="8"/>
      <c r="SB100" s="8"/>
      <c r="SC100" s="8"/>
      <c r="SD100" s="8"/>
      <c r="SE100" s="8"/>
      <c r="SF100" s="8"/>
      <c r="SG100" s="8"/>
      <c r="SH100" s="8"/>
      <c r="SI100" s="8"/>
      <c r="SJ100" s="8"/>
      <c r="SK100" s="8"/>
      <c r="SL100" s="8"/>
      <c r="SM100" s="8"/>
      <c r="SN100" s="8"/>
      <c r="SO100" s="8"/>
      <c r="SP100" s="8"/>
      <c r="SQ100" s="8"/>
      <c r="SR100" s="8"/>
      <c r="SS100" s="8"/>
      <c r="ST100" s="8"/>
      <c r="SU100" s="8"/>
      <c r="SV100" s="8"/>
      <c r="SW100" s="8"/>
      <c r="SX100" s="8"/>
      <c r="SY100" s="8"/>
      <c r="SZ100" s="8"/>
      <c r="TA100" s="8"/>
      <c r="TB100" s="8"/>
      <c r="TC100" s="8"/>
      <c r="TD100" s="8"/>
      <c r="TE100" s="8"/>
      <c r="TF100" s="8"/>
      <c r="TG100" s="8"/>
      <c r="TH100" s="8"/>
      <c r="TI100" s="8"/>
      <c r="TJ100" s="8"/>
      <c r="TK100" s="8"/>
      <c r="TL100" s="8"/>
      <c r="TM100" s="8"/>
      <c r="TN100" s="8"/>
      <c r="TO100" s="8"/>
      <c r="TP100" s="8"/>
      <c r="TQ100" s="8"/>
      <c r="TR100" s="8"/>
      <c r="TS100" s="8"/>
      <c r="TT100" s="8"/>
      <c r="TU100" s="8"/>
      <c r="TV100" s="8"/>
      <c r="TW100" s="8"/>
      <c r="TX100" s="8"/>
      <c r="TY100" s="8"/>
      <c r="TZ100" s="8"/>
      <c r="UA100" s="8"/>
      <c r="UB100" s="8"/>
      <c r="UC100" s="8"/>
      <c r="UD100" s="8"/>
      <c r="UE100" s="8"/>
      <c r="UF100" s="8"/>
      <c r="UG100" s="8"/>
      <c r="UH100" s="8"/>
      <c r="UI100" s="8"/>
      <c r="UJ100" s="8"/>
      <c r="UK100" s="8"/>
      <c r="UL100" s="8"/>
      <c r="UM100" s="8"/>
      <c r="UN100" s="8"/>
      <c r="UO100" s="8"/>
      <c r="UP100" s="8"/>
      <c r="UQ100" s="8"/>
      <c r="UR100" s="8"/>
      <c r="US100" s="8"/>
      <c r="UT100" s="8"/>
      <c r="UU100" s="8"/>
      <c r="UV100" s="8"/>
      <c r="UW100" s="8"/>
      <c r="UX100" s="8"/>
      <c r="UY100" s="8"/>
      <c r="UZ100" s="8"/>
      <c r="VA100" s="8"/>
      <c r="VB100" s="8"/>
      <c r="VC100" s="8"/>
      <c r="VD100" s="8"/>
      <c r="VE100" s="8"/>
      <c r="VF100" s="8"/>
      <c r="VG100" s="8"/>
      <c r="VH100" s="8"/>
      <c r="VI100" s="8"/>
      <c r="VJ100" s="8"/>
      <c r="VK100" s="8"/>
      <c r="VL100" s="8"/>
      <c r="VM100" s="8"/>
      <c r="VN100" s="8"/>
      <c r="VO100" s="8"/>
      <c r="VP100" s="8"/>
      <c r="VQ100" s="8"/>
      <c r="VR100" s="8"/>
    </row>
    <row r="101" spans="1:590" s="6" customFormat="1" ht="26" customHeight="1" x14ac:dyDescent="0.35">
      <c r="A101" s="236" t="s">
        <v>72</v>
      </c>
      <c r="B101" s="127" t="s">
        <v>249</v>
      </c>
      <c r="C101" s="29">
        <v>1</v>
      </c>
      <c r="D101" s="83">
        <f t="shared" ref="D101:D104" si="17">COUNT(C101:C101)</f>
        <v>1</v>
      </c>
      <c r="E101" s="181" t="s">
        <v>251</v>
      </c>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c r="JN101" s="8"/>
      <c r="JO101" s="8"/>
      <c r="JP101" s="8"/>
      <c r="JQ101" s="8"/>
      <c r="JR101" s="8"/>
      <c r="JS101" s="8"/>
      <c r="JT101" s="8"/>
      <c r="JU101" s="8"/>
      <c r="JV101" s="8"/>
      <c r="JW101" s="8"/>
      <c r="JX101" s="8"/>
      <c r="JY101" s="8"/>
      <c r="JZ101" s="8"/>
      <c r="KA101" s="8"/>
      <c r="KB101" s="8"/>
      <c r="KC101" s="8"/>
      <c r="KD101" s="8"/>
      <c r="KE101" s="8"/>
      <c r="KF101" s="8"/>
      <c r="KG101" s="8"/>
      <c r="KH101" s="8"/>
      <c r="KI101" s="8"/>
      <c r="KJ101" s="8"/>
      <c r="KK101" s="8"/>
      <c r="KL101" s="8"/>
      <c r="KM101" s="8"/>
      <c r="KN101" s="8"/>
      <c r="KO101" s="8"/>
      <c r="KP101" s="8"/>
      <c r="KQ101" s="8"/>
      <c r="KR101" s="8"/>
      <c r="KS101" s="8"/>
      <c r="KT101" s="8"/>
      <c r="KU101" s="8"/>
      <c r="KV101" s="8"/>
      <c r="KW101" s="8"/>
      <c r="KX101" s="8"/>
      <c r="KY101" s="8"/>
      <c r="KZ101" s="8"/>
      <c r="LA101" s="8"/>
      <c r="LB101" s="8"/>
      <c r="LC101" s="8"/>
      <c r="LD101" s="8"/>
      <c r="LE101" s="8"/>
      <c r="LF101" s="8"/>
      <c r="LG101" s="8"/>
      <c r="LH101" s="8"/>
      <c r="LI101" s="8"/>
      <c r="LJ101" s="8"/>
      <c r="LK101" s="8"/>
      <c r="LL101" s="8"/>
      <c r="LM101" s="8"/>
      <c r="LN101" s="8"/>
      <c r="LO101" s="8"/>
      <c r="LP101" s="8"/>
      <c r="LQ101" s="8"/>
      <c r="LR101" s="8"/>
      <c r="LS101" s="8"/>
      <c r="LT101" s="8"/>
      <c r="LU101" s="8"/>
      <c r="LV101" s="8"/>
      <c r="LW101" s="8"/>
      <c r="LX101" s="8"/>
      <c r="LY101" s="8"/>
      <c r="LZ101" s="8"/>
      <c r="MA101" s="8"/>
      <c r="MB101" s="8"/>
      <c r="MC101" s="8"/>
      <c r="MD101" s="8"/>
      <c r="ME101" s="8"/>
      <c r="MF101" s="8"/>
      <c r="MG101" s="8"/>
      <c r="MH101" s="8"/>
      <c r="MI101" s="8"/>
      <c r="MJ101" s="8"/>
      <c r="MK101" s="8"/>
      <c r="ML101" s="8"/>
      <c r="MM101" s="8"/>
      <c r="MN101" s="8"/>
      <c r="MO101" s="8"/>
      <c r="MP101" s="8"/>
      <c r="MQ101" s="8"/>
      <c r="MR101" s="8"/>
      <c r="MS101" s="8"/>
      <c r="MT101" s="8"/>
      <c r="MU101" s="8"/>
      <c r="MV101" s="8"/>
      <c r="MW101" s="8"/>
      <c r="MX101" s="8"/>
      <c r="MY101" s="8"/>
      <c r="MZ101" s="8"/>
      <c r="NA101" s="8"/>
      <c r="NB101" s="8"/>
      <c r="NC101" s="8"/>
      <c r="ND101" s="8"/>
      <c r="NE101" s="8"/>
      <c r="NF101" s="8"/>
      <c r="NG101" s="8"/>
      <c r="NH101" s="8"/>
      <c r="NI101" s="8"/>
      <c r="NJ101" s="8"/>
      <c r="NK101" s="8"/>
      <c r="NL101" s="8"/>
      <c r="NM101" s="8"/>
      <c r="NN101" s="8"/>
      <c r="NO101" s="8"/>
      <c r="NP101" s="8"/>
      <c r="NQ101" s="8"/>
      <c r="NR101" s="8"/>
      <c r="NS101" s="8"/>
      <c r="NT101" s="8"/>
      <c r="NU101" s="8"/>
      <c r="NV101" s="8"/>
      <c r="NW101" s="8"/>
      <c r="NX101" s="8"/>
      <c r="NY101" s="8"/>
      <c r="NZ101" s="8"/>
      <c r="OA101" s="8"/>
      <c r="OB101" s="8"/>
      <c r="OC101" s="8"/>
      <c r="OD101" s="8"/>
      <c r="OE101" s="8"/>
      <c r="OF101" s="8"/>
      <c r="OG101" s="8"/>
      <c r="OH101" s="8"/>
      <c r="OI101" s="8"/>
      <c r="OJ101" s="8"/>
      <c r="OK101" s="8"/>
      <c r="OL101" s="8"/>
      <c r="OM101" s="8"/>
      <c r="ON101" s="8"/>
      <c r="OO101" s="8"/>
      <c r="OP101" s="8"/>
      <c r="OQ101" s="8"/>
      <c r="OR101" s="8"/>
      <c r="OS101" s="8"/>
      <c r="OT101" s="8"/>
      <c r="OU101" s="8"/>
      <c r="OV101" s="8"/>
      <c r="OW101" s="8"/>
      <c r="OX101" s="8"/>
      <c r="OY101" s="8"/>
      <c r="OZ101" s="8"/>
      <c r="PA101" s="8"/>
      <c r="PB101" s="8"/>
      <c r="PC101" s="8"/>
      <c r="PD101" s="8"/>
      <c r="PE101" s="8"/>
      <c r="PF101" s="8"/>
      <c r="PG101" s="8"/>
      <c r="PH101" s="8"/>
      <c r="PI101" s="8"/>
      <c r="PJ101" s="8"/>
      <c r="PK101" s="8"/>
      <c r="PL101" s="8"/>
      <c r="PM101" s="8"/>
      <c r="PN101" s="8"/>
      <c r="PO101" s="8"/>
      <c r="PP101" s="8"/>
      <c r="PQ101" s="8"/>
      <c r="PR101" s="8"/>
      <c r="PS101" s="8"/>
      <c r="PT101" s="8"/>
      <c r="PU101" s="8"/>
      <c r="PV101" s="8"/>
      <c r="PW101" s="8"/>
      <c r="PX101" s="8"/>
      <c r="PY101" s="8"/>
      <c r="PZ101" s="8"/>
      <c r="QA101" s="8"/>
      <c r="QB101" s="8"/>
      <c r="QC101" s="8"/>
      <c r="QD101" s="8"/>
      <c r="QE101" s="8"/>
      <c r="QF101" s="8"/>
      <c r="QG101" s="8"/>
      <c r="QH101" s="8"/>
      <c r="QI101" s="8"/>
      <c r="QJ101" s="8"/>
      <c r="QK101" s="8"/>
      <c r="QL101" s="8"/>
      <c r="QM101" s="8"/>
      <c r="QN101" s="8"/>
      <c r="QO101" s="8"/>
      <c r="QP101" s="8"/>
      <c r="QQ101" s="8"/>
      <c r="QR101" s="8"/>
      <c r="QS101" s="8"/>
      <c r="QT101" s="8"/>
      <c r="QU101" s="8"/>
      <c r="QV101" s="8"/>
      <c r="QW101" s="8"/>
      <c r="QX101" s="8"/>
      <c r="QY101" s="8"/>
      <c r="QZ101" s="8"/>
      <c r="RA101" s="8"/>
      <c r="RB101" s="8"/>
      <c r="RC101" s="8"/>
      <c r="RD101" s="8"/>
      <c r="RE101" s="8"/>
      <c r="RF101" s="8"/>
      <c r="RG101" s="8"/>
      <c r="RH101" s="8"/>
      <c r="RI101" s="8"/>
      <c r="RJ101" s="8"/>
      <c r="RK101" s="8"/>
      <c r="RL101" s="8"/>
      <c r="RM101" s="8"/>
      <c r="RN101" s="8"/>
      <c r="RO101" s="8"/>
      <c r="RP101" s="8"/>
      <c r="RQ101" s="8"/>
      <c r="RR101" s="8"/>
      <c r="RS101" s="8"/>
      <c r="RT101" s="8"/>
      <c r="RU101" s="8"/>
      <c r="RV101" s="8"/>
      <c r="RW101" s="8"/>
      <c r="RX101" s="8"/>
      <c r="RY101" s="8"/>
      <c r="RZ101" s="8"/>
      <c r="SA101" s="8"/>
      <c r="SB101" s="8"/>
      <c r="SC101" s="8"/>
      <c r="SD101" s="8"/>
      <c r="SE101" s="8"/>
      <c r="SF101" s="8"/>
      <c r="SG101" s="8"/>
      <c r="SH101" s="8"/>
      <c r="SI101" s="8"/>
      <c r="SJ101" s="8"/>
      <c r="SK101" s="8"/>
      <c r="SL101" s="8"/>
      <c r="SM101" s="8"/>
      <c r="SN101" s="8"/>
      <c r="SO101" s="8"/>
      <c r="SP101" s="8"/>
      <c r="SQ101" s="8"/>
      <c r="SR101" s="8"/>
      <c r="SS101" s="8"/>
      <c r="ST101" s="8"/>
      <c r="SU101" s="8"/>
      <c r="SV101" s="8"/>
      <c r="SW101" s="8"/>
      <c r="SX101" s="8"/>
      <c r="SY101" s="8"/>
      <c r="SZ101" s="8"/>
      <c r="TA101" s="8"/>
      <c r="TB101" s="8"/>
      <c r="TC101" s="8"/>
      <c r="TD101" s="8"/>
      <c r="TE101" s="8"/>
      <c r="TF101" s="8"/>
      <c r="TG101" s="8"/>
      <c r="TH101" s="8"/>
      <c r="TI101" s="8"/>
      <c r="TJ101" s="8"/>
      <c r="TK101" s="8"/>
      <c r="TL101" s="8"/>
      <c r="TM101" s="8"/>
      <c r="TN101" s="8"/>
      <c r="TO101" s="8"/>
      <c r="TP101" s="8"/>
      <c r="TQ101" s="8"/>
      <c r="TR101" s="8"/>
      <c r="TS101" s="8"/>
      <c r="TT101" s="8"/>
      <c r="TU101" s="8"/>
      <c r="TV101" s="8"/>
      <c r="TW101" s="8"/>
      <c r="TX101" s="8"/>
      <c r="TY101" s="8"/>
      <c r="TZ101" s="8"/>
      <c r="UA101" s="8"/>
      <c r="UB101" s="8"/>
      <c r="UC101" s="8"/>
      <c r="UD101" s="8"/>
      <c r="UE101" s="8"/>
      <c r="UF101" s="8"/>
      <c r="UG101" s="8"/>
      <c r="UH101" s="8"/>
      <c r="UI101" s="8"/>
      <c r="UJ101" s="8"/>
      <c r="UK101" s="8"/>
      <c r="UL101" s="8"/>
      <c r="UM101" s="8"/>
      <c r="UN101" s="8"/>
      <c r="UO101" s="8"/>
      <c r="UP101" s="8"/>
      <c r="UQ101" s="8"/>
      <c r="UR101" s="8"/>
      <c r="US101" s="8"/>
      <c r="UT101" s="8"/>
      <c r="UU101" s="8"/>
      <c r="UV101" s="8"/>
      <c r="UW101" s="8"/>
      <c r="UX101" s="8"/>
      <c r="UY101" s="8"/>
      <c r="UZ101" s="8"/>
      <c r="VA101" s="8"/>
      <c r="VB101" s="8"/>
      <c r="VC101" s="8"/>
      <c r="VD101" s="8"/>
      <c r="VE101" s="8"/>
      <c r="VF101" s="8"/>
      <c r="VG101" s="8"/>
      <c r="VH101" s="8"/>
      <c r="VI101" s="8"/>
      <c r="VJ101" s="8"/>
      <c r="VK101" s="8"/>
      <c r="VL101" s="8"/>
      <c r="VM101" s="8"/>
      <c r="VN101" s="8"/>
      <c r="VO101" s="8"/>
      <c r="VP101" s="8"/>
      <c r="VQ101" s="8"/>
      <c r="VR101" s="8"/>
    </row>
    <row r="102" spans="1:590" s="6" customFormat="1" ht="25.5" customHeight="1" x14ac:dyDescent="0.35">
      <c r="A102" s="249"/>
      <c r="B102" s="127" t="s">
        <v>250</v>
      </c>
      <c r="C102" s="29">
        <v>1</v>
      </c>
      <c r="D102" s="83">
        <f t="shared" si="17"/>
        <v>1</v>
      </c>
      <c r="E102" s="181"/>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row>
    <row r="103" spans="1:590" s="6" customFormat="1" ht="25" customHeight="1" x14ac:dyDescent="0.35">
      <c r="A103" s="237"/>
      <c r="B103" s="127" t="s">
        <v>118</v>
      </c>
      <c r="C103" s="29">
        <v>1</v>
      </c>
      <c r="D103" s="83">
        <f t="shared" si="17"/>
        <v>1</v>
      </c>
      <c r="E103" s="181"/>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c r="JN103" s="8"/>
      <c r="JO103" s="8"/>
      <c r="JP103" s="8"/>
      <c r="JQ103" s="8"/>
      <c r="JR103" s="8"/>
      <c r="JS103" s="8"/>
      <c r="JT103" s="8"/>
      <c r="JU103" s="8"/>
      <c r="JV103" s="8"/>
      <c r="JW103" s="8"/>
      <c r="JX103" s="8"/>
      <c r="JY103" s="8"/>
      <c r="JZ103" s="8"/>
      <c r="KA103" s="8"/>
      <c r="KB103" s="8"/>
      <c r="KC103" s="8"/>
      <c r="KD103" s="8"/>
      <c r="KE103" s="8"/>
      <c r="KF103" s="8"/>
      <c r="KG103" s="8"/>
      <c r="KH103" s="8"/>
      <c r="KI103" s="8"/>
      <c r="KJ103" s="8"/>
      <c r="KK103" s="8"/>
      <c r="KL103" s="8"/>
      <c r="KM103" s="8"/>
      <c r="KN103" s="8"/>
      <c r="KO103" s="8"/>
      <c r="KP103" s="8"/>
      <c r="KQ103" s="8"/>
      <c r="KR103" s="8"/>
      <c r="KS103" s="8"/>
      <c r="KT103" s="8"/>
      <c r="KU103" s="8"/>
      <c r="KV103" s="8"/>
      <c r="KW103" s="8"/>
      <c r="KX103" s="8"/>
      <c r="KY103" s="8"/>
      <c r="KZ103" s="8"/>
      <c r="LA103" s="8"/>
      <c r="LB103" s="8"/>
      <c r="LC103" s="8"/>
      <c r="LD103" s="8"/>
      <c r="LE103" s="8"/>
      <c r="LF103" s="8"/>
      <c r="LG103" s="8"/>
      <c r="LH103" s="8"/>
      <c r="LI103" s="8"/>
      <c r="LJ103" s="8"/>
      <c r="LK103" s="8"/>
      <c r="LL103" s="8"/>
      <c r="LM103" s="8"/>
      <c r="LN103" s="8"/>
      <c r="LO103" s="8"/>
      <c r="LP103" s="8"/>
      <c r="LQ103" s="8"/>
      <c r="LR103" s="8"/>
      <c r="LS103" s="8"/>
      <c r="LT103" s="8"/>
      <c r="LU103" s="8"/>
      <c r="LV103" s="8"/>
      <c r="LW103" s="8"/>
      <c r="LX103" s="8"/>
      <c r="LY103" s="8"/>
      <c r="LZ103" s="8"/>
      <c r="MA103" s="8"/>
      <c r="MB103" s="8"/>
      <c r="MC103" s="8"/>
      <c r="MD103" s="8"/>
      <c r="ME103" s="8"/>
      <c r="MF103" s="8"/>
      <c r="MG103" s="8"/>
      <c r="MH103" s="8"/>
      <c r="MI103" s="8"/>
      <c r="MJ103" s="8"/>
      <c r="MK103" s="8"/>
      <c r="ML103" s="8"/>
      <c r="MM103" s="8"/>
      <c r="MN103" s="8"/>
      <c r="MO103" s="8"/>
      <c r="MP103" s="8"/>
      <c r="MQ103" s="8"/>
      <c r="MR103" s="8"/>
      <c r="MS103" s="8"/>
      <c r="MT103" s="8"/>
      <c r="MU103" s="8"/>
      <c r="MV103" s="8"/>
      <c r="MW103" s="8"/>
      <c r="MX103" s="8"/>
      <c r="MY103" s="8"/>
      <c r="MZ103" s="8"/>
      <c r="NA103" s="8"/>
      <c r="NB103" s="8"/>
      <c r="NC103" s="8"/>
      <c r="ND103" s="8"/>
      <c r="NE103" s="8"/>
      <c r="NF103" s="8"/>
      <c r="NG103" s="8"/>
      <c r="NH103" s="8"/>
      <c r="NI103" s="8"/>
      <c r="NJ103" s="8"/>
      <c r="NK103" s="8"/>
      <c r="NL103" s="8"/>
      <c r="NM103" s="8"/>
      <c r="NN103" s="8"/>
      <c r="NO103" s="8"/>
      <c r="NP103" s="8"/>
      <c r="NQ103" s="8"/>
      <c r="NR103" s="8"/>
      <c r="NS103" s="8"/>
      <c r="NT103" s="8"/>
      <c r="NU103" s="8"/>
      <c r="NV103" s="8"/>
      <c r="NW103" s="8"/>
      <c r="NX103" s="8"/>
      <c r="NY103" s="8"/>
      <c r="NZ103" s="8"/>
      <c r="OA103" s="8"/>
      <c r="OB103" s="8"/>
      <c r="OC103" s="8"/>
      <c r="OD103" s="8"/>
      <c r="OE103" s="8"/>
      <c r="OF103" s="8"/>
      <c r="OG103" s="8"/>
      <c r="OH103" s="8"/>
      <c r="OI103" s="8"/>
      <c r="OJ103" s="8"/>
      <c r="OK103" s="8"/>
      <c r="OL103" s="8"/>
      <c r="OM103" s="8"/>
      <c r="ON103" s="8"/>
      <c r="OO103" s="8"/>
      <c r="OP103" s="8"/>
      <c r="OQ103" s="8"/>
      <c r="OR103" s="8"/>
      <c r="OS103" s="8"/>
      <c r="OT103" s="8"/>
      <c r="OU103" s="8"/>
      <c r="OV103" s="8"/>
      <c r="OW103" s="8"/>
      <c r="OX103" s="8"/>
      <c r="OY103" s="8"/>
      <c r="OZ103" s="8"/>
      <c r="PA103" s="8"/>
      <c r="PB103" s="8"/>
      <c r="PC103" s="8"/>
      <c r="PD103" s="8"/>
      <c r="PE103" s="8"/>
      <c r="PF103" s="8"/>
      <c r="PG103" s="8"/>
      <c r="PH103" s="8"/>
      <c r="PI103" s="8"/>
      <c r="PJ103" s="8"/>
      <c r="PK103" s="8"/>
      <c r="PL103" s="8"/>
      <c r="PM103" s="8"/>
      <c r="PN103" s="8"/>
      <c r="PO103" s="8"/>
      <c r="PP103" s="8"/>
      <c r="PQ103" s="8"/>
      <c r="PR103" s="8"/>
      <c r="PS103" s="8"/>
      <c r="PT103" s="8"/>
      <c r="PU103" s="8"/>
      <c r="PV103" s="8"/>
      <c r="PW103" s="8"/>
      <c r="PX103" s="8"/>
      <c r="PY103" s="8"/>
      <c r="PZ103" s="8"/>
      <c r="QA103" s="8"/>
      <c r="QB103" s="8"/>
      <c r="QC103" s="8"/>
      <c r="QD103" s="8"/>
      <c r="QE103" s="8"/>
      <c r="QF103" s="8"/>
      <c r="QG103" s="8"/>
      <c r="QH103" s="8"/>
      <c r="QI103" s="8"/>
      <c r="QJ103" s="8"/>
      <c r="QK103" s="8"/>
      <c r="QL103" s="8"/>
      <c r="QM103" s="8"/>
      <c r="QN103" s="8"/>
      <c r="QO103" s="8"/>
      <c r="QP103" s="8"/>
      <c r="QQ103" s="8"/>
      <c r="QR103" s="8"/>
      <c r="QS103" s="8"/>
      <c r="QT103" s="8"/>
      <c r="QU103" s="8"/>
      <c r="QV103" s="8"/>
      <c r="QW103" s="8"/>
      <c r="QX103" s="8"/>
      <c r="QY103" s="8"/>
      <c r="QZ103" s="8"/>
      <c r="RA103" s="8"/>
      <c r="RB103" s="8"/>
      <c r="RC103" s="8"/>
      <c r="RD103" s="8"/>
      <c r="RE103" s="8"/>
      <c r="RF103" s="8"/>
      <c r="RG103" s="8"/>
      <c r="RH103" s="8"/>
      <c r="RI103" s="8"/>
      <c r="RJ103" s="8"/>
      <c r="RK103" s="8"/>
      <c r="RL103" s="8"/>
      <c r="RM103" s="8"/>
      <c r="RN103" s="8"/>
      <c r="RO103" s="8"/>
      <c r="RP103" s="8"/>
      <c r="RQ103" s="8"/>
      <c r="RR103" s="8"/>
      <c r="RS103" s="8"/>
      <c r="RT103" s="8"/>
      <c r="RU103" s="8"/>
      <c r="RV103" s="8"/>
      <c r="RW103" s="8"/>
      <c r="RX103" s="8"/>
      <c r="RY103" s="8"/>
      <c r="RZ103" s="8"/>
      <c r="SA103" s="8"/>
      <c r="SB103" s="8"/>
      <c r="SC103" s="8"/>
      <c r="SD103" s="8"/>
      <c r="SE103" s="8"/>
      <c r="SF103" s="8"/>
      <c r="SG103" s="8"/>
      <c r="SH103" s="8"/>
      <c r="SI103" s="8"/>
      <c r="SJ103" s="8"/>
      <c r="SK103" s="8"/>
      <c r="SL103" s="8"/>
      <c r="SM103" s="8"/>
      <c r="SN103" s="8"/>
      <c r="SO103" s="8"/>
      <c r="SP103" s="8"/>
      <c r="SQ103" s="8"/>
      <c r="SR103" s="8"/>
      <c r="SS103" s="8"/>
      <c r="ST103" s="8"/>
      <c r="SU103" s="8"/>
      <c r="SV103" s="8"/>
      <c r="SW103" s="8"/>
      <c r="SX103" s="8"/>
      <c r="SY103" s="8"/>
      <c r="SZ103" s="8"/>
      <c r="TA103" s="8"/>
      <c r="TB103" s="8"/>
      <c r="TC103" s="8"/>
      <c r="TD103" s="8"/>
      <c r="TE103" s="8"/>
      <c r="TF103" s="8"/>
      <c r="TG103" s="8"/>
      <c r="TH103" s="8"/>
      <c r="TI103" s="8"/>
      <c r="TJ103" s="8"/>
      <c r="TK103" s="8"/>
      <c r="TL103" s="8"/>
      <c r="TM103" s="8"/>
      <c r="TN103" s="8"/>
      <c r="TO103" s="8"/>
      <c r="TP103" s="8"/>
      <c r="TQ103" s="8"/>
      <c r="TR103" s="8"/>
      <c r="TS103" s="8"/>
      <c r="TT103" s="8"/>
      <c r="TU103" s="8"/>
      <c r="TV103" s="8"/>
      <c r="TW103" s="8"/>
      <c r="TX103" s="8"/>
      <c r="TY103" s="8"/>
      <c r="TZ103" s="8"/>
      <c r="UA103" s="8"/>
      <c r="UB103" s="8"/>
      <c r="UC103" s="8"/>
      <c r="UD103" s="8"/>
      <c r="UE103" s="8"/>
      <c r="UF103" s="8"/>
      <c r="UG103" s="8"/>
      <c r="UH103" s="8"/>
      <c r="UI103" s="8"/>
      <c r="UJ103" s="8"/>
      <c r="UK103" s="8"/>
      <c r="UL103" s="8"/>
      <c r="UM103" s="8"/>
      <c r="UN103" s="8"/>
      <c r="UO103" s="8"/>
      <c r="UP103" s="8"/>
      <c r="UQ103" s="8"/>
      <c r="UR103" s="8"/>
      <c r="US103" s="8"/>
      <c r="UT103" s="8"/>
      <c r="UU103" s="8"/>
      <c r="UV103" s="8"/>
      <c r="UW103" s="8"/>
      <c r="UX103" s="8"/>
      <c r="UY103" s="8"/>
      <c r="UZ103" s="8"/>
      <c r="VA103" s="8"/>
      <c r="VB103" s="8"/>
      <c r="VC103" s="8"/>
      <c r="VD103" s="8"/>
      <c r="VE103" s="8"/>
      <c r="VF103" s="8"/>
      <c r="VG103" s="8"/>
      <c r="VH103" s="8"/>
      <c r="VI103" s="8"/>
      <c r="VJ103" s="8"/>
      <c r="VK103" s="8"/>
      <c r="VL103" s="8"/>
      <c r="VM103" s="8"/>
      <c r="VN103" s="8"/>
      <c r="VO103" s="8"/>
      <c r="VP103" s="8"/>
      <c r="VQ103" s="8"/>
      <c r="VR103" s="8"/>
    </row>
    <row r="104" spans="1:590" s="35" customFormat="1" ht="26" x14ac:dyDescent="0.35">
      <c r="A104" s="56" t="s">
        <v>73</v>
      </c>
      <c r="B104" s="133" t="s">
        <v>119</v>
      </c>
      <c r="C104" s="38">
        <v>1</v>
      </c>
      <c r="D104" s="39">
        <f t="shared" si="17"/>
        <v>1</v>
      </c>
      <c r="E104" s="101" t="s">
        <v>139</v>
      </c>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c r="IV104" s="34"/>
      <c r="IW104" s="34"/>
      <c r="IX104" s="34"/>
      <c r="IY104" s="34"/>
      <c r="IZ104" s="34"/>
      <c r="JA104" s="34"/>
      <c r="JB104" s="34"/>
      <c r="JC104" s="34"/>
      <c r="JD104" s="34"/>
      <c r="JE104" s="34"/>
      <c r="JF104" s="34"/>
      <c r="JG104" s="34"/>
      <c r="JH104" s="34"/>
      <c r="JI104" s="34"/>
      <c r="JJ104" s="34"/>
      <c r="JK104" s="34"/>
      <c r="JL104" s="34"/>
      <c r="JM104" s="34"/>
      <c r="JN104" s="34"/>
      <c r="JO104" s="34"/>
      <c r="JP104" s="34"/>
      <c r="JQ104" s="34"/>
      <c r="JR104" s="34"/>
      <c r="JS104" s="34"/>
      <c r="JT104" s="34"/>
      <c r="JU104" s="34"/>
      <c r="JV104" s="34"/>
      <c r="JW104" s="34"/>
      <c r="JX104" s="34"/>
      <c r="JY104" s="34"/>
      <c r="JZ104" s="34"/>
      <c r="KA104" s="34"/>
      <c r="KB104" s="34"/>
      <c r="KC104" s="34"/>
      <c r="KD104" s="34"/>
      <c r="KE104" s="34"/>
      <c r="KF104" s="34"/>
      <c r="KG104" s="34"/>
      <c r="KH104" s="34"/>
      <c r="KI104" s="34"/>
      <c r="KJ104" s="34"/>
      <c r="KK104" s="34"/>
      <c r="KL104" s="34"/>
      <c r="KM104" s="34"/>
      <c r="KN104" s="34"/>
      <c r="KO104" s="34"/>
      <c r="KP104" s="34"/>
      <c r="KQ104" s="34"/>
      <c r="KR104" s="34"/>
      <c r="KS104" s="34"/>
      <c r="KT104" s="34"/>
      <c r="KU104" s="34"/>
      <c r="KV104" s="34"/>
      <c r="KW104" s="34"/>
      <c r="KX104" s="34"/>
      <c r="KY104" s="34"/>
      <c r="KZ104" s="34"/>
      <c r="LA104" s="34"/>
      <c r="LB104" s="34"/>
      <c r="LC104" s="34"/>
      <c r="LD104" s="34"/>
      <c r="LE104" s="34"/>
      <c r="LF104" s="34"/>
      <c r="LG104" s="34"/>
      <c r="LH104" s="34"/>
      <c r="LI104" s="34"/>
      <c r="LJ104" s="34"/>
      <c r="LK104" s="34"/>
      <c r="LL104" s="34"/>
      <c r="LM104" s="34"/>
      <c r="LN104" s="34"/>
      <c r="LO104" s="34"/>
      <c r="LP104" s="34"/>
      <c r="LQ104" s="34"/>
      <c r="LR104" s="34"/>
      <c r="LS104" s="34"/>
      <c r="LT104" s="34"/>
      <c r="LU104" s="34"/>
      <c r="LV104" s="34"/>
      <c r="LW104" s="34"/>
      <c r="LX104" s="34"/>
      <c r="LY104" s="34"/>
      <c r="LZ104" s="34"/>
      <c r="MA104" s="34"/>
      <c r="MB104" s="34"/>
      <c r="MC104" s="34"/>
      <c r="MD104" s="34"/>
      <c r="ME104" s="34"/>
      <c r="MF104" s="34"/>
      <c r="MG104" s="34"/>
      <c r="MH104" s="34"/>
      <c r="MI104" s="34"/>
      <c r="MJ104" s="34"/>
      <c r="MK104" s="34"/>
      <c r="ML104" s="34"/>
      <c r="MM104" s="34"/>
      <c r="MN104" s="34"/>
      <c r="MO104" s="34"/>
      <c r="MP104" s="34"/>
      <c r="MQ104" s="34"/>
      <c r="MR104" s="34"/>
      <c r="MS104" s="34"/>
      <c r="MT104" s="34"/>
      <c r="MU104" s="34"/>
      <c r="MV104" s="34"/>
      <c r="MW104" s="34"/>
      <c r="MX104" s="34"/>
      <c r="MY104" s="34"/>
      <c r="MZ104" s="34"/>
      <c r="NA104" s="34"/>
      <c r="NB104" s="34"/>
      <c r="NC104" s="34"/>
      <c r="ND104" s="34"/>
      <c r="NE104" s="34"/>
      <c r="NF104" s="34"/>
      <c r="NG104" s="34"/>
      <c r="NH104" s="34"/>
      <c r="NI104" s="34"/>
      <c r="NJ104" s="34"/>
      <c r="NK104" s="34"/>
      <c r="NL104" s="34"/>
      <c r="NM104" s="34"/>
      <c r="NN104" s="34"/>
      <c r="NO104" s="34"/>
      <c r="NP104" s="34"/>
      <c r="NQ104" s="34"/>
      <c r="NR104" s="34"/>
      <c r="NS104" s="34"/>
      <c r="NT104" s="34"/>
      <c r="NU104" s="34"/>
      <c r="NV104" s="34"/>
      <c r="NW104" s="34"/>
      <c r="NX104" s="34"/>
      <c r="NY104" s="34"/>
      <c r="NZ104" s="34"/>
      <c r="OA104" s="34"/>
      <c r="OB104" s="34"/>
      <c r="OC104" s="34"/>
      <c r="OD104" s="34"/>
      <c r="OE104" s="34"/>
      <c r="OF104" s="34"/>
      <c r="OG104" s="34"/>
      <c r="OH104" s="34"/>
      <c r="OI104" s="34"/>
      <c r="OJ104" s="34"/>
      <c r="OK104" s="34"/>
      <c r="OL104" s="34"/>
      <c r="OM104" s="34"/>
      <c r="ON104" s="34"/>
      <c r="OO104" s="34"/>
      <c r="OP104" s="34"/>
      <c r="OQ104" s="34"/>
      <c r="OR104" s="34"/>
      <c r="OS104" s="34"/>
      <c r="OT104" s="34"/>
      <c r="OU104" s="34"/>
      <c r="OV104" s="34"/>
      <c r="OW104" s="34"/>
      <c r="OX104" s="34"/>
      <c r="OY104" s="34"/>
      <c r="OZ104" s="34"/>
      <c r="PA104" s="34"/>
      <c r="PB104" s="34"/>
      <c r="PC104" s="34"/>
      <c r="PD104" s="34"/>
      <c r="PE104" s="34"/>
      <c r="PF104" s="34"/>
      <c r="PG104" s="34"/>
      <c r="PH104" s="34"/>
      <c r="PI104" s="34"/>
      <c r="PJ104" s="34"/>
      <c r="PK104" s="34"/>
      <c r="PL104" s="34"/>
      <c r="PM104" s="34"/>
      <c r="PN104" s="34"/>
      <c r="PO104" s="34"/>
      <c r="PP104" s="34"/>
      <c r="PQ104" s="34"/>
      <c r="PR104" s="34"/>
      <c r="PS104" s="34"/>
      <c r="PT104" s="34"/>
      <c r="PU104" s="34"/>
      <c r="PV104" s="34"/>
      <c r="PW104" s="34"/>
      <c r="PX104" s="34"/>
      <c r="PY104" s="34"/>
      <c r="PZ104" s="34"/>
      <c r="QA104" s="34"/>
      <c r="QB104" s="34"/>
      <c r="QC104" s="34"/>
      <c r="QD104" s="34"/>
      <c r="QE104" s="34"/>
      <c r="QF104" s="34"/>
      <c r="QG104" s="34"/>
      <c r="QH104" s="34"/>
      <c r="QI104" s="34"/>
      <c r="QJ104" s="34"/>
      <c r="QK104" s="34"/>
      <c r="QL104" s="34"/>
      <c r="QM104" s="34"/>
      <c r="QN104" s="34"/>
      <c r="QO104" s="34"/>
      <c r="QP104" s="34"/>
      <c r="QQ104" s="34"/>
      <c r="QR104" s="34"/>
      <c r="QS104" s="34"/>
      <c r="QT104" s="34"/>
      <c r="QU104" s="34"/>
      <c r="QV104" s="34"/>
      <c r="QW104" s="34"/>
      <c r="QX104" s="34"/>
      <c r="QY104" s="34"/>
      <c r="QZ104" s="34"/>
      <c r="RA104" s="34"/>
      <c r="RB104" s="34"/>
      <c r="RC104" s="34"/>
      <c r="RD104" s="34"/>
      <c r="RE104" s="34"/>
      <c r="RF104" s="34"/>
      <c r="RG104" s="34"/>
      <c r="RH104" s="34"/>
      <c r="RI104" s="34"/>
      <c r="RJ104" s="34"/>
      <c r="RK104" s="34"/>
      <c r="RL104" s="34"/>
      <c r="RM104" s="34"/>
      <c r="RN104" s="34"/>
      <c r="RO104" s="34"/>
      <c r="RP104" s="34"/>
      <c r="RQ104" s="34"/>
      <c r="RR104" s="34"/>
      <c r="RS104" s="34"/>
      <c r="RT104" s="34"/>
      <c r="RU104" s="34"/>
      <c r="RV104" s="34"/>
      <c r="RW104" s="34"/>
      <c r="RX104" s="34"/>
      <c r="RY104" s="34"/>
      <c r="RZ104" s="34"/>
      <c r="SA104" s="34"/>
      <c r="SB104" s="34"/>
      <c r="SC104" s="34"/>
      <c r="SD104" s="34"/>
      <c r="SE104" s="34"/>
      <c r="SF104" s="34"/>
      <c r="SG104" s="34"/>
      <c r="SH104" s="34"/>
      <c r="SI104" s="34"/>
      <c r="SJ104" s="34"/>
      <c r="SK104" s="34"/>
      <c r="SL104" s="34"/>
      <c r="SM104" s="34"/>
      <c r="SN104" s="34"/>
      <c r="SO104" s="34"/>
      <c r="SP104" s="34"/>
      <c r="SQ104" s="34"/>
      <c r="SR104" s="34"/>
      <c r="SS104" s="34"/>
      <c r="ST104" s="34"/>
      <c r="SU104" s="34"/>
      <c r="SV104" s="34"/>
      <c r="SW104" s="34"/>
      <c r="SX104" s="34"/>
      <c r="SY104" s="34"/>
      <c r="SZ104" s="34"/>
      <c r="TA104" s="34"/>
      <c r="TB104" s="34"/>
      <c r="TC104" s="34"/>
      <c r="TD104" s="34"/>
      <c r="TE104" s="34"/>
      <c r="TF104" s="34"/>
      <c r="TG104" s="34"/>
      <c r="TH104" s="34"/>
      <c r="TI104" s="34"/>
      <c r="TJ104" s="34"/>
      <c r="TK104" s="34"/>
      <c r="TL104" s="34"/>
      <c r="TM104" s="34"/>
      <c r="TN104" s="34"/>
      <c r="TO104" s="34"/>
      <c r="TP104" s="34"/>
      <c r="TQ104" s="34"/>
      <c r="TR104" s="34"/>
      <c r="TS104" s="34"/>
      <c r="TT104" s="34"/>
      <c r="TU104" s="34"/>
      <c r="TV104" s="34"/>
      <c r="TW104" s="34"/>
      <c r="TX104" s="34"/>
      <c r="TY104" s="34"/>
      <c r="TZ104" s="34"/>
      <c r="UA104" s="34"/>
      <c r="UB104" s="34"/>
      <c r="UC104" s="34"/>
      <c r="UD104" s="34"/>
      <c r="UE104" s="34"/>
      <c r="UF104" s="34"/>
      <c r="UG104" s="34"/>
      <c r="UH104" s="34"/>
      <c r="UI104" s="34"/>
      <c r="UJ104" s="34"/>
      <c r="UK104" s="34"/>
      <c r="UL104" s="34"/>
      <c r="UM104" s="34"/>
      <c r="UN104" s="34"/>
      <c r="UO104" s="34"/>
      <c r="UP104" s="34"/>
      <c r="UQ104" s="34"/>
      <c r="UR104" s="34"/>
      <c r="US104" s="34"/>
      <c r="UT104" s="34"/>
      <c r="UU104" s="34"/>
      <c r="UV104" s="34"/>
      <c r="UW104" s="34"/>
      <c r="UX104" s="34"/>
      <c r="UY104" s="34"/>
      <c r="UZ104" s="34"/>
      <c r="VA104" s="34"/>
      <c r="VB104" s="34"/>
      <c r="VC104" s="34"/>
      <c r="VD104" s="34"/>
      <c r="VE104" s="34"/>
      <c r="VF104" s="34"/>
      <c r="VG104" s="34"/>
      <c r="VH104" s="34"/>
      <c r="VI104" s="34"/>
      <c r="VJ104" s="34"/>
      <c r="VK104" s="34"/>
      <c r="VL104" s="34"/>
      <c r="VM104" s="34"/>
      <c r="VN104" s="34"/>
      <c r="VO104" s="34"/>
      <c r="VP104" s="34"/>
      <c r="VQ104" s="34"/>
      <c r="VR104" s="34"/>
    </row>
    <row r="105" spans="1:590" s="6" customFormat="1" x14ac:dyDescent="0.35">
      <c r="A105" s="187" t="s">
        <v>65</v>
      </c>
      <c r="B105" s="188"/>
      <c r="C105" s="53"/>
      <c r="D105" s="54"/>
      <c r="E105" s="112"/>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c r="IW105" s="8"/>
      <c r="IX105" s="8"/>
      <c r="IY105" s="8"/>
      <c r="IZ105" s="8"/>
      <c r="JA105" s="8"/>
      <c r="JB105" s="8"/>
      <c r="JC105" s="8"/>
      <c r="JD105" s="8"/>
      <c r="JE105" s="8"/>
      <c r="JF105" s="8"/>
      <c r="JG105" s="8"/>
      <c r="JH105" s="8"/>
      <c r="JI105" s="8"/>
      <c r="JJ105" s="8"/>
      <c r="JK105" s="8"/>
      <c r="JL105" s="8"/>
      <c r="JM105" s="8"/>
      <c r="JN105" s="8"/>
      <c r="JO105" s="8"/>
      <c r="JP105" s="8"/>
      <c r="JQ105" s="8"/>
      <c r="JR105" s="8"/>
      <c r="JS105" s="8"/>
      <c r="JT105" s="8"/>
      <c r="JU105" s="8"/>
      <c r="JV105" s="8"/>
      <c r="JW105" s="8"/>
      <c r="JX105" s="8"/>
      <c r="JY105" s="8"/>
      <c r="JZ105" s="8"/>
      <c r="KA105" s="8"/>
      <c r="KB105" s="8"/>
      <c r="KC105" s="8"/>
      <c r="KD105" s="8"/>
      <c r="KE105" s="8"/>
      <c r="KF105" s="8"/>
      <c r="KG105" s="8"/>
      <c r="KH105" s="8"/>
      <c r="KI105" s="8"/>
      <c r="KJ105" s="8"/>
      <c r="KK105" s="8"/>
      <c r="KL105" s="8"/>
      <c r="KM105" s="8"/>
      <c r="KN105" s="8"/>
      <c r="KO105" s="8"/>
      <c r="KP105" s="8"/>
      <c r="KQ105" s="8"/>
      <c r="KR105" s="8"/>
      <c r="KS105" s="8"/>
      <c r="KT105" s="8"/>
      <c r="KU105" s="8"/>
      <c r="KV105" s="8"/>
      <c r="KW105" s="8"/>
      <c r="KX105" s="8"/>
      <c r="KY105" s="8"/>
      <c r="KZ105" s="8"/>
      <c r="LA105" s="8"/>
      <c r="LB105" s="8"/>
      <c r="LC105" s="8"/>
      <c r="LD105" s="8"/>
      <c r="LE105" s="8"/>
      <c r="LF105" s="8"/>
      <c r="LG105" s="8"/>
      <c r="LH105" s="8"/>
      <c r="LI105" s="8"/>
      <c r="LJ105" s="8"/>
      <c r="LK105" s="8"/>
      <c r="LL105" s="8"/>
      <c r="LM105" s="8"/>
      <c r="LN105" s="8"/>
      <c r="LO105" s="8"/>
      <c r="LP105" s="8"/>
      <c r="LQ105" s="8"/>
      <c r="LR105" s="8"/>
      <c r="LS105" s="8"/>
      <c r="LT105" s="8"/>
      <c r="LU105" s="8"/>
      <c r="LV105" s="8"/>
      <c r="LW105" s="8"/>
      <c r="LX105" s="8"/>
      <c r="LY105" s="8"/>
      <c r="LZ105" s="8"/>
      <c r="MA105" s="8"/>
      <c r="MB105" s="8"/>
      <c r="MC105" s="8"/>
      <c r="MD105" s="8"/>
      <c r="ME105" s="8"/>
      <c r="MF105" s="8"/>
      <c r="MG105" s="8"/>
      <c r="MH105" s="8"/>
      <c r="MI105" s="8"/>
      <c r="MJ105" s="8"/>
      <c r="MK105" s="8"/>
      <c r="ML105" s="8"/>
      <c r="MM105" s="8"/>
      <c r="MN105" s="8"/>
      <c r="MO105" s="8"/>
      <c r="MP105" s="8"/>
      <c r="MQ105" s="8"/>
      <c r="MR105" s="8"/>
      <c r="MS105" s="8"/>
      <c r="MT105" s="8"/>
      <c r="MU105" s="8"/>
      <c r="MV105" s="8"/>
      <c r="MW105" s="8"/>
      <c r="MX105" s="8"/>
      <c r="MY105" s="8"/>
      <c r="MZ105" s="8"/>
      <c r="NA105" s="8"/>
      <c r="NB105" s="8"/>
      <c r="NC105" s="8"/>
      <c r="ND105" s="8"/>
      <c r="NE105" s="8"/>
      <c r="NF105" s="8"/>
      <c r="NG105" s="8"/>
      <c r="NH105" s="8"/>
      <c r="NI105" s="8"/>
      <c r="NJ105" s="8"/>
      <c r="NK105" s="8"/>
      <c r="NL105" s="8"/>
      <c r="NM105" s="8"/>
      <c r="NN105" s="8"/>
      <c r="NO105" s="8"/>
      <c r="NP105" s="8"/>
      <c r="NQ105" s="8"/>
      <c r="NR105" s="8"/>
      <c r="NS105" s="8"/>
      <c r="NT105" s="8"/>
      <c r="NU105" s="8"/>
      <c r="NV105" s="8"/>
      <c r="NW105" s="8"/>
      <c r="NX105" s="8"/>
      <c r="NY105" s="8"/>
      <c r="NZ105" s="8"/>
      <c r="OA105" s="8"/>
      <c r="OB105" s="8"/>
      <c r="OC105" s="8"/>
      <c r="OD105" s="8"/>
      <c r="OE105" s="8"/>
      <c r="OF105" s="8"/>
      <c r="OG105" s="8"/>
      <c r="OH105" s="8"/>
      <c r="OI105" s="8"/>
      <c r="OJ105" s="8"/>
      <c r="OK105" s="8"/>
      <c r="OL105" s="8"/>
      <c r="OM105" s="8"/>
      <c r="ON105" s="8"/>
      <c r="OO105" s="8"/>
      <c r="OP105" s="8"/>
      <c r="OQ105" s="8"/>
      <c r="OR105" s="8"/>
      <c r="OS105" s="8"/>
      <c r="OT105" s="8"/>
      <c r="OU105" s="8"/>
      <c r="OV105" s="8"/>
      <c r="OW105" s="8"/>
      <c r="OX105" s="8"/>
      <c r="OY105" s="8"/>
      <c r="OZ105" s="8"/>
      <c r="PA105" s="8"/>
      <c r="PB105" s="8"/>
      <c r="PC105" s="8"/>
      <c r="PD105" s="8"/>
      <c r="PE105" s="8"/>
      <c r="PF105" s="8"/>
      <c r="PG105" s="8"/>
      <c r="PH105" s="8"/>
      <c r="PI105" s="8"/>
      <c r="PJ105" s="8"/>
      <c r="PK105" s="8"/>
      <c r="PL105" s="8"/>
      <c r="PM105" s="8"/>
      <c r="PN105" s="8"/>
      <c r="PO105" s="8"/>
      <c r="PP105" s="8"/>
      <c r="PQ105" s="8"/>
      <c r="PR105" s="8"/>
      <c r="PS105" s="8"/>
      <c r="PT105" s="8"/>
      <c r="PU105" s="8"/>
      <c r="PV105" s="8"/>
      <c r="PW105" s="8"/>
      <c r="PX105" s="8"/>
      <c r="PY105" s="8"/>
      <c r="PZ105" s="8"/>
      <c r="QA105" s="8"/>
      <c r="QB105" s="8"/>
      <c r="QC105" s="8"/>
      <c r="QD105" s="8"/>
      <c r="QE105" s="8"/>
      <c r="QF105" s="8"/>
      <c r="QG105" s="8"/>
      <c r="QH105" s="8"/>
      <c r="QI105" s="8"/>
      <c r="QJ105" s="8"/>
      <c r="QK105" s="8"/>
      <c r="QL105" s="8"/>
      <c r="QM105" s="8"/>
      <c r="QN105" s="8"/>
      <c r="QO105" s="8"/>
      <c r="QP105" s="8"/>
      <c r="QQ105" s="8"/>
      <c r="QR105" s="8"/>
      <c r="QS105" s="8"/>
      <c r="QT105" s="8"/>
      <c r="QU105" s="8"/>
      <c r="QV105" s="8"/>
      <c r="QW105" s="8"/>
      <c r="QX105" s="8"/>
      <c r="QY105" s="8"/>
      <c r="QZ105" s="8"/>
      <c r="RA105" s="8"/>
      <c r="RB105" s="8"/>
      <c r="RC105" s="8"/>
      <c r="RD105" s="8"/>
      <c r="RE105" s="8"/>
      <c r="RF105" s="8"/>
      <c r="RG105" s="8"/>
      <c r="RH105" s="8"/>
      <c r="RI105" s="8"/>
      <c r="RJ105" s="8"/>
      <c r="RK105" s="8"/>
      <c r="RL105" s="8"/>
      <c r="RM105" s="8"/>
      <c r="RN105" s="8"/>
      <c r="RO105" s="8"/>
      <c r="RP105" s="8"/>
      <c r="RQ105" s="8"/>
      <c r="RR105" s="8"/>
      <c r="RS105" s="8"/>
      <c r="RT105" s="8"/>
      <c r="RU105" s="8"/>
      <c r="RV105" s="8"/>
      <c r="RW105" s="8"/>
      <c r="RX105" s="8"/>
      <c r="RY105" s="8"/>
      <c r="RZ105" s="8"/>
      <c r="SA105" s="8"/>
      <c r="SB105" s="8"/>
      <c r="SC105" s="8"/>
      <c r="SD105" s="8"/>
      <c r="SE105" s="8"/>
      <c r="SF105" s="8"/>
      <c r="SG105" s="8"/>
      <c r="SH105" s="8"/>
      <c r="SI105" s="8"/>
      <c r="SJ105" s="8"/>
      <c r="SK105" s="8"/>
      <c r="SL105" s="8"/>
      <c r="SM105" s="8"/>
      <c r="SN105" s="8"/>
      <c r="SO105" s="8"/>
      <c r="SP105" s="8"/>
      <c r="SQ105" s="8"/>
      <c r="SR105" s="8"/>
      <c r="SS105" s="8"/>
      <c r="ST105" s="8"/>
      <c r="SU105" s="8"/>
      <c r="SV105" s="8"/>
      <c r="SW105" s="8"/>
      <c r="SX105" s="8"/>
      <c r="SY105" s="8"/>
      <c r="SZ105" s="8"/>
      <c r="TA105" s="8"/>
      <c r="TB105" s="8"/>
      <c r="TC105" s="8"/>
      <c r="TD105" s="8"/>
      <c r="TE105" s="8"/>
      <c r="TF105" s="8"/>
      <c r="TG105" s="8"/>
      <c r="TH105" s="8"/>
      <c r="TI105" s="8"/>
      <c r="TJ105" s="8"/>
      <c r="TK105" s="8"/>
      <c r="TL105" s="8"/>
      <c r="TM105" s="8"/>
      <c r="TN105" s="8"/>
      <c r="TO105" s="8"/>
      <c r="TP105" s="8"/>
      <c r="TQ105" s="8"/>
      <c r="TR105" s="8"/>
      <c r="TS105" s="8"/>
      <c r="TT105" s="8"/>
      <c r="TU105" s="8"/>
      <c r="TV105" s="8"/>
      <c r="TW105" s="8"/>
      <c r="TX105" s="8"/>
      <c r="TY105" s="8"/>
      <c r="TZ105" s="8"/>
      <c r="UA105" s="8"/>
      <c r="UB105" s="8"/>
      <c r="UC105" s="8"/>
      <c r="UD105" s="8"/>
      <c r="UE105" s="8"/>
      <c r="UF105" s="8"/>
      <c r="UG105" s="8"/>
      <c r="UH105" s="8"/>
      <c r="UI105" s="8"/>
      <c r="UJ105" s="8"/>
      <c r="UK105" s="8"/>
      <c r="UL105" s="8"/>
      <c r="UM105" s="8"/>
      <c r="UN105" s="8"/>
      <c r="UO105" s="8"/>
      <c r="UP105" s="8"/>
      <c r="UQ105" s="8"/>
      <c r="UR105" s="8"/>
      <c r="US105" s="8"/>
      <c r="UT105" s="8"/>
      <c r="UU105" s="8"/>
      <c r="UV105" s="8"/>
      <c r="UW105" s="8"/>
      <c r="UX105" s="8"/>
      <c r="UY105" s="8"/>
      <c r="UZ105" s="8"/>
      <c r="VA105" s="8"/>
      <c r="VB105" s="8"/>
      <c r="VC105" s="8"/>
      <c r="VD105" s="8"/>
      <c r="VE105" s="8"/>
      <c r="VF105" s="8"/>
      <c r="VG105" s="8"/>
      <c r="VH105" s="8"/>
      <c r="VI105" s="8"/>
      <c r="VJ105" s="8"/>
      <c r="VK105" s="8"/>
      <c r="VL105" s="8"/>
      <c r="VM105" s="8"/>
      <c r="VN105" s="8"/>
      <c r="VO105" s="8"/>
      <c r="VP105" s="8"/>
      <c r="VQ105" s="8"/>
      <c r="VR105" s="8"/>
    </row>
    <row r="106" spans="1:590" s="6" customFormat="1" ht="18" customHeight="1" x14ac:dyDescent="0.35">
      <c r="A106" s="250" t="s">
        <v>120</v>
      </c>
      <c r="B106" s="132" t="s">
        <v>252</v>
      </c>
      <c r="C106" s="30">
        <v>1</v>
      </c>
      <c r="D106" s="31">
        <f t="shared" ref="D106:D115" si="18">COUNT(C106:C106)</f>
        <v>1</v>
      </c>
      <c r="E106" s="182" t="s">
        <v>254</v>
      </c>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c r="MK106" s="8"/>
      <c r="ML106" s="8"/>
      <c r="MM106" s="8"/>
      <c r="MN106" s="8"/>
      <c r="MO106" s="8"/>
      <c r="MP106" s="8"/>
      <c r="MQ106" s="8"/>
      <c r="MR106" s="8"/>
      <c r="MS106" s="8"/>
      <c r="MT106" s="8"/>
      <c r="MU106" s="8"/>
      <c r="MV106" s="8"/>
      <c r="MW106" s="8"/>
      <c r="MX106" s="8"/>
      <c r="MY106" s="8"/>
      <c r="MZ106" s="8"/>
      <c r="NA106" s="8"/>
      <c r="NB106" s="8"/>
      <c r="NC106" s="8"/>
      <c r="ND106" s="8"/>
      <c r="NE106" s="8"/>
      <c r="NF106" s="8"/>
      <c r="NG106" s="8"/>
      <c r="NH106" s="8"/>
      <c r="NI106" s="8"/>
      <c r="NJ106" s="8"/>
      <c r="NK106" s="8"/>
      <c r="NL106" s="8"/>
      <c r="NM106" s="8"/>
      <c r="NN106" s="8"/>
      <c r="NO106" s="8"/>
      <c r="NP106" s="8"/>
      <c r="NQ106" s="8"/>
      <c r="NR106" s="8"/>
      <c r="NS106" s="8"/>
      <c r="NT106" s="8"/>
      <c r="NU106" s="8"/>
      <c r="NV106" s="8"/>
      <c r="NW106" s="8"/>
      <c r="NX106" s="8"/>
      <c r="NY106" s="8"/>
      <c r="NZ106" s="8"/>
      <c r="OA106" s="8"/>
      <c r="OB106" s="8"/>
      <c r="OC106" s="8"/>
      <c r="OD106" s="8"/>
      <c r="OE106" s="8"/>
      <c r="OF106" s="8"/>
      <c r="OG106" s="8"/>
      <c r="OH106" s="8"/>
      <c r="OI106" s="8"/>
      <c r="OJ106" s="8"/>
      <c r="OK106" s="8"/>
      <c r="OL106" s="8"/>
      <c r="OM106" s="8"/>
      <c r="ON106" s="8"/>
      <c r="OO106" s="8"/>
      <c r="OP106" s="8"/>
      <c r="OQ106" s="8"/>
      <c r="OR106" s="8"/>
      <c r="OS106" s="8"/>
      <c r="OT106" s="8"/>
      <c r="OU106" s="8"/>
      <c r="OV106" s="8"/>
      <c r="OW106" s="8"/>
      <c r="OX106" s="8"/>
      <c r="OY106" s="8"/>
      <c r="OZ106" s="8"/>
      <c r="PA106" s="8"/>
      <c r="PB106" s="8"/>
      <c r="PC106" s="8"/>
      <c r="PD106" s="8"/>
      <c r="PE106" s="8"/>
      <c r="PF106" s="8"/>
      <c r="PG106" s="8"/>
      <c r="PH106" s="8"/>
      <c r="PI106" s="8"/>
      <c r="PJ106" s="8"/>
      <c r="PK106" s="8"/>
      <c r="PL106" s="8"/>
      <c r="PM106" s="8"/>
      <c r="PN106" s="8"/>
      <c r="PO106" s="8"/>
      <c r="PP106" s="8"/>
      <c r="PQ106" s="8"/>
      <c r="PR106" s="8"/>
      <c r="PS106" s="8"/>
      <c r="PT106" s="8"/>
      <c r="PU106" s="8"/>
      <c r="PV106" s="8"/>
      <c r="PW106" s="8"/>
      <c r="PX106" s="8"/>
      <c r="PY106" s="8"/>
      <c r="PZ106" s="8"/>
      <c r="QA106" s="8"/>
      <c r="QB106" s="8"/>
      <c r="QC106" s="8"/>
      <c r="QD106" s="8"/>
      <c r="QE106" s="8"/>
      <c r="QF106" s="8"/>
      <c r="QG106" s="8"/>
      <c r="QH106" s="8"/>
      <c r="QI106" s="8"/>
      <c r="QJ106" s="8"/>
      <c r="QK106" s="8"/>
      <c r="QL106" s="8"/>
      <c r="QM106" s="8"/>
      <c r="QN106" s="8"/>
      <c r="QO106" s="8"/>
      <c r="QP106" s="8"/>
      <c r="QQ106" s="8"/>
      <c r="QR106" s="8"/>
      <c r="QS106" s="8"/>
      <c r="QT106" s="8"/>
      <c r="QU106" s="8"/>
      <c r="QV106" s="8"/>
      <c r="QW106" s="8"/>
      <c r="QX106" s="8"/>
      <c r="QY106" s="8"/>
      <c r="QZ106" s="8"/>
      <c r="RA106" s="8"/>
      <c r="RB106" s="8"/>
      <c r="RC106" s="8"/>
      <c r="RD106" s="8"/>
      <c r="RE106" s="8"/>
      <c r="RF106" s="8"/>
      <c r="RG106" s="8"/>
      <c r="RH106" s="8"/>
      <c r="RI106" s="8"/>
      <c r="RJ106" s="8"/>
      <c r="RK106" s="8"/>
      <c r="RL106" s="8"/>
      <c r="RM106" s="8"/>
      <c r="RN106" s="8"/>
      <c r="RO106" s="8"/>
      <c r="RP106" s="8"/>
      <c r="RQ106" s="8"/>
      <c r="RR106" s="8"/>
      <c r="RS106" s="8"/>
      <c r="RT106" s="8"/>
      <c r="RU106" s="8"/>
      <c r="RV106" s="8"/>
      <c r="RW106" s="8"/>
      <c r="RX106" s="8"/>
      <c r="RY106" s="8"/>
      <c r="RZ106" s="8"/>
      <c r="SA106" s="8"/>
      <c r="SB106" s="8"/>
      <c r="SC106" s="8"/>
      <c r="SD106" s="8"/>
      <c r="SE106" s="8"/>
      <c r="SF106" s="8"/>
      <c r="SG106" s="8"/>
      <c r="SH106" s="8"/>
      <c r="SI106" s="8"/>
      <c r="SJ106" s="8"/>
      <c r="SK106" s="8"/>
      <c r="SL106" s="8"/>
      <c r="SM106" s="8"/>
      <c r="SN106" s="8"/>
      <c r="SO106" s="8"/>
      <c r="SP106" s="8"/>
      <c r="SQ106" s="8"/>
      <c r="SR106" s="8"/>
      <c r="SS106" s="8"/>
      <c r="ST106" s="8"/>
      <c r="SU106" s="8"/>
      <c r="SV106" s="8"/>
      <c r="SW106" s="8"/>
      <c r="SX106" s="8"/>
      <c r="SY106" s="8"/>
      <c r="SZ106" s="8"/>
      <c r="TA106" s="8"/>
      <c r="TB106" s="8"/>
      <c r="TC106" s="8"/>
      <c r="TD106" s="8"/>
      <c r="TE106" s="8"/>
      <c r="TF106" s="8"/>
      <c r="TG106" s="8"/>
      <c r="TH106" s="8"/>
      <c r="TI106" s="8"/>
      <c r="TJ106" s="8"/>
      <c r="TK106" s="8"/>
      <c r="TL106" s="8"/>
      <c r="TM106" s="8"/>
      <c r="TN106" s="8"/>
      <c r="TO106" s="8"/>
      <c r="TP106" s="8"/>
      <c r="TQ106" s="8"/>
      <c r="TR106" s="8"/>
      <c r="TS106" s="8"/>
      <c r="TT106" s="8"/>
      <c r="TU106" s="8"/>
      <c r="TV106" s="8"/>
      <c r="TW106" s="8"/>
      <c r="TX106" s="8"/>
      <c r="TY106" s="8"/>
      <c r="TZ106" s="8"/>
      <c r="UA106" s="8"/>
      <c r="UB106" s="8"/>
      <c r="UC106" s="8"/>
      <c r="UD106" s="8"/>
      <c r="UE106" s="8"/>
      <c r="UF106" s="8"/>
      <c r="UG106" s="8"/>
      <c r="UH106" s="8"/>
      <c r="UI106" s="8"/>
      <c r="UJ106" s="8"/>
      <c r="UK106" s="8"/>
      <c r="UL106" s="8"/>
      <c r="UM106" s="8"/>
      <c r="UN106" s="8"/>
      <c r="UO106" s="8"/>
      <c r="UP106" s="8"/>
      <c r="UQ106" s="8"/>
      <c r="UR106" s="8"/>
      <c r="US106" s="8"/>
      <c r="UT106" s="8"/>
      <c r="UU106" s="8"/>
      <c r="UV106" s="8"/>
      <c r="UW106" s="8"/>
      <c r="UX106" s="8"/>
      <c r="UY106" s="8"/>
      <c r="UZ106" s="8"/>
      <c r="VA106" s="8"/>
      <c r="VB106" s="8"/>
      <c r="VC106" s="8"/>
      <c r="VD106" s="8"/>
      <c r="VE106" s="8"/>
      <c r="VF106" s="8"/>
      <c r="VG106" s="8"/>
      <c r="VH106" s="8"/>
      <c r="VI106" s="8"/>
      <c r="VJ106" s="8"/>
      <c r="VK106" s="8"/>
      <c r="VL106" s="8"/>
      <c r="VM106" s="8"/>
      <c r="VN106" s="8"/>
      <c r="VO106" s="8"/>
      <c r="VP106" s="8"/>
      <c r="VQ106" s="8"/>
      <c r="VR106" s="8"/>
    </row>
    <row r="107" spans="1:590" s="6" customFormat="1" ht="24" customHeight="1" x14ac:dyDescent="0.35">
      <c r="A107" s="251"/>
      <c r="B107" s="132" t="s">
        <v>253</v>
      </c>
      <c r="C107" s="30">
        <v>1</v>
      </c>
      <c r="D107" s="31">
        <f t="shared" si="18"/>
        <v>1</v>
      </c>
      <c r="E107" s="189"/>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c r="MK107" s="8"/>
      <c r="ML107" s="8"/>
      <c r="MM107" s="8"/>
      <c r="MN107" s="8"/>
      <c r="MO107" s="8"/>
      <c r="MP107" s="8"/>
      <c r="MQ107" s="8"/>
      <c r="MR107" s="8"/>
      <c r="MS107" s="8"/>
      <c r="MT107" s="8"/>
      <c r="MU107" s="8"/>
      <c r="MV107" s="8"/>
      <c r="MW107" s="8"/>
      <c r="MX107" s="8"/>
      <c r="MY107" s="8"/>
      <c r="MZ107" s="8"/>
      <c r="NA107" s="8"/>
      <c r="NB107" s="8"/>
      <c r="NC107" s="8"/>
      <c r="ND107" s="8"/>
      <c r="NE107" s="8"/>
      <c r="NF107" s="8"/>
      <c r="NG107" s="8"/>
      <c r="NH107" s="8"/>
      <c r="NI107" s="8"/>
      <c r="NJ107" s="8"/>
      <c r="NK107" s="8"/>
      <c r="NL107" s="8"/>
      <c r="NM107" s="8"/>
      <c r="NN107" s="8"/>
      <c r="NO107" s="8"/>
      <c r="NP107" s="8"/>
      <c r="NQ107" s="8"/>
      <c r="NR107" s="8"/>
      <c r="NS107" s="8"/>
      <c r="NT107" s="8"/>
      <c r="NU107" s="8"/>
      <c r="NV107" s="8"/>
      <c r="NW107" s="8"/>
      <c r="NX107" s="8"/>
      <c r="NY107" s="8"/>
      <c r="NZ107" s="8"/>
      <c r="OA107" s="8"/>
      <c r="OB107" s="8"/>
      <c r="OC107" s="8"/>
      <c r="OD107" s="8"/>
      <c r="OE107" s="8"/>
      <c r="OF107" s="8"/>
      <c r="OG107" s="8"/>
      <c r="OH107" s="8"/>
      <c r="OI107" s="8"/>
      <c r="OJ107" s="8"/>
      <c r="OK107" s="8"/>
      <c r="OL107" s="8"/>
      <c r="OM107" s="8"/>
      <c r="ON107" s="8"/>
      <c r="OO107" s="8"/>
      <c r="OP107" s="8"/>
      <c r="OQ107" s="8"/>
      <c r="OR107" s="8"/>
      <c r="OS107" s="8"/>
      <c r="OT107" s="8"/>
      <c r="OU107" s="8"/>
      <c r="OV107" s="8"/>
      <c r="OW107" s="8"/>
      <c r="OX107" s="8"/>
      <c r="OY107" s="8"/>
      <c r="OZ107" s="8"/>
      <c r="PA107" s="8"/>
      <c r="PB107" s="8"/>
      <c r="PC107" s="8"/>
      <c r="PD107" s="8"/>
      <c r="PE107" s="8"/>
      <c r="PF107" s="8"/>
      <c r="PG107" s="8"/>
      <c r="PH107" s="8"/>
      <c r="PI107" s="8"/>
      <c r="PJ107" s="8"/>
      <c r="PK107" s="8"/>
      <c r="PL107" s="8"/>
      <c r="PM107" s="8"/>
      <c r="PN107" s="8"/>
      <c r="PO107" s="8"/>
      <c r="PP107" s="8"/>
      <c r="PQ107" s="8"/>
      <c r="PR107" s="8"/>
      <c r="PS107" s="8"/>
      <c r="PT107" s="8"/>
      <c r="PU107" s="8"/>
      <c r="PV107" s="8"/>
      <c r="PW107" s="8"/>
      <c r="PX107" s="8"/>
      <c r="PY107" s="8"/>
      <c r="PZ107" s="8"/>
      <c r="QA107" s="8"/>
      <c r="QB107" s="8"/>
      <c r="QC107" s="8"/>
      <c r="QD107" s="8"/>
      <c r="QE107" s="8"/>
      <c r="QF107" s="8"/>
      <c r="QG107" s="8"/>
      <c r="QH107" s="8"/>
      <c r="QI107" s="8"/>
      <c r="QJ107" s="8"/>
      <c r="QK107" s="8"/>
      <c r="QL107" s="8"/>
      <c r="QM107" s="8"/>
      <c r="QN107" s="8"/>
      <c r="QO107" s="8"/>
      <c r="QP107" s="8"/>
      <c r="QQ107" s="8"/>
      <c r="QR107" s="8"/>
      <c r="QS107" s="8"/>
      <c r="QT107" s="8"/>
      <c r="QU107" s="8"/>
      <c r="QV107" s="8"/>
      <c r="QW107" s="8"/>
      <c r="QX107" s="8"/>
      <c r="QY107" s="8"/>
      <c r="QZ107" s="8"/>
      <c r="RA107" s="8"/>
      <c r="RB107" s="8"/>
      <c r="RC107" s="8"/>
      <c r="RD107" s="8"/>
      <c r="RE107" s="8"/>
      <c r="RF107" s="8"/>
      <c r="RG107" s="8"/>
      <c r="RH107" s="8"/>
      <c r="RI107" s="8"/>
      <c r="RJ107" s="8"/>
      <c r="RK107" s="8"/>
      <c r="RL107" s="8"/>
      <c r="RM107" s="8"/>
      <c r="RN107" s="8"/>
      <c r="RO107" s="8"/>
      <c r="RP107" s="8"/>
      <c r="RQ107" s="8"/>
      <c r="RR107" s="8"/>
      <c r="RS107" s="8"/>
      <c r="RT107" s="8"/>
      <c r="RU107" s="8"/>
      <c r="RV107" s="8"/>
      <c r="RW107" s="8"/>
      <c r="RX107" s="8"/>
      <c r="RY107" s="8"/>
      <c r="RZ107" s="8"/>
      <c r="SA107" s="8"/>
      <c r="SB107" s="8"/>
      <c r="SC107" s="8"/>
      <c r="SD107" s="8"/>
      <c r="SE107" s="8"/>
      <c r="SF107" s="8"/>
      <c r="SG107" s="8"/>
      <c r="SH107" s="8"/>
      <c r="SI107" s="8"/>
      <c r="SJ107" s="8"/>
      <c r="SK107" s="8"/>
      <c r="SL107" s="8"/>
      <c r="SM107" s="8"/>
      <c r="SN107" s="8"/>
      <c r="SO107" s="8"/>
      <c r="SP107" s="8"/>
      <c r="SQ107" s="8"/>
      <c r="SR107" s="8"/>
      <c r="SS107" s="8"/>
      <c r="ST107" s="8"/>
      <c r="SU107" s="8"/>
      <c r="SV107" s="8"/>
      <c r="SW107" s="8"/>
      <c r="SX107" s="8"/>
      <c r="SY107" s="8"/>
      <c r="SZ107" s="8"/>
      <c r="TA107" s="8"/>
      <c r="TB107" s="8"/>
      <c r="TC107" s="8"/>
      <c r="TD107" s="8"/>
      <c r="TE107" s="8"/>
      <c r="TF107" s="8"/>
      <c r="TG107" s="8"/>
      <c r="TH107" s="8"/>
      <c r="TI107" s="8"/>
      <c r="TJ107" s="8"/>
      <c r="TK107" s="8"/>
      <c r="TL107" s="8"/>
      <c r="TM107" s="8"/>
      <c r="TN107" s="8"/>
      <c r="TO107" s="8"/>
      <c r="TP107" s="8"/>
      <c r="TQ107" s="8"/>
      <c r="TR107" s="8"/>
      <c r="TS107" s="8"/>
      <c r="TT107" s="8"/>
      <c r="TU107" s="8"/>
      <c r="TV107" s="8"/>
      <c r="TW107" s="8"/>
      <c r="TX107" s="8"/>
      <c r="TY107" s="8"/>
      <c r="TZ107" s="8"/>
      <c r="UA107" s="8"/>
      <c r="UB107" s="8"/>
      <c r="UC107" s="8"/>
      <c r="UD107" s="8"/>
      <c r="UE107" s="8"/>
      <c r="UF107" s="8"/>
      <c r="UG107" s="8"/>
      <c r="UH107" s="8"/>
      <c r="UI107" s="8"/>
      <c r="UJ107" s="8"/>
      <c r="UK107" s="8"/>
      <c r="UL107" s="8"/>
      <c r="UM107" s="8"/>
      <c r="UN107" s="8"/>
      <c r="UO107" s="8"/>
      <c r="UP107" s="8"/>
      <c r="UQ107" s="8"/>
      <c r="UR107" s="8"/>
      <c r="US107" s="8"/>
      <c r="UT107" s="8"/>
      <c r="UU107" s="8"/>
      <c r="UV107" s="8"/>
      <c r="UW107" s="8"/>
      <c r="UX107" s="8"/>
      <c r="UY107" s="8"/>
      <c r="UZ107" s="8"/>
      <c r="VA107" s="8"/>
      <c r="VB107" s="8"/>
      <c r="VC107" s="8"/>
      <c r="VD107" s="8"/>
      <c r="VE107" s="8"/>
      <c r="VF107" s="8"/>
      <c r="VG107" s="8"/>
      <c r="VH107" s="8"/>
      <c r="VI107" s="8"/>
      <c r="VJ107" s="8"/>
      <c r="VK107" s="8"/>
      <c r="VL107" s="8"/>
      <c r="VM107" s="8"/>
      <c r="VN107" s="8"/>
      <c r="VO107" s="8"/>
      <c r="VP107" s="8"/>
      <c r="VQ107" s="8"/>
      <c r="VR107" s="8"/>
    </row>
    <row r="108" spans="1:590" s="6" customFormat="1" ht="25" customHeight="1" x14ac:dyDescent="0.35">
      <c r="A108" s="216" t="s">
        <v>66</v>
      </c>
      <c r="B108" s="128" t="s">
        <v>258</v>
      </c>
      <c r="C108" s="27">
        <v>1</v>
      </c>
      <c r="D108" s="28">
        <f t="shared" si="18"/>
        <v>1</v>
      </c>
      <c r="E108" s="179" t="s">
        <v>259</v>
      </c>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c r="IV108" s="8"/>
      <c r="IW108" s="8"/>
      <c r="IX108" s="8"/>
      <c r="IY108" s="8"/>
      <c r="IZ108" s="8"/>
      <c r="JA108" s="8"/>
      <c r="JB108" s="8"/>
      <c r="JC108" s="8"/>
      <c r="JD108" s="8"/>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8"/>
      <c r="KH108" s="8"/>
      <c r="KI108" s="8"/>
      <c r="KJ108" s="8"/>
      <c r="KK108" s="8"/>
      <c r="KL108" s="8"/>
      <c r="KM108" s="8"/>
      <c r="KN108" s="8"/>
      <c r="KO108" s="8"/>
      <c r="KP108" s="8"/>
      <c r="KQ108" s="8"/>
      <c r="KR108" s="8"/>
      <c r="KS108" s="8"/>
      <c r="KT108" s="8"/>
      <c r="KU108" s="8"/>
      <c r="KV108" s="8"/>
      <c r="KW108" s="8"/>
      <c r="KX108" s="8"/>
      <c r="KY108" s="8"/>
      <c r="KZ108" s="8"/>
      <c r="LA108" s="8"/>
      <c r="LB108" s="8"/>
      <c r="LC108" s="8"/>
      <c r="LD108" s="8"/>
      <c r="LE108" s="8"/>
      <c r="LF108" s="8"/>
      <c r="LG108" s="8"/>
      <c r="LH108" s="8"/>
      <c r="LI108" s="8"/>
      <c r="LJ108" s="8"/>
      <c r="LK108" s="8"/>
      <c r="LL108" s="8"/>
      <c r="LM108" s="8"/>
      <c r="LN108" s="8"/>
      <c r="LO108" s="8"/>
      <c r="LP108" s="8"/>
      <c r="LQ108" s="8"/>
      <c r="LR108" s="8"/>
      <c r="LS108" s="8"/>
      <c r="LT108" s="8"/>
      <c r="LU108" s="8"/>
      <c r="LV108" s="8"/>
      <c r="LW108" s="8"/>
      <c r="LX108" s="8"/>
      <c r="LY108" s="8"/>
      <c r="LZ108" s="8"/>
      <c r="MA108" s="8"/>
      <c r="MB108" s="8"/>
      <c r="MC108" s="8"/>
      <c r="MD108" s="8"/>
      <c r="ME108" s="8"/>
      <c r="MF108" s="8"/>
      <c r="MG108" s="8"/>
      <c r="MH108" s="8"/>
      <c r="MI108" s="8"/>
      <c r="MJ108" s="8"/>
      <c r="MK108" s="8"/>
      <c r="ML108" s="8"/>
      <c r="MM108" s="8"/>
      <c r="MN108" s="8"/>
      <c r="MO108" s="8"/>
      <c r="MP108" s="8"/>
      <c r="MQ108" s="8"/>
      <c r="MR108" s="8"/>
      <c r="MS108" s="8"/>
      <c r="MT108" s="8"/>
      <c r="MU108" s="8"/>
      <c r="MV108" s="8"/>
      <c r="MW108" s="8"/>
      <c r="MX108" s="8"/>
      <c r="MY108" s="8"/>
      <c r="MZ108" s="8"/>
      <c r="NA108" s="8"/>
      <c r="NB108" s="8"/>
      <c r="NC108" s="8"/>
      <c r="ND108" s="8"/>
      <c r="NE108" s="8"/>
      <c r="NF108" s="8"/>
      <c r="NG108" s="8"/>
      <c r="NH108" s="8"/>
      <c r="NI108" s="8"/>
      <c r="NJ108" s="8"/>
      <c r="NK108" s="8"/>
      <c r="NL108" s="8"/>
      <c r="NM108" s="8"/>
      <c r="NN108" s="8"/>
      <c r="NO108" s="8"/>
      <c r="NP108" s="8"/>
      <c r="NQ108" s="8"/>
      <c r="NR108" s="8"/>
      <c r="NS108" s="8"/>
      <c r="NT108" s="8"/>
      <c r="NU108" s="8"/>
      <c r="NV108" s="8"/>
      <c r="NW108" s="8"/>
      <c r="NX108" s="8"/>
      <c r="NY108" s="8"/>
      <c r="NZ108" s="8"/>
      <c r="OA108" s="8"/>
      <c r="OB108" s="8"/>
      <c r="OC108" s="8"/>
      <c r="OD108" s="8"/>
      <c r="OE108" s="8"/>
      <c r="OF108" s="8"/>
      <c r="OG108" s="8"/>
      <c r="OH108" s="8"/>
      <c r="OI108" s="8"/>
      <c r="OJ108" s="8"/>
      <c r="OK108" s="8"/>
      <c r="OL108" s="8"/>
      <c r="OM108" s="8"/>
      <c r="ON108" s="8"/>
      <c r="OO108" s="8"/>
      <c r="OP108" s="8"/>
      <c r="OQ108" s="8"/>
      <c r="OR108" s="8"/>
      <c r="OS108" s="8"/>
      <c r="OT108" s="8"/>
      <c r="OU108" s="8"/>
      <c r="OV108" s="8"/>
      <c r="OW108" s="8"/>
      <c r="OX108" s="8"/>
      <c r="OY108" s="8"/>
      <c r="OZ108" s="8"/>
      <c r="PA108" s="8"/>
      <c r="PB108" s="8"/>
      <c r="PC108" s="8"/>
      <c r="PD108" s="8"/>
      <c r="PE108" s="8"/>
      <c r="PF108" s="8"/>
      <c r="PG108" s="8"/>
      <c r="PH108" s="8"/>
      <c r="PI108" s="8"/>
      <c r="PJ108" s="8"/>
      <c r="PK108" s="8"/>
      <c r="PL108" s="8"/>
      <c r="PM108" s="8"/>
      <c r="PN108" s="8"/>
      <c r="PO108" s="8"/>
      <c r="PP108" s="8"/>
      <c r="PQ108" s="8"/>
      <c r="PR108" s="8"/>
      <c r="PS108" s="8"/>
      <c r="PT108" s="8"/>
      <c r="PU108" s="8"/>
      <c r="PV108" s="8"/>
      <c r="PW108" s="8"/>
      <c r="PX108" s="8"/>
      <c r="PY108" s="8"/>
      <c r="PZ108" s="8"/>
      <c r="QA108" s="8"/>
      <c r="QB108" s="8"/>
      <c r="QC108" s="8"/>
      <c r="QD108" s="8"/>
      <c r="QE108" s="8"/>
      <c r="QF108" s="8"/>
      <c r="QG108" s="8"/>
      <c r="QH108" s="8"/>
      <c r="QI108" s="8"/>
      <c r="QJ108" s="8"/>
      <c r="QK108" s="8"/>
      <c r="QL108" s="8"/>
      <c r="QM108" s="8"/>
      <c r="QN108" s="8"/>
      <c r="QO108" s="8"/>
      <c r="QP108" s="8"/>
      <c r="QQ108" s="8"/>
      <c r="QR108" s="8"/>
      <c r="QS108" s="8"/>
      <c r="QT108" s="8"/>
      <c r="QU108" s="8"/>
      <c r="QV108" s="8"/>
      <c r="QW108" s="8"/>
      <c r="QX108" s="8"/>
      <c r="QY108" s="8"/>
      <c r="QZ108" s="8"/>
      <c r="RA108" s="8"/>
      <c r="RB108" s="8"/>
      <c r="RC108" s="8"/>
      <c r="RD108" s="8"/>
      <c r="RE108" s="8"/>
      <c r="RF108" s="8"/>
      <c r="RG108" s="8"/>
      <c r="RH108" s="8"/>
      <c r="RI108" s="8"/>
      <c r="RJ108" s="8"/>
      <c r="RK108" s="8"/>
      <c r="RL108" s="8"/>
      <c r="RM108" s="8"/>
      <c r="RN108" s="8"/>
      <c r="RO108" s="8"/>
      <c r="RP108" s="8"/>
      <c r="RQ108" s="8"/>
      <c r="RR108" s="8"/>
      <c r="RS108" s="8"/>
      <c r="RT108" s="8"/>
      <c r="RU108" s="8"/>
      <c r="RV108" s="8"/>
      <c r="RW108" s="8"/>
      <c r="RX108" s="8"/>
      <c r="RY108" s="8"/>
      <c r="RZ108" s="8"/>
      <c r="SA108" s="8"/>
      <c r="SB108" s="8"/>
      <c r="SC108" s="8"/>
      <c r="SD108" s="8"/>
      <c r="SE108" s="8"/>
      <c r="SF108" s="8"/>
      <c r="SG108" s="8"/>
      <c r="SH108" s="8"/>
      <c r="SI108" s="8"/>
      <c r="SJ108" s="8"/>
      <c r="SK108" s="8"/>
      <c r="SL108" s="8"/>
      <c r="SM108" s="8"/>
      <c r="SN108" s="8"/>
      <c r="SO108" s="8"/>
      <c r="SP108" s="8"/>
      <c r="SQ108" s="8"/>
      <c r="SR108" s="8"/>
      <c r="SS108" s="8"/>
      <c r="ST108" s="8"/>
      <c r="SU108" s="8"/>
      <c r="SV108" s="8"/>
      <c r="SW108" s="8"/>
      <c r="SX108" s="8"/>
      <c r="SY108" s="8"/>
      <c r="SZ108" s="8"/>
      <c r="TA108" s="8"/>
      <c r="TB108" s="8"/>
      <c r="TC108" s="8"/>
      <c r="TD108" s="8"/>
      <c r="TE108" s="8"/>
      <c r="TF108" s="8"/>
      <c r="TG108" s="8"/>
      <c r="TH108" s="8"/>
      <c r="TI108" s="8"/>
      <c r="TJ108" s="8"/>
      <c r="TK108" s="8"/>
      <c r="TL108" s="8"/>
      <c r="TM108" s="8"/>
      <c r="TN108" s="8"/>
      <c r="TO108" s="8"/>
      <c r="TP108" s="8"/>
      <c r="TQ108" s="8"/>
      <c r="TR108" s="8"/>
      <c r="TS108" s="8"/>
      <c r="TT108" s="8"/>
      <c r="TU108" s="8"/>
      <c r="TV108" s="8"/>
      <c r="TW108" s="8"/>
      <c r="TX108" s="8"/>
      <c r="TY108" s="8"/>
      <c r="TZ108" s="8"/>
      <c r="UA108" s="8"/>
      <c r="UB108" s="8"/>
      <c r="UC108" s="8"/>
      <c r="UD108" s="8"/>
      <c r="UE108" s="8"/>
      <c r="UF108" s="8"/>
      <c r="UG108" s="8"/>
      <c r="UH108" s="8"/>
      <c r="UI108" s="8"/>
      <c r="UJ108" s="8"/>
      <c r="UK108" s="8"/>
      <c r="UL108" s="8"/>
      <c r="UM108" s="8"/>
      <c r="UN108" s="8"/>
      <c r="UO108" s="8"/>
      <c r="UP108" s="8"/>
      <c r="UQ108" s="8"/>
      <c r="UR108" s="8"/>
      <c r="US108" s="8"/>
      <c r="UT108" s="8"/>
      <c r="UU108" s="8"/>
      <c r="UV108" s="8"/>
      <c r="UW108" s="8"/>
      <c r="UX108" s="8"/>
      <c r="UY108" s="8"/>
      <c r="UZ108" s="8"/>
      <c r="VA108" s="8"/>
      <c r="VB108" s="8"/>
      <c r="VC108" s="8"/>
      <c r="VD108" s="8"/>
      <c r="VE108" s="8"/>
      <c r="VF108" s="8"/>
      <c r="VG108" s="8"/>
      <c r="VH108" s="8"/>
      <c r="VI108" s="8"/>
      <c r="VJ108" s="8"/>
      <c r="VK108" s="8"/>
      <c r="VL108" s="8"/>
      <c r="VM108" s="8"/>
      <c r="VN108" s="8"/>
      <c r="VO108" s="8"/>
      <c r="VP108" s="8"/>
      <c r="VQ108" s="8"/>
      <c r="VR108" s="8"/>
    </row>
    <row r="109" spans="1:590" s="6" customFormat="1" ht="25.5" customHeight="1" x14ac:dyDescent="0.35">
      <c r="A109" s="217"/>
      <c r="B109" s="128" t="s">
        <v>256</v>
      </c>
      <c r="C109" s="27">
        <v>1</v>
      </c>
      <c r="D109" s="28">
        <f t="shared" si="18"/>
        <v>1</v>
      </c>
      <c r="E109" s="180"/>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c r="IV109" s="8"/>
      <c r="IW109" s="8"/>
      <c r="IX109" s="8"/>
      <c r="IY109" s="8"/>
      <c r="IZ109" s="8"/>
      <c r="JA109" s="8"/>
      <c r="JB109" s="8"/>
      <c r="JC109" s="8"/>
      <c r="JD109" s="8"/>
      <c r="JE109" s="8"/>
      <c r="JF109" s="8"/>
      <c r="JG109" s="8"/>
      <c r="JH109" s="8"/>
      <c r="JI109" s="8"/>
      <c r="JJ109" s="8"/>
      <c r="JK109" s="8"/>
      <c r="JL109" s="8"/>
      <c r="JM109" s="8"/>
      <c r="JN109" s="8"/>
      <c r="JO109" s="8"/>
      <c r="JP109" s="8"/>
      <c r="JQ109" s="8"/>
      <c r="JR109" s="8"/>
      <c r="JS109" s="8"/>
      <c r="JT109" s="8"/>
      <c r="JU109" s="8"/>
      <c r="JV109" s="8"/>
      <c r="JW109" s="8"/>
      <c r="JX109" s="8"/>
      <c r="JY109" s="8"/>
      <c r="JZ109" s="8"/>
      <c r="KA109" s="8"/>
      <c r="KB109" s="8"/>
      <c r="KC109" s="8"/>
      <c r="KD109" s="8"/>
      <c r="KE109" s="8"/>
      <c r="KF109" s="8"/>
      <c r="KG109" s="8"/>
      <c r="KH109" s="8"/>
      <c r="KI109" s="8"/>
      <c r="KJ109" s="8"/>
      <c r="KK109" s="8"/>
      <c r="KL109" s="8"/>
      <c r="KM109" s="8"/>
      <c r="KN109" s="8"/>
      <c r="KO109" s="8"/>
      <c r="KP109" s="8"/>
      <c r="KQ109" s="8"/>
      <c r="KR109" s="8"/>
      <c r="KS109" s="8"/>
      <c r="KT109" s="8"/>
      <c r="KU109" s="8"/>
      <c r="KV109" s="8"/>
      <c r="KW109" s="8"/>
      <c r="KX109" s="8"/>
      <c r="KY109" s="8"/>
      <c r="KZ109" s="8"/>
      <c r="LA109" s="8"/>
      <c r="LB109" s="8"/>
      <c r="LC109" s="8"/>
      <c r="LD109" s="8"/>
      <c r="LE109" s="8"/>
      <c r="LF109" s="8"/>
      <c r="LG109" s="8"/>
      <c r="LH109" s="8"/>
      <c r="LI109" s="8"/>
      <c r="LJ109" s="8"/>
      <c r="LK109" s="8"/>
      <c r="LL109" s="8"/>
      <c r="LM109" s="8"/>
      <c r="LN109" s="8"/>
      <c r="LO109" s="8"/>
      <c r="LP109" s="8"/>
      <c r="LQ109" s="8"/>
      <c r="LR109" s="8"/>
      <c r="LS109" s="8"/>
      <c r="LT109" s="8"/>
      <c r="LU109" s="8"/>
      <c r="LV109" s="8"/>
      <c r="LW109" s="8"/>
      <c r="LX109" s="8"/>
      <c r="LY109" s="8"/>
      <c r="LZ109" s="8"/>
      <c r="MA109" s="8"/>
      <c r="MB109" s="8"/>
      <c r="MC109" s="8"/>
      <c r="MD109" s="8"/>
      <c r="ME109" s="8"/>
      <c r="MF109" s="8"/>
      <c r="MG109" s="8"/>
      <c r="MH109" s="8"/>
      <c r="MI109" s="8"/>
      <c r="MJ109" s="8"/>
      <c r="MK109" s="8"/>
      <c r="ML109" s="8"/>
      <c r="MM109" s="8"/>
      <c r="MN109" s="8"/>
      <c r="MO109" s="8"/>
      <c r="MP109" s="8"/>
      <c r="MQ109" s="8"/>
      <c r="MR109" s="8"/>
      <c r="MS109" s="8"/>
      <c r="MT109" s="8"/>
      <c r="MU109" s="8"/>
      <c r="MV109" s="8"/>
      <c r="MW109" s="8"/>
      <c r="MX109" s="8"/>
      <c r="MY109" s="8"/>
      <c r="MZ109" s="8"/>
      <c r="NA109" s="8"/>
      <c r="NB109" s="8"/>
      <c r="NC109" s="8"/>
      <c r="ND109" s="8"/>
      <c r="NE109" s="8"/>
      <c r="NF109" s="8"/>
      <c r="NG109" s="8"/>
      <c r="NH109" s="8"/>
      <c r="NI109" s="8"/>
      <c r="NJ109" s="8"/>
      <c r="NK109" s="8"/>
      <c r="NL109" s="8"/>
      <c r="NM109" s="8"/>
      <c r="NN109" s="8"/>
      <c r="NO109" s="8"/>
      <c r="NP109" s="8"/>
      <c r="NQ109" s="8"/>
      <c r="NR109" s="8"/>
      <c r="NS109" s="8"/>
      <c r="NT109" s="8"/>
      <c r="NU109" s="8"/>
      <c r="NV109" s="8"/>
      <c r="NW109" s="8"/>
      <c r="NX109" s="8"/>
      <c r="NY109" s="8"/>
      <c r="NZ109" s="8"/>
      <c r="OA109" s="8"/>
      <c r="OB109" s="8"/>
      <c r="OC109" s="8"/>
      <c r="OD109" s="8"/>
      <c r="OE109" s="8"/>
      <c r="OF109" s="8"/>
      <c r="OG109" s="8"/>
      <c r="OH109" s="8"/>
      <c r="OI109" s="8"/>
      <c r="OJ109" s="8"/>
      <c r="OK109" s="8"/>
      <c r="OL109" s="8"/>
      <c r="OM109" s="8"/>
      <c r="ON109" s="8"/>
      <c r="OO109" s="8"/>
      <c r="OP109" s="8"/>
      <c r="OQ109" s="8"/>
      <c r="OR109" s="8"/>
      <c r="OS109" s="8"/>
      <c r="OT109" s="8"/>
      <c r="OU109" s="8"/>
      <c r="OV109" s="8"/>
      <c r="OW109" s="8"/>
      <c r="OX109" s="8"/>
      <c r="OY109" s="8"/>
      <c r="OZ109" s="8"/>
      <c r="PA109" s="8"/>
      <c r="PB109" s="8"/>
      <c r="PC109" s="8"/>
      <c r="PD109" s="8"/>
      <c r="PE109" s="8"/>
      <c r="PF109" s="8"/>
      <c r="PG109" s="8"/>
      <c r="PH109" s="8"/>
      <c r="PI109" s="8"/>
      <c r="PJ109" s="8"/>
      <c r="PK109" s="8"/>
      <c r="PL109" s="8"/>
      <c r="PM109" s="8"/>
      <c r="PN109" s="8"/>
      <c r="PO109" s="8"/>
      <c r="PP109" s="8"/>
      <c r="PQ109" s="8"/>
      <c r="PR109" s="8"/>
      <c r="PS109" s="8"/>
      <c r="PT109" s="8"/>
      <c r="PU109" s="8"/>
      <c r="PV109" s="8"/>
      <c r="PW109" s="8"/>
      <c r="PX109" s="8"/>
      <c r="PY109" s="8"/>
      <c r="PZ109" s="8"/>
      <c r="QA109" s="8"/>
      <c r="QB109" s="8"/>
      <c r="QC109" s="8"/>
      <c r="QD109" s="8"/>
      <c r="QE109" s="8"/>
      <c r="QF109" s="8"/>
      <c r="QG109" s="8"/>
      <c r="QH109" s="8"/>
      <c r="QI109" s="8"/>
      <c r="QJ109" s="8"/>
      <c r="QK109" s="8"/>
      <c r="QL109" s="8"/>
      <c r="QM109" s="8"/>
      <c r="QN109" s="8"/>
      <c r="QO109" s="8"/>
      <c r="QP109" s="8"/>
      <c r="QQ109" s="8"/>
      <c r="QR109" s="8"/>
      <c r="QS109" s="8"/>
      <c r="QT109" s="8"/>
      <c r="QU109" s="8"/>
      <c r="QV109" s="8"/>
      <c r="QW109" s="8"/>
      <c r="QX109" s="8"/>
      <c r="QY109" s="8"/>
      <c r="QZ109" s="8"/>
      <c r="RA109" s="8"/>
      <c r="RB109" s="8"/>
      <c r="RC109" s="8"/>
      <c r="RD109" s="8"/>
      <c r="RE109" s="8"/>
      <c r="RF109" s="8"/>
      <c r="RG109" s="8"/>
      <c r="RH109" s="8"/>
      <c r="RI109" s="8"/>
      <c r="RJ109" s="8"/>
      <c r="RK109" s="8"/>
      <c r="RL109" s="8"/>
      <c r="RM109" s="8"/>
      <c r="RN109" s="8"/>
      <c r="RO109" s="8"/>
      <c r="RP109" s="8"/>
      <c r="RQ109" s="8"/>
      <c r="RR109" s="8"/>
      <c r="RS109" s="8"/>
      <c r="RT109" s="8"/>
      <c r="RU109" s="8"/>
      <c r="RV109" s="8"/>
      <c r="RW109" s="8"/>
      <c r="RX109" s="8"/>
      <c r="RY109" s="8"/>
      <c r="RZ109" s="8"/>
      <c r="SA109" s="8"/>
      <c r="SB109" s="8"/>
      <c r="SC109" s="8"/>
      <c r="SD109" s="8"/>
      <c r="SE109" s="8"/>
      <c r="SF109" s="8"/>
      <c r="SG109" s="8"/>
      <c r="SH109" s="8"/>
      <c r="SI109" s="8"/>
      <c r="SJ109" s="8"/>
      <c r="SK109" s="8"/>
      <c r="SL109" s="8"/>
      <c r="SM109" s="8"/>
      <c r="SN109" s="8"/>
      <c r="SO109" s="8"/>
      <c r="SP109" s="8"/>
      <c r="SQ109" s="8"/>
      <c r="SR109" s="8"/>
      <c r="SS109" s="8"/>
      <c r="ST109" s="8"/>
      <c r="SU109" s="8"/>
      <c r="SV109" s="8"/>
      <c r="SW109" s="8"/>
      <c r="SX109" s="8"/>
      <c r="SY109" s="8"/>
      <c r="SZ109" s="8"/>
      <c r="TA109" s="8"/>
      <c r="TB109" s="8"/>
      <c r="TC109" s="8"/>
      <c r="TD109" s="8"/>
      <c r="TE109" s="8"/>
      <c r="TF109" s="8"/>
      <c r="TG109" s="8"/>
      <c r="TH109" s="8"/>
      <c r="TI109" s="8"/>
      <c r="TJ109" s="8"/>
      <c r="TK109" s="8"/>
      <c r="TL109" s="8"/>
      <c r="TM109" s="8"/>
      <c r="TN109" s="8"/>
      <c r="TO109" s="8"/>
      <c r="TP109" s="8"/>
      <c r="TQ109" s="8"/>
      <c r="TR109" s="8"/>
      <c r="TS109" s="8"/>
      <c r="TT109" s="8"/>
      <c r="TU109" s="8"/>
      <c r="TV109" s="8"/>
      <c r="TW109" s="8"/>
      <c r="TX109" s="8"/>
      <c r="TY109" s="8"/>
      <c r="TZ109" s="8"/>
      <c r="UA109" s="8"/>
      <c r="UB109" s="8"/>
      <c r="UC109" s="8"/>
      <c r="UD109" s="8"/>
      <c r="UE109" s="8"/>
      <c r="UF109" s="8"/>
      <c r="UG109" s="8"/>
      <c r="UH109" s="8"/>
      <c r="UI109" s="8"/>
      <c r="UJ109" s="8"/>
      <c r="UK109" s="8"/>
      <c r="UL109" s="8"/>
      <c r="UM109" s="8"/>
      <c r="UN109" s="8"/>
      <c r="UO109" s="8"/>
      <c r="UP109" s="8"/>
      <c r="UQ109" s="8"/>
      <c r="UR109" s="8"/>
      <c r="US109" s="8"/>
      <c r="UT109" s="8"/>
      <c r="UU109" s="8"/>
      <c r="UV109" s="8"/>
      <c r="UW109" s="8"/>
      <c r="UX109" s="8"/>
      <c r="UY109" s="8"/>
      <c r="UZ109" s="8"/>
      <c r="VA109" s="8"/>
      <c r="VB109" s="8"/>
      <c r="VC109" s="8"/>
      <c r="VD109" s="8"/>
      <c r="VE109" s="8"/>
      <c r="VF109" s="8"/>
      <c r="VG109" s="8"/>
      <c r="VH109" s="8"/>
      <c r="VI109" s="8"/>
      <c r="VJ109" s="8"/>
      <c r="VK109" s="8"/>
      <c r="VL109" s="8"/>
      <c r="VM109" s="8"/>
      <c r="VN109" s="8"/>
      <c r="VO109" s="8"/>
      <c r="VP109" s="8"/>
      <c r="VQ109" s="8"/>
      <c r="VR109" s="8"/>
    </row>
    <row r="110" spans="1:590" s="6" customFormat="1" ht="22" customHeight="1" x14ac:dyDescent="0.35">
      <c r="A110" s="217"/>
      <c r="B110" s="128" t="s">
        <v>255</v>
      </c>
      <c r="C110" s="27">
        <v>1</v>
      </c>
      <c r="D110" s="28">
        <f t="shared" si="18"/>
        <v>1</v>
      </c>
      <c r="E110" s="180"/>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c r="KU110" s="8"/>
      <c r="KV110" s="8"/>
      <c r="KW110" s="8"/>
      <c r="KX110" s="8"/>
      <c r="KY110" s="8"/>
      <c r="KZ110" s="8"/>
      <c r="LA110" s="8"/>
      <c r="LB110" s="8"/>
      <c r="LC110" s="8"/>
      <c r="LD110" s="8"/>
      <c r="LE110" s="8"/>
      <c r="LF110" s="8"/>
      <c r="LG110" s="8"/>
      <c r="LH110" s="8"/>
      <c r="LI110" s="8"/>
      <c r="LJ110" s="8"/>
      <c r="LK110" s="8"/>
      <c r="LL110" s="8"/>
      <c r="LM110" s="8"/>
      <c r="LN110" s="8"/>
      <c r="LO110" s="8"/>
      <c r="LP110" s="8"/>
      <c r="LQ110" s="8"/>
      <c r="LR110" s="8"/>
      <c r="LS110" s="8"/>
      <c r="LT110" s="8"/>
      <c r="LU110" s="8"/>
      <c r="LV110" s="8"/>
      <c r="LW110" s="8"/>
      <c r="LX110" s="8"/>
      <c r="LY110" s="8"/>
      <c r="LZ110" s="8"/>
      <c r="MA110" s="8"/>
      <c r="MB110" s="8"/>
      <c r="MC110" s="8"/>
      <c r="MD110" s="8"/>
      <c r="ME110" s="8"/>
      <c r="MF110" s="8"/>
      <c r="MG110" s="8"/>
      <c r="MH110" s="8"/>
      <c r="MI110" s="8"/>
      <c r="MJ110" s="8"/>
      <c r="MK110" s="8"/>
      <c r="ML110" s="8"/>
      <c r="MM110" s="8"/>
      <c r="MN110" s="8"/>
      <c r="MO110" s="8"/>
      <c r="MP110" s="8"/>
      <c r="MQ110" s="8"/>
      <c r="MR110" s="8"/>
      <c r="MS110" s="8"/>
      <c r="MT110" s="8"/>
      <c r="MU110" s="8"/>
      <c r="MV110" s="8"/>
      <c r="MW110" s="8"/>
      <c r="MX110" s="8"/>
      <c r="MY110" s="8"/>
      <c r="MZ110" s="8"/>
      <c r="NA110" s="8"/>
      <c r="NB110" s="8"/>
      <c r="NC110" s="8"/>
      <c r="ND110" s="8"/>
      <c r="NE110" s="8"/>
      <c r="NF110" s="8"/>
      <c r="NG110" s="8"/>
      <c r="NH110" s="8"/>
      <c r="NI110" s="8"/>
      <c r="NJ110" s="8"/>
      <c r="NK110" s="8"/>
      <c r="NL110" s="8"/>
      <c r="NM110" s="8"/>
      <c r="NN110" s="8"/>
      <c r="NO110" s="8"/>
      <c r="NP110" s="8"/>
      <c r="NQ110" s="8"/>
      <c r="NR110" s="8"/>
      <c r="NS110" s="8"/>
      <c r="NT110" s="8"/>
      <c r="NU110" s="8"/>
      <c r="NV110" s="8"/>
      <c r="NW110" s="8"/>
      <c r="NX110" s="8"/>
      <c r="NY110" s="8"/>
      <c r="NZ110" s="8"/>
      <c r="OA110" s="8"/>
      <c r="OB110" s="8"/>
      <c r="OC110" s="8"/>
      <c r="OD110" s="8"/>
      <c r="OE110" s="8"/>
      <c r="OF110" s="8"/>
      <c r="OG110" s="8"/>
      <c r="OH110" s="8"/>
      <c r="OI110" s="8"/>
      <c r="OJ110" s="8"/>
      <c r="OK110" s="8"/>
      <c r="OL110" s="8"/>
      <c r="OM110" s="8"/>
      <c r="ON110" s="8"/>
      <c r="OO110" s="8"/>
      <c r="OP110" s="8"/>
      <c r="OQ110" s="8"/>
      <c r="OR110" s="8"/>
      <c r="OS110" s="8"/>
      <c r="OT110" s="8"/>
      <c r="OU110" s="8"/>
      <c r="OV110" s="8"/>
      <c r="OW110" s="8"/>
      <c r="OX110" s="8"/>
      <c r="OY110" s="8"/>
      <c r="OZ110" s="8"/>
      <c r="PA110" s="8"/>
      <c r="PB110" s="8"/>
      <c r="PC110" s="8"/>
      <c r="PD110" s="8"/>
      <c r="PE110" s="8"/>
      <c r="PF110" s="8"/>
      <c r="PG110" s="8"/>
      <c r="PH110" s="8"/>
      <c r="PI110" s="8"/>
      <c r="PJ110" s="8"/>
      <c r="PK110" s="8"/>
      <c r="PL110" s="8"/>
      <c r="PM110" s="8"/>
      <c r="PN110" s="8"/>
      <c r="PO110" s="8"/>
      <c r="PP110" s="8"/>
      <c r="PQ110" s="8"/>
      <c r="PR110" s="8"/>
      <c r="PS110" s="8"/>
      <c r="PT110" s="8"/>
      <c r="PU110" s="8"/>
      <c r="PV110" s="8"/>
      <c r="PW110" s="8"/>
      <c r="PX110" s="8"/>
      <c r="PY110" s="8"/>
      <c r="PZ110" s="8"/>
      <c r="QA110" s="8"/>
      <c r="QB110" s="8"/>
      <c r="QC110" s="8"/>
      <c r="QD110" s="8"/>
      <c r="QE110" s="8"/>
      <c r="QF110" s="8"/>
      <c r="QG110" s="8"/>
      <c r="QH110" s="8"/>
      <c r="QI110" s="8"/>
      <c r="QJ110" s="8"/>
      <c r="QK110" s="8"/>
      <c r="QL110" s="8"/>
      <c r="QM110" s="8"/>
      <c r="QN110" s="8"/>
      <c r="QO110" s="8"/>
      <c r="QP110" s="8"/>
      <c r="QQ110" s="8"/>
      <c r="QR110" s="8"/>
      <c r="QS110" s="8"/>
      <c r="QT110" s="8"/>
      <c r="QU110" s="8"/>
      <c r="QV110" s="8"/>
      <c r="QW110" s="8"/>
      <c r="QX110" s="8"/>
      <c r="QY110" s="8"/>
      <c r="QZ110" s="8"/>
      <c r="RA110" s="8"/>
      <c r="RB110" s="8"/>
      <c r="RC110" s="8"/>
      <c r="RD110" s="8"/>
      <c r="RE110" s="8"/>
      <c r="RF110" s="8"/>
      <c r="RG110" s="8"/>
      <c r="RH110" s="8"/>
      <c r="RI110" s="8"/>
      <c r="RJ110" s="8"/>
      <c r="RK110" s="8"/>
      <c r="RL110" s="8"/>
      <c r="RM110" s="8"/>
      <c r="RN110" s="8"/>
      <c r="RO110" s="8"/>
      <c r="RP110" s="8"/>
      <c r="RQ110" s="8"/>
      <c r="RR110" s="8"/>
      <c r="RS110" s="8"/>
      <c r="RT110" s="8"/>
      <c r="RU110" s="8"/>
      <c r="RV110" s="8"/>
      <c r="RW110" s="8"/>
      <c r="RX110" s="8"/>
      <c r="RY110" s="8"/>
      <c r="RZ110" s="8"/>
      <c r="SA110" s="8"/>
      <c r="SB110" s="8"/>
      <c r="SC110" s="8"/>
      <c r="SD110" s="8"/>
      <c r="SE110" s="8"/>
      <c r="SF110" s="8"/>
      <c r="SG110" s="8"/>
      <c r="SH110" s="8"/>
      <c r="SI110" s="8"/>
      <c r="SJ110" s="8"/>
      <c r="SK110" s="8"/>
      <c r="SL110" s="8"/>
      <c r="SM110" s="8"/>
      <c r="SN110" s="8"/>
      <c r="SO110" s="8"/>
      <c r="SP110" s="8"/>
      <c r="SQ110" s="8"/>
      <c r="SR110" s="8"/>
      <c r="SS110" s="8"/>
      <c r="ST110" s="8"/>
      <c r="SU110" s="8"/>
      <c r="SV110" s="8"/>
      <c r="SW110" s="8"/>
      <c r="SX110" s="8"/>
      <c r="SY110" s="8"/>
      <c r="SZ110" s="8"/>
      <c r="TA110" s="8"/>
      <c r="TB110" s="8"/>
      <c r="TC110" s="8"/>
      <c r="TD110" s="8"/>
      <c r="TE110" s="8"/>
      <c r="TF110" s="8"/>
      <c r="TG110" s="8"/>
      <c r="TH110" s="8"/>
      <c r="TI110" s="8"/>
      <c r="TJ110" s="8"/>
      <c r="TK110" s="8"/>
      <c r="TL110" s="8"/>
      <c r="TM110" s="8"/>
      <c r="TN110" s="8"/>
      <c r="TO110" s="8"/>
      <c r="TP110" s="8"/>
      <c r="TQ110" s="8"/>
      <c r="TR110" s="8"/>
      <c r="TS110" s="8"/>
      <c r="TT110" s="8"/>
      <c r="TU110" s="8"/>
      <c r="TV110" s="8"/>
      <c r="TW110" s="8"/>
      <c r="TX110" s="8"/>
      <c r="TY110" s="8"/>
      <c r="TZ110" s="8"/>
      <c r="UA110" s="8"/>
      <c r="UB110" s="8"/>
      <c r="UC110" s="8"/>
      <c r="UD110" s="8"/>
      <c r="UE110" s="8"/>
      <c r="UF110" s="8"/>
      <c r="UG110" s="8"/>
      <c r="UH110" s="8"/>
      <c r="UI110" s="8"/>
      <c r="UJ110" s="8"/>
      <c r="UK110" s="8"/>
      <c r="UL110" s="8"/>
      <c r="UM110" s="8"/>
      <c r="UN110" s="8"/>
      <c r="UO110" s="8"/>
      <c r="UP110" s="8"/>
      <c r="UQ110" s="8"/>
      <c r="UR110" s="8"/>
      <c r="US110" s="8"/>
      <c r="UT110" s="8"/>
      <c r="UU110" s="8"/>
      <c r="UV110" s="8"/>
      <c r="UW110" s="8"/>
      <c r="UX110" s="8"/>
      <c r="UY110" s="8"/>
      <c r="UZ110" s="8"/>
      <c r="VA110" s="8"/>
      <c r="VB110" s="8"/>
      <c r="VC110" s="8"/>
      <c r="VD110" s="8"/>
      <c r="VE110" s="8"/>
      <c r="VF110" s="8"/>
      <c r="VG110" s="8"/>
      <c r="VH110" s="8"/>
      <c r="VI110" s="8"/>
      <c r="VJ110" s="8"/>
      <c r="VK110" s="8"/>
      <c r="VL110" s="8"/>
      <c r="VM110" s="8"/>
      <c r="VN110" s="8"/>
      <c r="VO110" s="8"/>
      <c r="VP110" s="8"/>
      <c r="VQ110" s="8"/>
      <c r="VR110" s="8"/>
    </row>
    <row r="111" spans="1:590" s="6" customFormat="1" ht="30" customHeight="1" x14ac:dyDescent="0.35">
      <c r="A111" s="235"/>
      <c r="B111" s="128" t="s">
        <v>257</v>
      </c>
      <c r="C111" s="27">
        <v>1</v>
      </c>
      <c r="D111" s="28">
        <f t="shared" si="18"/>
        <v>1</v>
      </c>
      <c r="E111" s="180"/>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c r="KU111" s="8"/>
      <c r="KV111" s="8"/>
      <c r="KW111" s="8"/>
      <c r="KX111" s="8"/>
      <c r="KY111" s="8"/>
      <c r="KZ111" s="8"/>
      <c r="LA111" s="8"/>
      <c r="LB111" s="8"/>
      <c r="LC111" s="8"/>
      <c r="LD111" s="8"/>
      <c r="LE111" s="8"/>
      <c r="LF111" s="8"/>
      <c r="LG111" s="8"/>
      <c r="LH111" s="8"/>
      <c r="LI111" s="8"/>
      <c r="LJ111" s="8"/>
      <c r="LK111" s="8"/>
      <c r="LL111" s="8"/>
      <c r="LM111" s="8"/>
      <c r="LN111" s="8"/>
      <c r="LO111" s="8"/>
      <c r="LP111" s="8"/>
      <c r="LQ111" s="8"/>
      <c r="LR111" s="8"/>
      <c r="LS111" s="8"/>
      <c r="LT111" s="8"/>
      <c r="LU111" s="8"/>
      <c r="LV111" s="8"/>
      <c r="LW111" s="8"/>
      <c r="LX111" s="8"/>
      <c r="LY111" s="8"/>
      <c r="LZ111" s="8"/>
      <c r="MA111" s="8"/>
      <c r="MB111" s="8"/>
      <c r="MC111" s="8"/>
      <c r="MD111" s="8"/>
      <c r="ME111" s="8"/>
      <c r="MF111" s="8"/>
      <c r="MG111" s="8"/>
      <c r="MH111" s="8"/>
      <c r="MI111" s="8"/>
      <c r="MJ111" s="8"/>
      <c r="MK111" s="8"/>
      <c r="ML111" s="8"/>
      <c r="MM111" s="8"/>
      <c r="MN111" s="8"/>
      <c r="MO111" s="8"/>
      <c r="MP111" s="8"/>
      <c r="MQ111" s="8"/>
      <c r="MR111" s="8"/>
      <c r="MS111" s="8"/>
      <c r="MT111" s="8"/>
      <c r="MU111" s="8"/>
      <c r="MV111" s="8"/>
      <c r="MW111" s="8"/>
      <c r="MX111" s="8"/>
      <c r="MY111" s="8"/>
      <c r="MZ111" s="8"/>
      <c r="NA111" s="8"/>
      <c r="NB111" s="8"/>
      <c r="NC111" s="8"/>
      <c r="ND111" s="8"/>
      <c r="NE111" s="8"/>
      <c r="NF111" s="8"/>
      <c r="NG111" s="8"/>
      <c r="NH111" s="8"/>
      <c r="NI111" s="8"/>
      <c r="NJ111" s="8"/>
      <c r="NK111" s="8"/>
      <c r="NL111" s="8"/>
      <c r="NM111" s="8"/>
      <c r="NN111" s="8"/>
      <c r="NO111" s="8"/>
      <c r="NP111" s="8"/>
      <c r="NQ111" s="8"/>
      <c r="NR111" s="8"/>
      <c r="NS111" s="8"/>
      <c r="NT111" s="8"/>
      <c r="NU111" s="8"/>
      <c r="NV111" s="8"/>
      <c r="NW111" s="8"/>
      <c r="NX111" s="8"/>
      <c r="NY111" s="8"/>
      <c r="NZ111" s="8"/>
      <c r="OA111" s="8"/>
      <c r="OB111" s="8"/>
      <c r="OC111" s="8"/>
      <c r="OD111" s="8"/>
      <c r="OE111" s="8"/>
      <c r="OF111" s="8"/>
      <c r="OG111" s="8"/>
      <c r="OH111" s="8"/>
      <c r="OI111" s="8"/>
      <c r="OJ111" s="8"/>
      <c r="OK111" s="8"/>
      <c r="OL111" s="8"/>
      <c r="OM111" s="8"/>
      <c r="ON111" s="8"/>
      <c r="OO111" s="8"/>
      <c r="OP111" s="8"/>
      <c r="OQ111" s="8"/>
      <c r="OR111" s="8"/>
      <c r="OS111" s="8"/>
      <c r="OT111" s="8"/>
      <c r="OU111" s="8"/>
      <c r="OV111" s="8"/>
      <c r="OW111" s="8"/>
      <c r="OX111" s="8"/>
      <c r="OY111" s="8"/>
      <c r="OZ111" s="8"/>
      <c r="PA111" s="8"/>
      <c r="PB111" s="8"/>
      <c r="PC111" s="8"/>
      <c r="PD111" s="8"/>
      <c r="PE111" s="8"/>
      <c r="PF111" s="8"/>
      <c r="PG111" s="8"/>
      <c r="PH111" s="8"/>
      <c r="PI111" s="8"/>
      <c r="PJ111" s="8"/>
      <c r="PK111" s="8"/>
      <c r="PL111" s="8"/>
      <c r="PM111" s="8"/>
      <c r="PN111" s="8"/>
      <c r="PO111" s="8"/>
      <c r="PP111" s="8"/>
      <c r="PQ111" s="8"/>
      <c r="PR111" s="8"/>
      <c r="PS111" s="8"/>
      <c r="PT111" s="8"/>
      <c r="PU111" s="8"/>
      <c r="PV111" s="8"/>
      <c r="PW111" s="8"/>
      <c r="PX111" s="8"/>
      <c r="PY111" s="8"/>
      <c r="PZ111" s="8"/>
      <c r="QA111" s="8"/>
      <c r="QB111" s="8"/>
      <c r="QC111" s="8"/>
      <c r="QD111" s="8"/>
      <c r="QE111" s="8"/>
      <c r="QF111" s="8"/>
      <c r="QG111" s="8"/>
      <c r="QH111" s="8"/>
      <c r="QI111" s="8"/>
      <c r="QJ111" s="8"/>
      <c r="QK111" s="8"/>
      <c r="QL111" s="8"/>
      <c r="QM111" s="8"/>
      <c r="QN111" s="8"/>
      <c r="QO111" s="8"/>
      <c r="QP111" s="8"/>
      <c r="QQ111" s="8"/>
      <c r="QR111" s="8"/>
      <c r="QS111" s="8"/>
      <c r="QT111" s="8"/>
      <c r="QU111" s="8"/>
      <c r="QV111" s="8"/>
      <c r="QW111" s="8"/>
      <c r="QX111" s="8"/>
      <c r="QY111" s="8"/>
      <c r="QZ111" s="8"/>
      <c r="RA111" s="8"/>
      <c r="RB111" s="8"/>
      <c r="RC111" s="8"/>
      <c r="RD111" s="8"/>
      <c r="RE111" s="8"/>
      <c r="RF111" s="8"/>
      <c r="RG111" s="8"/>
      <c r="RH111" s="8"/>
      <c r="RI111" s="8"/>
      <c r="RJ111" s="8"/>
      <c r="RK111" s="8"/>
      <c r="RL111" s="8"/>
      <c r="RM111" s="8"/>
      <c r="RN111" s="8"/>
      <c r="RO111" s="8"/>
      <c r="RP111" s="8"/>
      <c r="RQ111" s="8"/>
      <c r="RR111" s="8"/>
      <c r="RS111" s="8"/>
      <c r="RT111" s="8"/>
      <c r="RU111" s="8"/>
      <c r="RV111" s="8"/>
      <c r="RW111" s="8"/>
      <c r="RX111" s="8"/>
      <c r="RY111" s="8"/>
      <c r="RZ111" s="8"/>
      <c r="SA111" s="8"/>
      <c r="SB111" s="8"/>
      <c r="SC111" s="8"/>
      <c r="SD111" s="8"/>
      <c r="SE111" s="8"/>
      <c r="SF111" s="8"/>
      <c r="SG111" s="8"/>
      <c r="SH111" s="8"/>
      <c r="SI111" s="8"/>
      <c r="SJ111" s="8"/>
      <c r="SK111" s="8"/>
      <c r="SL111" s="8"/>
      <c r="SM111" s="8"/>
      <c r="SN111" s="8"/>
      <c r="SO111" s="8"/>
      <c r="SP111" s="8"/>
      <c r="SQ111" s="8"/>
      <c r="SR111" s="8"/>
      <c r="SS111" s="8"/>
      <c r="ST111" s="8"/>
      <c r="SU111" s="8"/>
      <c r="SV111" s="8"/>
      <c r="SW111" s="8"/>
      <c r="SX111" s="8"/>
      <c r="SY111" s="8"/>
      <c r="SZ111" s="8"/>
      <c r="TA111" s="8"/>
      <c r="TB111" s="8"/>
      <c r="TC111" s="8"/>
      <c r="TD111" s="8"/>
      <c r="TE111" s="8"/>
      <c r="TF111" s="8"/>
      <c r="TG111" s="8"/>
      <c r="TH111" s="8"/>
      <c r="TI111" s="8"/>
      <c r="TJ111" s="8"/>
      <c r="TK111" s="8"/>
      <c r="TL111" s="8"/>
      <c r="TM111" s="8"/>
      <c r="TN111" s="8"/>
      <c r="TO111" s="8"/>
      <c r="TP111" s="8"/>
      <c r="TQ111" s="8"/>
      <c r="TR111" s="8"/>
      <c r="TS111" s="8"/>
      <c r="TT111" s="8"/>
      <c r="TU111" s="8"/>
      <c r="TV111" s="8"/>
      <c r="TW111" s="8"/>
      <c r="TX111" s="8"/>
      <c r="TY111" s="8"/>
      <c r="TZ111" s="8"/>
      <c r="UA111" s="8"/>
      <c r="UB111" s="8"/>
      <c r="UC111" s="8"/>
      <c r="UD111" s="8"/>
      <c r="UE111" s="8"/>
      <c r="UF111" s="8"/>
      <c r="UG111" s="8"/>
      <c r="UH111" s="8"/>
      <c r="UI111" s="8"/>
      <c r="UJ111" s="8"/>
      <c r="UK111" s="8"/>
      <c r="UL111" s="8"/>
      <c r="UM111" s="8"/>
      <c r="UN111" s="8"/>
      <c r="UO111" s="8"/>
      <c r="UP111" s="8"/>
      <c r="UQ111" s="8"/>
      <c r="UR111" s="8"/>
      <c r="US111" s="8"/>
      <c r="UT111" s="8"/>
      <c r="UU111" s="8"/>
      <c r="UV111" s="8"/>
      <c r="UW111" s="8"/>
      <c r="UX111" s="8"/>
      <c r="UY111" s="8"/>
      <c r="UZ111" s="8"/>
      <c r="VA111" s="8"/>
      <c r="VB111" s="8"/>
      <c r="VC111" s="8"/>
      <c r="VD111" s="8"/>
      <c r="VE111" s="8"/>
      <c r="VF111" s="8"/>
      <c r="VG111" s="8"/>
      <c r="VH111" s="8"/>
      <c r="VI111" s="8"/>
      <c r="VJ111" s="8"/>
      <c r="VK111" s="8"/>
      <c r="VL111" s="8"/>
      <c r="VM111" s="8"/>
      <c r="VN111" s="8"/>
      <c r="VO111" s="8"/>
      <c r="VP111" s="8"/>
      <c r="VQ111" s="8"/>
      <c r="VR111" s="8"/>
    </row>
    <row r="112" spans="1:590" s="6" customFormat="1" ht="48.5" customHeight="1" x14ac:dyDescent="0.35">
      <c r="A112" s="57" t="s">
        <v>140</v>
      </c>
      <c r="B112" s="106" t="s">
        <v>260</v>
      </c>
      <c r="C112" s="29">
        <v>1</v>
      </c>
      <c r="D112" s="41">
        <f t="shared" si="18"/>
        <v>1</v>
      </c>
      <c r="E112" s="103" t="s">
        <v>263</v>
      </c>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c r="KU112" s="8"/>
      <c r="KV112" s="8"/>
      <c r="KW112" s="8"/>
      <c r="KX112" s="8"/>
      <c r="KY112" s="8"/>
      <c r="KZ112" s="8"/>
      <c r="LA112" s="8"/>
      <c r="LB112" s="8"/>
      <c r="LC112" s="8"/>
      <c r="LD112" s="8"/>
      <c r="LE112" s="8"/>
      <c r="LF112" s="8"/>
      <c r="LG112" s="8"/>
      <c r="LH112" s="8"/>
      <c r="LI112" s="8"/>
      <c r="LJ112" s="8"/>
      <c r="LK112" s="8"/>
      <c r="LL112" s="8"/>
      <c r="LM112" s="8"/>
      <c r="LN112" s="8"/>
      <c r="LO112" s="8"/>
      <c r="LP112" s="8"/>
      <c r="LQ112" s="8"/>
      <c r="LR112" s="8"/>
      <c r="LS112" s="8"/>
      <c r="LT112" s="8"/>
      <c r="LU112" s="8"/>
      <c r="LV112" s="8"/>
      <c r="LW112" s="8"/>
      <c r="LX112" s="8"/>
      <c r="LY112" s="8"/>
      <c r="LZ112" s="8"/>
      <c r="MA112" s="8"/>
      <c r="MB112" s="8"/>
      <c r="MC112" s="8"/>
      <c r="MD112" s="8"/>
      <c r="ME112" s="8"/>
      <c r="MF112" s="8"/>
      <c r="MG112" s="8"/>
      <c r="MH112" s="8"/>
      <c r="MI112" s="8"/>
      <c r="MJ112" s="8"/>
      <c r="MK112" s="8"/>
      <c r="ML112" s="8"/>
      <c r="MM112" s="8"/>
      <c r="MN112" s="8"/>
      <c r="MO112" s="8"/>
      <c r="MP112" s="8"/>
      <c r="MQ112" s="8"/>
      <c r="MR112" s="8"/>
      <c r="MS112" s="8"/>
      <c r="MT112" s="8"/>
      <c r="MU112" s="8"/>
      <c r="MV112" s="8"/>
      <c r="MW112" s="8"/>
      <c r="MX112" s="8"/>
      <c r="MY112" s="8"/>
      <c r="MZ112" s="8"/>
      <c r="NA112" s="8"/>
      <c r="NB112" s="8"/>
      <c r="NC112" s="8"/>
      <c r="ND112" s="8"/>
      <c r="NE112" s="8"/>
      <c r="NF112" s="8"/>
      <c r="NG112" s="8"/>
      <c r="NH112" s="8"/>
      <c r="NI112" s="8"/>
      <c r="NJ112" s="8"/>
      <c r="NK112" s="8"/>
      <c r="NL112" s="8"/>
      <c r="NM112" s="8"/>
      <c r="NN112" s="8"/>
      <c r="NO112" s="8"/>
      <c r="NP112" s="8"/>
      <c r="NQ112" s="8"/>
      <c r="NR112" s="8"/>
      <c r="NS112" s="8"/>
      <c r="NT112" s="8"/>
      <c r="NU112" s="8"/>
      <c r="NV112" s="8"/>
      <c r="NW112" s="8"/>
      <c r="NX112" s="8"/>
      <c r="NY112" s="8"/>
      <c r="NZ112" s="8"/>
      <c r="OA112" s="8"/>
      <c r="OB112" s="8"/>
      <c r="OC112" s="8"/>
      <c r="OD112" s="8"/>
      <c r="OE112" s="8"/>
      <c r="OF112" s="8"/>
      <c r="OG112" s="8"/>
      <c r="OH112" s="8"/>
      <c r="OI112" s="8"/>
      <c r="OJ112" s="8"/>
      <c r="OK112" s="8"/>
      <c r="OL112" s="8"/>
      <c r="OM112" s="8"/>
      <c r="ON112" s="8"/>
      <c r="OO112" s="8"/>
      <c r="OP112" s="8"/>
      <c r="OQ112" s="8"/>
      <c r="OR112" s="8"/>
      <c r="OS112" s="8"/>
      <c r="OT112" s="8"/>
      <c r="OU112" s="8"/>
      <c r="OV112" s="8"/>
      <c r="OW112" s="8"/>
      <c r="OX112" s="8"/>
      <c r="OY112" s="8"/>
      <c r="OZ112" s="8"/>
      <c r="PA112" s="8"/>
      <c r="PB112" s="8"/>
      <c r="PC112" s="8"/>
      <c r="PD112" s="8"/>
      <c r="PE112" s="8"/>
      <c r="PF112" s="8"/>
      <c r="PG112" s="8"/>
      <c r="PH112" s="8"/>
      <c r="PI112" s="8"/>
      <c r="PJ112" s="8"/>
      <c r="PK112" s="8"/>
      <c r="PL112" s="8"/>
      <c r="PM112" s="8"/>
      <c r="PN112" s="8"/>
      <c r="PO112" s="8"/>
      <c r="PP112" s="8"/>
      <c r="PQ112" s="8"/>
      <c r="PR112" s="8"/>
      <c r="PS112" s="8"/>
      <c r="PT112" s="8"/>
      <c r="PU112" s="8"/>
      <c r="PV112" s="8"/>
      <c r="PW112" s="8"/>
      <c r="PX112" s="8"/>
      <c r="PY112" s="8"/>
      <c r="PZ112" s="8"/>
      <c r="QA112" s="8"/>
      <c r="QB112" s="8"/>
      <c r="QC112" s="8"/>
      <c r="QD112" s="8"/>
      <c r="QE112" s="8"/>
      <c r="QF112" s="8"/>
      <c r="QG112" s="8"/>
      <c r="QH112" s="8"/>
      <c r="QI112" s="8"/>
      <c r="QJ112" s="8"/>
      <c r="QK112" s="8"/>
      <c r="QL112" s="8"/>
      <c r="QM112" s="8"/>
      <c r="QN112" s="8"/>
      <c r="QO112" s="8"/>
      <c r="QP112" s="8"/>
      <c r="QQ112" s="8"/>
      <c r="QR112" s="8"/>
      <c r="QS112" s="8"/>
      <c r="QT112" s="8"/>
      <c r="QU112" s="8"/>
      <c r="QV112" s="8"/>
      <c r="QW112" s="8"/>
      <c r="QX112" s="8"/>
      <c r="QY112" s="8"/>
      <c r="QZ112" s="8"/>
      <c r="RA112" s="8"/>
      <c r="RB112" s="8"/>
      <c r="RC112" s="8"/>
      <c r="RD112" s="8"/>
      <c r="RE112" s="8"/>
      <c r="RF112" s="8"/>
      <c r="RG112" s="8"/>
      <c r="RH112" s="8"/>
      <c r="RI112" s="8"/>
      <c r="RJ112" s="8"/>
      <c r="RK112" s="8"/>
      <c r="RL112" s="8"/>
      <c r="RM112" s="8"/>
      <c r="RN112" s="8"/>
      <c r="RO112" s="8"/>
      <c r="RP112" s="8"/>
      <c r="RQ112" s="8"/>
      <c r="RR112" s="8"/>
      <c r="RS112" s="8"/>
      <c r="RT112" s="8"/>
      <c r="RU112" s="8"/>
      <c r="RV112" s="8"/>
      <c r="RW112" s="8"/>
      <c r="RX112" s="8"/>
      <c r="RY112" s="8"/>
      <c r="RZ112" s="8"/>
      <c r="SA112" s="8"/>
      <c r="SB112" s="8"/>
      <c r="SC112" s="8"/>
      <c r="SD112" s="8"/>
      <c r="SE112" s="8"/>
      <c r="SF112" s="8"/>
      <c r="SG112" s="8"/>
      <c r="SH112" s="8"/>
      <c r="SI112" s="8"/>
      <c r="SJ112" s="8"/>
      <c r="SK112" s="8"/>
      <c r="SL112" s="8"/>
      <c r="SM112" s="8"/>
      <c r="SN112" s="8"/>
      <c r="SO112" s="8"/>
      <c r="SP112" s="8"/>
      <c r="SQ112" s="8"/>
      <c r="SR112" s="8"/>
      <c r="SS112" s="8"/>
      <c r="ST112" s="8"/>
      <c r="SU112" s="8"/>
      <c r="SV112" s="8"/>
      <c r="SW112" s="8"/>
      <c r="SX112" s="8"/>
      <c r="SY112" s="8"/>
      <c r="SZ112" s="8"/>
      <c r="TA112" s="8"/>
      <c r="TB112" s="8"/>
      <c r="TC112" s="8"/>
      <c r="TD112" s="8"/>
      <c r="TE112" s="8"/>
      <c r="TF112" s="8"/>
      <c r="TG112" s="8"/>
      <c r="TH112" s="8"/>
      <c r="TI112" s="8"/>
      <c r="TJ112" s="8"/>
      <c r="TK112" s="8"/>
      <c r="TL112" s="8"/>
      <c r="TM112" s="8"/>
      <c r="TN112" s="8"/>
      <c r="TO112" s="8"/>
      <c r="TP112" s="8"/>
      <c r="TQ112" s="8"/>
      <c r="TR112" s="8"/>
      <c r="TS112" s="8"/>
      <c r="TT112" s="8"/>
      <c r="TU112" s="8"/>
      <c r="TV112" s="8"/>
      <c r="TW112" s="8"/>
      <c r="TX112" s="8"/>
      <c r="TY112" s="8"/>
      <c r="TZ112" s="8"/>
      <c r="UA112" s="8"/>
      <c r="UB112" s="8"/>
      <c r="UC112" s="8"/>
      <c r="UD112" s="8"/>
      <c r="UE112" s="8"/>
      <c r="UF112" s="8"/>
      <c r="UG112" s="8"/>
      <c r="UH112" s="8"/>
      <c r="UI112" s="8"/>
      <c r="UJ112" s="8"/>
      <c r="UK112" s="8"/>
      <c r="UL112" s="8"/>
      <c r="UM112" s="8"/>
      <c r="UN112" s="8"/>
      <c r="UO112" s="8"/>
      <c r="UP112" s="8"/>
      <c r="UQ112" s="8"/>
      <c r="UR112" s="8"/>
      <c r="US112" s="8"/>
      <c r="UT112" s="8"/>
      <c r="UU112" s="8"/>
      <c r="UV112" s="8"/>
      <c r="UW112" s="8"/>
      <c r="UX112" s="8"/>
      <c r="UY112" s="8"/>
      <c r="UZ112" s="8"/>
      <c r="VA112" s="8"/>
      <c r="VB112" s="8"/>
      <c r="VC112" s="8"/>
      <c r="VD112" s="8"/>
      <c r="VE112" s="8"/>
      <c r="VF112" s="8"/>
      <c r="VG112" s="8"/>
      <c r="VH112" s="8"/>
      <c r="VI112" s="8"/>
      <c r="VJ112" s="8"/>
      <c r="VK112" s="8"/>
      <c r="VL112" s="8"/>
      <c r="VM112" s="8"/>
      <c r="VN112" s="8"/>
      <c r="VO112" s="8"/>
      <c r="VP112" s="8"/>
      <c r="VQ112" s="8"/>
      <c r="VR112" s="8"/>
    </row>
    <row r="113" spans="1:590" s="6" customFormat="1" ht="26.5" x14ac:dyDescent="0.35">
      <c r="A113" s="252" t="s">
        <v>67</v>
      </c>
      <c r="B113" s="128" t="s">
        <v>261</v>
      </c>
      <c r="C113" s="81">
        <v>1</v>
      </c>
      <c r="D113" s="83">
        <f t="shared" si="18"/>
        <v>1</v>
      </c>
      <c r="E113" s="202" t="s">
        <v>265</v>
      </c>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c r="JN113" s="8"/>
      <c r="JO113" s="8"/>
      <c r="JP113" s="8"/>
      <c r="JQ113" s="8"/>
      <c r="JR113" s="8"/>
      <c r="JS113" s="8"/>
      <c r="JT113" s="8"/>
      <c r="JU113" s="8"/>
      <c r="JV113" s="8"/>
      <c r="JW113" s="8"/>
      <c r="JX113" s="8"/>
      <c r="JY113" s="8"/>
      <c r="JZ113" s="8"/>
      <c r="KA113" s="8"/>
      <c r="KB113" s="8"/>
      <c r="KC113" s="8"/>
      <c r="KD113" s="8"/>
      <c r="KE113" s="8"/>
      <c r="KF113" s="8"/>
      <c r="KG113" s="8"/>
      <c r="KH113" s="8"/>
      <c r="KI113" s="8"/>
      <c r="KJ113" s="8"/>
      <c r="KK113" s="8"/>
      <c r="KL113" s="8"/>
      <c r="KM113" s="8"/>
      <c r="KN113" s="8"/>
      <c r="KO113" s="8"/>
      <c r="KP113" s="8"/>
      <c r="KQ113" s="8"/>
      <c r="KR113" s="8"/>
      <c r="KS113" s="8"/>
      <c r="KT113" s="8"/>
      <c r="KU113" s="8"/>
      <c r="KV113" s="8"/>
      <c r="KW113" s="8"/>
      <c r="KX113" s="8"/>
      <c r="KY113" s="8"/>
      <c r="KZ113" s="8"/>
      <c r="LA113" s="8"/>
      <c r="LB113" s="8"/>
      <c r="LC113" s="8"/>
      <c r="LD113" s="8"/>
      <c r="LE113" s="8"/>
      <c r="LF113" s="8"/>
      <c r="LG113" s="8"/>
      <c r="LH113" s="8"/>
      <c r="LI113" s="8"/>
      <c r="LJ113" s="8"/>
      <c r="LK113" s="8"/>
      <c r="LL113" s="8"/>
      <c r="LM113" s="8"/>
      <c r="LN113" s="8"/>
      <c r="LO113" s="8"/>
      <c r="LP113" s="8"/>
      <c r="LQ113" s="8"/>
      <c r="LR113" s="8"/>
      <c r="LS113" s="8"/>
      <c r="LT113" s="8"/>
      <c r="LU113" s="8"/>
      <c r="LV113" s="8"/>
      <c r="LW113" s="8"/>
      <c r="LX113" s="8"/>
      <c r="LY113" s="8"/>
      <c r="LZ113" s="8"/>
      <c r="MA113" s="8"/>
      <c r="MB113" s="8"/>
      <c r="MC113" s="8"/>
      <c r="MD113" s="8"/>
      <c r="ME113" s="8"/>
      <c r="MF113" s="8"/>
      <c r="MG113" s="8"/>
      <c r="MH113" s="8"/>
      <c r="MI113" s="8"/>
      <c r="MJ113" s="8"/>
      <c r="MK113" s="8"/>
      <c r="ML113" s="8"/>
      <c r="MM113" s="8"/>
      <c r="MN113" s="8"/>
      <c r="MO113" s="8"/>
      <c r="MP113" s="8"/>
      <c r="MQ113" s="8"/>
      <c r="MR113" s="8"/>
      <c r="MS113" s="8"/>
      <c r="MT113" s="8"/>
      <c r="MU113" s="8"/>
      <c r="MV113" s="8"/>
      <c r="MW113" s="8"/>
      <c r="MX113" s="8"/>
      <c r="MY113" s="8"/>
      <c r="MZ113" s="8"/>
      <c r="NA113" s="8"/>
      <c r="NB113" s="8"/>
      <c r="NC113" s="8"/>
      <c r="ND113" s="8"/>
      <c r="NE113" s="8"/>
      <c r="NF113" s="8"/>
      <c r="NG113" s="8"/>
      <c r="NH113" s="8"/>
      <c r="NI113" s="8"/>
      <c r="NJ113" s="8"/>
      <c r="NK113" s="8"/>
      <c r="NL113" s="8"/>
      <c r="NM113" s="8"/>
      <c r="NN113" s="8"/>
      <c r="NO113" s="8"/>
      <c r="NP113" s="8"/>
      <c r="NQ113" s="8"/>
      <c r="NR113" s="8"/>
      <c r="NS113" s="8"/>
      <c r="NT113" s="8"/>
      <c r="NU113" s="8"/>
      <c r="NV113" s="8"/>
      <c r="NW113" s="8"/>
      <c r="NX113" s="8"/>
      <c r="NY113" s="8"/>
      <c r="NZ113" s="8"/>
      <c r="OA113" s="8"/>
      <c r="OB113" s="8"/>
      <c r="OC113" s="8"/>
      <c r="OD113" s="8"/>
      <c r="OE113" s="8"/>
      <c r="OF113" s="8"/>
      <c r="OG113" s="8"/>
      <c r="OH113" s="8"/>
      <c r="OI113" s="8"/>
      <c r="OJ113" s="8"/>
      <c r="OK113" s="8"/>
      <c r="OL113" s="8"/>
      <c r="OM113" s="8"/>
      <c r="ON113" s="8"/>
      <c r="OO113" s="8"/>
      <c r="OP113" s="8"/>
      <c r="OQ113" s="8"/>
      <c r="OR113" s="8"/>
      <c r="OS113" s="8"/>
      <c r="OT113" s="8"/>
      <c r="OU113" s="8"/>
      <c r="OV113" s="8"/>
      <c r="OW113" s="8"/>
      <c r="OX113" s="8"/>
      <c r="OY113" s="8"/>
      <c r="OZ113" s="8"/>
      <c r="PA113" s="8"/>
      <c r="PB113" s="8"/>
      <c r="PC113" s="8"/>
      <c r="PD113" s="8"/>
      <c r="PE113" s="8"/>
      <c r="PF113" s="8"/>
      <c r="PG113" s="8"/>
      <c r="PH113" s="8"/>
      <c r="PI113" s="8"/>
      <c r="PJ113" s="8"/>
      <c r="PK113" s="8"/>
      <c r="PL113" s="8"/>
      <c r="PM113" s="8"/>
      <c r="PN113" s="8"/>
      <c r="PO113" s="8"/>
      <c r="PP113" s="8"/>
      <c r="PQ113" s="8"/>
      <c r="PR113" s="8"/>
      <c r="PS113" s="8"/>
      <c r="PT113" s="8"/>
      <c r="PU113" s="8"/>
      <c r="PV113" s="8"/>
      <c r="PW113" s="8"/>
      <c r="PX113" s="8"/>
      <c r="PY113" s="8"/>
      <c r="PZ113" s="8"/>
      <c r="QA113" s="8"/>
      <c r="QB113" s="8"/>
      <c r="QC113" s="8"/>
      <c r="QD113" s="8"/>
      <c r="QE113" s="8"/>
      <c r="QF113" s="8"/>
      <c r="QG113" s="8"/>
      <c r="QH113" s="8"/>
      <c r="QI113" s="8"/>
      <c r="QJ113" s="8"/>
      <c r="QK113" s="8"/>
      <c r="QL113" s="8"/>
      <c r="QM113" s="8"/>
      <c r="QN113" s="8"/>
      <c r="QO113" s="8"/>
      <c r="QP113" s="8"/>
      <c r="QQ113" s="8"/>
      <c r="QR113" s="8"/>
      <c r="QS113" s="8"/>
      <c r="QT113" s="8"/>
      <c r="QU113" s="8"/>
      <c r="QV113" s="8"/>
      <c r="QW113" s="8"/>
      <c r="QX113" s="8"/>
      <c r="QY113" s="8"/>
      <c r="QZ113" s="8"/>
      <c r="RA113" s="8"/>
      <c r="RB113" s="8"/>
      <c r="RC113" s="8"/>
      <c r="RD113" s="8"/>
      <c r="RE113" s="8"/>
      <c r="RF113" s="8"/>
      <c r="RG113" s="8"/>
      <c r="RH113" s="8"/>
      <c r="RI113" s="8"/>
      <c r="RJ113" s="8"/>
      <c r="RK113" s="8"/>
      <c r="RL113" s="8"/>
      <c r="RM113" s="8"/>
      <c r="RN113" s="8"/>
      <c r="RO113" s="8"/>
      <c r="RP113" s="8"/>
      <c r="RQ113" s="8"/>
      <c r="RR113" s="8"/>
      <c r="RS113" s="8"/>
      <c r="RT113" s="8"/>
      <c r="RU113" s="8"/>
      <c r="RV113" s="8"/>
      <c r="RW113" s="8"/>
      <c r="RX113" s="8"/>
      <c r="RY113" s="8"/>
      <c r="RZ113" s="8"/>
      <c r="SA113" s="8"/>
      <c r="SB113" s="8"/>
      <c r="SC113" s="8"/>
      <c r="SD113" s="8"/>
      <c r="SE113" s="8"/>
      <c r="SF113" s="8"/>
      <c r="SG113" s="8"/>
      <c r="SH113" s="8"/>
      <c r="SI113" s="8"/>
      <c r="SJ113" s="8"/>
      <c r="SK113" s="8"/>
      <c r="SL113" s="8"/>
      <c r="SM113" s="8"/>
      <c r="SN113" s="8"/>
      <c r="SO113" s="8"/>
      <c r="SP113" s="8"/>
      <c r="SQ113" s="8"/>
      <c r="SR113" s="8"/>
      <c r="SS113" s="8"/>
      <c r="ST113" s="8"/>
      <c r="SU113" s="8"/>
      <c r="SV113" s="8"/>
      <c r="SW113" s="8"/>
      <c r="SX113" s="8"/>
      <c r="SY113" s="8"/>
      <c r="SZ113" s="8"/>
      <c r="TA113" s="8"/>
      <c r="TB113" s="8"/>
      <c r="TC113" s="8"/>
      <c r="TD113" s="8"/>
      <c r="TE113" s="8"/>
      <c r="TF113" s="8"/>
      <c r="TG113" s="8"/>
      <c r="TH113" s="8"/>
      <c r="TI113" s="8"/>
      <c r="TJ113" s="8"/>
      <c r="TK113" s="8"/>
      <c r="TL113" s="8"/>
      <c r="TM113" s="8"/>
      <c r="TN113" s="8"/>
      <c r="TO113" s="8"/>
      <c r="TP113" s="8"/>
      <c r="TQ113" s="8"/>
      <c r="TR113" s="8"/>
      <c r="TS113" s="8"/>
      <c r="TT113" s="8"/>
      <c r="TU113" s="8"/>
      <c r="TV113" s="8"/>
      <c r="TW113" s="8"/>
      <c r="TX113" s="8"/>
      <c r="TY113" s="8"/>
      <c r="TZ113" s="8"/>
      <c r="UA113" s="8"/>
      <c r="UB113" s="8"/>
      <c r="UC113" s="8"/>
      <c r="UD113" s="8"/>
      <c r="UE113" s="8"/>
      <c r="UF113" s="8"/>
      <c r="UG113" s="8"/>
      <c r="UH113" s="8"/>
      <c r="UI113" s="8"/>
      <c r="UJ113" s="8"/>
      <c r="UK113" s="8"/>
      <c r="UL113" s="8"/>
      <c r="UM113" s="8"/>
      <c r="UN113" s="8"/>
      <c r="UO113" s="8"/>
      <c r="UP113" s="8"/>
      <c r="UQ113" s="8"/>
      <c r="UR113" s="8"/>
      <c r="US113" s="8"/>
      <c r="UT113" s="8"/>
      <c r="UU113" s="8"/>
      <c r="UV113" s="8"/>
      <c r="UW113" s="8"/>
      <c r="UX113" s="8"/>
      <c r="UY113" s="8"/>
      <c r="UZ113" s="8"/>
      <c r="VA113" s="8"/>
      <c r="VB113" s="8"/>
      <c r="VC113" s="8"/>
      <c r="VD113" s="8"/>
      <c r="VE113" s="8"/>
      <c r="VF113" s="8"/>
      <c r="VG113" s="8"/>
      <c r="VH113" s="8"/>
      <c r="VI113" s="8"/>
      <c r="VJ113" s="8"/>
      <c r="VK113" s="8"/>
      <c r="VL113" s="8"/>
      <c r="VM113" s="8"/>
      <c r="VN113" s="8"/>
      <c r="VO113" s="8"/>
      <c r="VP113" s="8"/>
      <c r="VQ113" s="8"/>
      <c r="VR113" s="8"/>
    </row>
    <row r="114" spans="1:590" s="6" customFormat="1" x14ac:dyDescent="0.35">
      <c r="A114" s="253"/>
      <c r="B114" s="128" t="s">
        <v>264</v>
      </c>
      <c r="C114" s="81">
        <v>1</v>
      </c>
      <c r="D114" s="83">
        <f t="shared" si="18"/>
        <v>1</v>
      </c>
      <c r="E114" s="202"/>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IY114" s="8"/>
      <c r="IZ114" s="8"/>
      <c r="JA114" s="8"/>
      <c r="JB114" s="8"/>
      <c r="JC114" s="8"/>
      <c r="JD114" s="8"/>
      <c r="JE114" s="8"/>
      <c r="JF114" s="8"/>
      <c r="JG114" s="8"/>
      <c r="JH114" s="8"/>
      <c r="JI114" s="8"/>
      <c r="JJ114" s="8"/>
      <c r="JK114" s="8"/>
      <c r="JL114" s="8"/>
      <c r="JM114" s="8"/>
      <c r="JN114" s="8"/>
      <c r="JO114" s="8"/>
      <c r="JP114" s="8"/>
      <c r="JQ114" s="8"/>
      <c r="JR114" s="8"/>
      <c r="JS114" s="8"/>
      <c r="JT114" s="8"/>
      <c r="JU114" s="8"/>
      <c r="JV114" s="8"/>
      <c r="JW114" s="8"/>
      <c r="JX114" s="8"/>
      <c r="JY114" s="8"/>
      <c r="JZ114" s="8"/>
      <c r="KA114" s="8"/>
      <c r="KB114" s="8"/>
      <c r="KC114" s="8"/>
      <c r="KD114" s="8"/>
      <c r="KE114" s="8"/>
      <c r="KF114" s="8"/>
      <c r="KG114" s="8"/>
      <c r="KH114" s="8"/>
      <c r="KI114" s="8"/>
      <c r="KJ114" s="8"/>
      <c r="KK114" s="8"/>
      <c r="KL114" s="8"/>
      <c r="KM114" s="8"/>
      <c r="KN114" s="8"/>
      <c r="KO114" s="8"/>
      <c r="KP114" s="8"/>
      <c r="KQ114" s="8"/>
      <c r="KR114" s="8"/>
      <c r="KS114" s="8"/>
      <c r="KT114" s="8"/>
      <c r="KU114" s="8"/>
      <c r="KV114" s="8"/>
      <c r="KW114" s="8"/>
      <c r="KX114" s="8"/>
      <c r="KY114" s="8"/>
      <c r="KZ114" s="8"/>
      <c r="LA114" s="8"/>
      <c r="LB114" s="8"/>
      <c r="LC114" s="8"/>
      <c r="LD114" s="8"/>
      <c r="LE114" s="8"/>
      <c r="LF114" s="8"/>
      <c r="LG114" s="8"/>
      <c r="LH114" s="8"/>
      <c r="LI114" s="8"/>
      <c r="LJ114" s="8"/>
      <c r="LK114" s="8"/>
      <c r="LL114" s="8"/>
      <c r="LM114" s="8"/>
      <c r="LN114" s="8"/>
      <c r="LO114" s="8"/>
      <c r="LP114" s="8"/>
      <c r="LQ114" s="8"/>
      <c r="LR114" s="8"/>
      <c r="LS114" s="8"/>
      <c r="LT114" s="8"/>
      <c r="LU114" s="8"/>
      <c r="LV114" s="8"/>
      <c r="LW114" s="8"/>
      <c r="LX114" s="8"/>
      <c r="LY114" s="8"/>
      <c r="LZ114" s="8"/>
      <c r="MA114" s="8"/>
      <c r="MB114" s="8"/>
      <c r="MC114" s="8"/>
      <c r="MD114" s="8"/>
      <c r="ME114" s="8"/>
      <c r="MF114" s="8"/>
      <c r="MG114" s="8"/>
      <c r="MH114" s="8"/>
      <c r="MI114" s="8"/>
      <c r="MJ114" s="8"/>
      <c r="MK114" s="8"/>
      <c r="ML114" s="8"/>
      <c r="MM114" s="8"/>
      <c r="MN114" s="8"/>
      <c r="MO114" s="8"/>
      <c r="MP114" s="8"/>
      <c r="MQ114" s="8"/>
      <c r="MR114" s="8"/>
      <c r="MS114" s="8"/>
      <c r="MT114" s="8"/>
      <c r="MU114" s="8"/>
      <c r="MV114" s="8"/>
      <c r="MW114" s="8"/>
      <c r="MX114" s="8"/>
      <c r="MY114" s="8"/>
      <c r="MZ114" s="8"/>
      <c r="NA114" s="8"/>
      <c r="NB114" s="8"/>
      <c r="NC114" s="8"/>
      <c r="ND114" s="8"/>
      <c r="NE114" s="8"/>
      <c r="NF114" s="8"/>
      <c r="NG114" s="8"/>
      <c r="NH114" s="8"/>
      <c r="NI114" s="8"/>
      <c r="NJ114" s="8"/>
      <c r="NK114" s="8"/>
      <c r="NL114" s="8"/>
      <c r="NM114" s="8"/>
      <c r="NN114" s="8"/>
      <c r="NO114" s="8"/>
      <c r="NP114" s="8"/>
      <c r="NQ114" s="8"/>
      <c r="NR114" s="8"/>
      <c r="NS114" s="8"/>
      <c r="NT114" s="8"/>
      <c r="NU114" s="8"/>
      <c r="NV114" s="8"/>
      <c r="NW114" s="8"/>
      <c r="NX114" s="8"/>
      <c r="NY114" s="8"/>
      <c r="NZ114" s="8"/>
      <c r="OA114" s="8"/>
      <c r="OB114" s="8"/>
      <c r="OC114" s="8"/>
      <c r="OD114" s="8"/>
      <c r="OE114" s="8"/>
      <c r="OF114" s="8"/>
      <c r="OG114" s="8"/>
      <c r="OH114" s="8"/>
      <c r="OI114" s="8"/>
      <c r="OJ114" s="8"/>
      <c r="OK114" s="8"/>
      <c r="OL114" s="8"/>
      <c r="OM114" s="8"/>
      <c r="ON114" s="8"/>
      <c r="OO114" s="8"/>
      <c r="OP114" s="8"/>
      <c r="OQ114" s="8"/>
      <c r="OR114" s="8"/>
      <c r="OS114" s="8"/>
      <c r="OT114" s="8"/>
      <c r="OU114" s="8"/>
      <c r="OV114" s="8"/>
      <c r="OW114" s="8"/>
      <c r="OX114" s="8"/>
      <c r="OY114" s="8"/>
      <c r="OZ114" s="8"/>
      <c r="PA114" s="8"/>
      <c r="PB114" s="8"/>
      <c r="PC114" s="8"/>
      <c r="PD114" s="8"/>
      <c r="PE114" s="8"/>
      <c r="PF114" s="8"/>
      <c r="PG114" s="8"/>
      <c r="PH114" s="8"/>
      <c r="PI114" s="8"/>
      <c r="PJ114" s="8"/>
      <c r="PK114" s="8"/>
      <c r="PL114" s="8"/>
      <c r="PM114" s="8"/>
      <c r="PN114" s="8"/>
      <c r="PO114" s="8"/>
      <c r="PP114" s="8"/>
      <c r="PQ114" s="8"/>
      <c r="PR114" s="8"/>
      <c r="PS114" s="8"/>
      <c r="PT114" s="8"/>
      <c r="PU114" s="8"/>
      <c r="PV114" s="8"/>
      <c r="PW114" s="8"/>
      <c r="PX114" s="8"/>
      <c r="PY114" s="8"/>
      <c r="PZ114" s="8"/>
      <c r="QA114" s="8"/>
      <c r="QB114" s="8"/>
      <c r="QC114" s="8"/>
      <c r="QD114" s="8"/>
      <c r="QE114" s="8"/>
      <c r="QF114" s="8"/>
      <c r="QG114" s="8"/>
      <c r="QH114" s="8"/>
      <c r="QI114" s="8"/>
      <c r="QJ114" s="8"/>
      <c r="QK114" s="8"/>
      <c r="QL114" s="8"/>
      <c r="QM114" s="8"/>
      <c r="QN114" s="8"/>
      <c r="QO114" s="8"/>
      <c r="QP114" s="8"/>
      <c r="QQ114" s="8"/>
      <c r="QR114" s="8"/>
      <c r="QS114" s="8"/>
      <c r="QT114" s="8"/>
      <c r="QU114" s="8"/>
      <c r="QV114" s="8"/>
      <c r="QW114" s="8"/>
      <c r="QX114" s="8"/>
      <c r="QY114" s="8"/>
      <c r="QZ114" s="8"/>
      <c r="RA114" s="8"/>
      <c r="RB114" s="8"/>
      <c r="RC114" s="8"/>
      <c r="RD114" s="8"/>
      <c r="RE114" s="8"/>
      <c r="RF114" s="8"/>
      <c r="RG114" s="8"/>
      <c r="RH114" s="8"/>
      <c r="RI114" s="8"/>
      <c r="RJ114" s="8"/>
      <c r="RK114" s="8"/>
      <c r="RL114" s="8"/>
      <c r="RM114" s="8"/>
      <c r="RN114" s="8"/>
      <c r="RO114" s="8"/>
      <c r="RP114" s="8"/>
      <c r="RQ114" s="8"/>
      <c r="RR114" s="8"/>
      <c r="RS114" s="8"/>
      <c r="RT114" s="8"/>
      <c r="RU114" s="8"/>
      <c r="RV114" s="8"/>
      <c r="RW114" s="8"/>
      <c r="RX114" s="8"/>
      <c r="RY114" s="8"/>
      <c r="RZ114" s="8"/>
      <c r="SA114" s="8"/>
      <c r="SB114" s="8"/>
      <c r="SC114" s="8"/>
      <c r="SD114" s="8"/>
      <c r="SE114" s="8"/>
      <c r="SF114" s="8"/>
      <c r="SG114" s="8"/>
      <c r="SH114" s="8"/>
      <c r="SI114" s="8"/>
      <c r="SJ114" s="8"/>
      <c r="SK114" s="8"/>
      <c r="SL114" s="8"/>
      <c r="SM114" s="8"/>
      <c r="SN114" s="8"/>
      <c r="SO114" s="8"/>
      <c r="SP114" s="8"/>
      <c r="SQ114" s="8"/>
      <c r="SR114" s="8"/>
      <c r="SS114" s="8"/>
      <c r="ST114" s="8"/>
      <c r="SU114" s="8"/>
      <c r="SV114" s="8"/>
      <c r="SW114" s="8"/>
      <c r="SX114" s="8"/>
      <c r="SY114" s="8"/>
      <c r="SZ114" s="8"/>
      <c r="TA114" s="8"/>
      <c r="TB114" s="8"/>
      <c r="TC114" s="8"/>
      <c r="TD114" s="8"/>
      <c r="TE114" s="8"/>
      <c r="TF114" s="8"/>
      <c r="TG114" s="8"/>
      <c r="TH114" s="8"/>
      <c r="TI114" s="8"/>
      <c r="TJ114" s="8"/>
      <c r="TK114" s="8"/>
      <c r="TL114" s="8"/>
      <c r="TM114" s="8"/>
      <c r="TN114" s="8"/>
      <c r="TO114" s="8"/>
      <c r="TP114" s="8"/>
      <c r="TQ114" s="8"/>
      <c r="TR114" s="8"/>
      <c r="TS114" s="8"/>
      <c r="TT114" s="8"/>
      <c r="TU114" s="8"/>
      <c r="TV114" s="8"/>
      <c r="TW114" s="8"/>
      <c r="TX114" s="8"/>
      <c r="TY114" s="8"/>
      <c r="TZ114" s="8"/>
      <c r="UA114" s="8"/>
      <c r="UB114" s="8"/>
      <c r="UC114" s="8"/>
      <c r="UD114" s="8"/>
      <c r="UE114" s="8"/>
      <c r="UF114" s="8"/>
      <c r="UG114" s="8"/>
      <c r="UH114" s="8"/>
      <c r="UI114" s="8"/>
      <c r="UJ114" s="8"/>
      <c r="UK114" s="8"/>
      <c r="UL114" s="8"/>
      <c r="UM114" s="8"/>
      <c r="UN114" s="8"/>
      <c r="UO114" s="8"/>
      <c r="UP114" s="8"/>
      <c r="UQ114" s="8"/>
      <c r="UR114" s="8"/>
      <c r="US114" s="8"/>
      <c r="UT114" s="8"/>
      <c r="UU114" s="8"/>
      <c r="UV114" s="8"/>
      <c r="UW114" s="8"/>
      <c r="UX114" s="8"/>
      <c r="UY114" s="8"/>
      <c r="UZ114" s="8"/>
      <c r="VA114" s="8"/>
      <c r="VB114" s="8"/>
      <c r="VC114" s="8"/>
      <c r="VD114" s="8"/>
      <c r="VE114" s="8"/>
      <c r="VF114" s="8"/>
      <c r="VG114" s="8"/>
      <c r="VH114" s="8"/>
      <c r="VI114" s="8"/>
      <c r="VJ114" s="8"/>
      <c r="VK114" s="8"/>
      <c r="VL114" s="8"/>
      <c r="VM114" s="8"/>
      <c r="VN114" s="8"/>
      <c r="VO114" s="8"/>
      <c r="VP114" s="8"/>
      <c r="VQ114" s="8"/>
      <c r="VR114" s="8"/>
    </row>
    <row r="115" spans="1:590" s="6" customFormat="1" ht="26.5" x14ac:dyDescent="0.35">
      <c r="A115" s="254"/>
      <c r="B115" s="128" t="s">
        <v>262</v>
      </c>
      <c r="C115" s="86">
        <v>1</v>
      </c>
      <c r="D115" s="87">
        <f t="shared" si="18"/>
        <v>1</v>
      </c>
      <c r="E115" s="202"/>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c r="IX115" s="8"/>
      <c r="IY115" s="8"/>
      <c r="IZ115" s="8"/>
      <c r="JA115" s="8"/>
      <c r="JB115" s="8"/>
      <c r="JC115" s="8"/>
      <c r="JD115" s="8"/>
      <c r="JE115" s="8"/>
      <c r="JF115" s="8"/>
      <c r="JG115" s="8"/>
      <c r="JH115" s="8"/>
      <c r="JI115" s="8"/>
      <c r="JJ115" s="8"/>
      <c r="JK115" s="8"/>
      <c r="JL115" s="8"/>
      <c r="JM115" s="8"/>
      <c r="JN115" s="8"/>
      <c r="JO115" s="8"/>
      <c r="JP115" s="8"/>
      <c r="JQ115" s="8"/>
      <c r="JR115" s="8"/>
      <c r="JS115" s="8"/>
      <c r="JT115" s="8"/>
      <c r="JU115" s="8"/>
      <c r="JV115" s="8"/>
      <c r="JW115" s="8"/>
      <c r="JX115" s="8"/>
      <c r="JY115" s="8"/>
      <c r="JZ115" s="8"/>
      <c r="KA115" s="8"/>
      <c r="KB115" s="8"/>
      <c r="KC115" s="8"/>
      <c r="KD115" s="8"/>
      <c r="KE115" s="8"/>
      <c r="KF115" s="8"/>
      <c r="KG115" s="8"/>
      <c r="KH115" s="8"/>
      <c r="KI115" s="8"/>
      <c r="KJ115" s="8"/>
      <c r="KK115" s="8"/>
      <c r="KL115" s="8"/>
      <c r="KM115" s="8"/>
      <c r="KN115" s="8"/>
      <c r="KO115" s="8"/>
      <c r="KP115" s="8"/>
      <c r="KQ115" s="8"/>
      <c r="KR115" s="8"/>
      <c r="KS115" s="8"/>
      <c r="KT115" s="8"/>
      <c r="KU115" s="8"/>
      <c r="KV115" s="8"/>
      <c r="KW115" s="8"/>
      <c r="KX115" s="8"/>
      <c r="KY115" s="8"/>
      <c r="KZ115" s="8"/>
      <c r="LA115" s="8"/>
      <c r="LB115" s="8"/>
      <c r="LC115" s="8"/>
      <c r="LD115" s="8"/>
      <c r="LE115" s="8"/>
      <c r="LF115" s="8"/>
      <c r="LG115" s="8"/>
      <c r="LH115" s="8"/>
      <c r="LI115" s="8"/>
      <c r="LJ115" s="8"/>
      <c r="LK115" s="8"/>
      <c r="LL115" s="8"/>
      <c r="LM115" s="8"/>
      <c r="LN115" s="8"/>
      <c r="LO115" s="8"/>
      <c r="LP115" s="8"/>
      <c r="LQ115" s="8"/>
      <c r="LR115" s="8"/>
      <c r="LS115" s="8"/>
      <c r="LT115" s="8"/>
      <c r="LU115" s="8"/>
      <c r="LV115" s="8"/>
      <c r="LW115" s="8"/>
      <c r="LX115" s="8"/>
      <c r="LY115" s="8"/>
      <c r="LZ115" s="8"/>
      <c r="MA115" s="8"/>
      <c r="MB115" s="8"/>
      <c r="MC115" s="8"/>
      <c r="MD115" s="8"/>
      <c r="ME115" s="8"/>
      <c r="MF115" s="8"/>
      <c r="MG115" s="8"/>
      <c r="MH115" s="8"/>
      <c r="MI115" s="8"/>
      <c r="MJ115" s="8"/>
      <c r="MK115" s="8"/>
      <c r="ML115" s="8"/>
      <c r="MM115" s="8"/>
      <c r="MN115" s="8"/>
      <c r="MO115" s="8"/>
      <c r="MP115" s="8"/>
      <c r="MQ115" s="8"/>
      <c r="MR115" s="8"/>
      <c r="MS115" s="8"/>
      <c r="MT115" s="8"/>
      <c r="MU115" s="8"/>
      <c r="MV115" s="8"/>
      <c r="MW115" s="8"/>
      <c r="MX115" s="8"/>
      <c r="MY115" s="8"/>
      <c r="MZ115" s="8"/>
      <c r="NA115" s="8"/>
      <c r="NB115" s="8"/>
      <c r="NC115" s="8"/>
      <c r="ND115" s="8"/>
      <c r="NE115" s="8"/>
      <c r="NF115" s="8"/>
      <c r="NG115" s="8"/>
      <c r="NH115" s="8"/>
      <c r="NI115" s="8"/>
      <c r="NJ115" s="8"/>
      <c r="NK115" s="8"/>
      <c r="NL115" s="8"/>
      <c r="NM115" s="8"/>
      <c r="NN115" s="8"/>
      <c r="NO115" s="8"/>
      <c r="NP115" s="8"/>
      <c r="NQ115" s="8"/>
      <c r="NR115" s="8"/>
      <c r="NS115" s="8"/>
      <c r="NT115" s="8"/>
      <c r="NU115" s="8"/>
      <c r="NV115" s="8"/>
      <c r="NW115" s="8"/>
      <c r="NX115" s="8"/>
      <c r="NY115" s="8"/>
      <c r="NZ115" s="8"/>
      <c r="OA115" s="8"/>
      <c r="OB115" s="8"/>
      <c r="OC115" s="8"/>
      <c r="OD115" s="8"/>
      <c r="OE115" s="8"/>
      <c r="OF115" s="8"/>
      <c r="OG115" s="8"/>
      <c r="OH115" s="8"/>
      <c r="OI115" s="8"/>
      <c r="OJ115" s="8"/>
      <c r="OK115" s="8"/>
      <c r="OL115" s="8"/>
      <c r="OM115" s="8"/>
      <c r="ON115" s="8"/>
      <c r="OO115" s="8"/>
      <c r="OP115" s="8"/>
      <c r="OQ115" s="8"/>
      <c r="OR115" s="8"/>
      <c r="OS115" s="8"/>
      <c r="OT115" s="8"/>
      <c r="OU115" s="8"/>
      <c r="OV115" s="8"/>
      <c r="OW115" s="8"/>
      <c r="OX115" s="8"/>
      <c r="OY115" s="8"/>
      <c r="OZ115" s="8"/>
      <c r="PA115" s="8"/>
      <c r="PB115" s="8"/>
      <c r="PC115" s="8"/>
      <c r="PD115" s="8"/>
      <c r="PE115" s="8"/>
      <c r="PF115" s="8"/>
      <c r="PG115" s="8"/>
      <c r="PH115" s="8"/>
      <c r="PI115" s="8"/>
      <c r="PJ115" s="8"/>
      <c r="PK115" s="8"/>
      <c r="PL115" s="8"/>
      <c r="PM115" s="8"/>
      <c r="PN115" s="8"/>
      <c r="PO115" s="8"/>
      <c r="PP115" s="8"/>
      <c r="PQ115" s="8"/>
      <c r="PR115" s="8"/>
      <c r="PS115" s="8"/>
      <c r="PT115" s="8"/>
      <c r="PU115" s="8"/>
      <c r="PV115" s="8"/>
      <c r="PW115" s="8"/>
      <c r="PX115" s="8"/>
      <c r="PY115" s="8"/>
      <c r="PZ115" s="8"/>
      <c r="QA115" s="8"/>
      <c r="QB115" s="8"/>
      <c r="QC115" s="8"/>
      <c r="QD115" s="8"/>
      <c r="QE115" s="8"/>
      <c r="QF115" s="8"/>
      <c r="QG115" s="8"/>
      <c r="QH115" s="8"/>
      <c r="QI115" s="8"/>
      <c r="QJ115" s="8"/>
      <c r="QK115" s="8"/>
      <c r="QL115" s="8"/>
      <c r="QM115" s="8"/>
      <c r="QN115" s="8"/>
      <c r="QO115" s="8"/>
      <c r="QP115" s="8"/>
      <c r="QQ115" s="8"/>
      <c r="QR115" s="8"/>
      <c r="QS115" s="8"/>
      <c r="QT115" s="8"/>
      <c r="QU115" s="8"/>
      <c r="QV115" s="8"/>
      <c r="QW115" s="8"/>
      <c r="QX115" s="8"/>
      <c r="QY115" s="8"/>
      <c r="QZ115" s="8"/>
      <c r="RA115" s="8"/>
      <c r="RB115" s="8"/>
      <c r="RC115" s="8"/>
      <c r="RD115" s="8"/>
      <c r="RE115" s="8"/>
      <c r="RF115" s="8"/>
      <c r="RG115" s="8"/>
      <c r="RH115" s="8"/>
      <c r="RI115" s="8"/>
      <c r="RJ115" s="8"/>
      <c r="RK115" s="8"/>
      <c r="RL115" s="8"/>
      <c r="RM115" s="8"/>
      <c r="RN115" s="8"/>
      <c r="RO115" s="8"/>
      <c r="RP115" s="8"/>
      <c r="RQ115" s="8"/>
      <c r="RR115" s="8"/>
      <c r="RS115" s="8"/>
      <c r="RT115" s="8"/>
      <c r="RU115" s="8"/>
      <c r="RV115" s="8"/>
      <c r="RW115" s="8"/>
      <c r="RX115" s="8"/>
      <c r="RY115" s="8"/>
      <c r="RZ115" s="8"/>
      <c r="SA115" s="8"/>
      <c r="SB115" s="8"/>
      <c r="SC115" s="8"/>
      <c r="SD115" s="8"/>
      <c r="SE115" s="8"/>
      <c r="SF115" s="8"/>
      <c r="SG115" s="8"/>
      <c r="SH115" s="8"/>
      <c r="SI115" s="8"/>
      <c r="SJ115" s="8"/>
      <c r="SK115" s="8"/>
      <c r="SL115" s="8"/>
      <c r="SM115" s="8"/>
      <c r="SN115" s="8"/>
      <c r="SO115" s="8"/>
      <c r="SP115" s="8"/>
      <c r="SQ115" s="8"/>
      <c r="SR115" s="8"/>
      <c r="SS115" s="8"/>
      <c r="ST115" s="8"/>
      <c r="SU115" s="8"/>
      <c r="SV115" s="8"/>
      <c r="SW115" s="8"/>
      <c r="SX115" s="8"/>
      <c r="SY115" s="8"/>
      <c r="SZ115" s="8"/>
      <c r="TA115" s="8"/>
      <c r="TB115" s="8"/>
      <c r="TC115" s="8"/>
      <c r="TD115" s="8"/>
      <c r="TE115" s="8"/>
      <c r="TF115" s="8"/>
      <c r="TG115" s="8"/>
      <c r="TH115" s="8"/>
      <c r="TI115" s="8"/>
      <c r="TJ115" s="8"/>
      <c r="TK115" s="8"/>
      <c r="TL115" s="8"/>
      <c r="TM115" s="8"/>
      <c r="TN115" s="8"/>
      <c r="TO115" s="8"/>
      <c r="TP115" s="8"/>
      <c r="TQ115" s="8"/>
      <c r="TR115" s="8"/>
      <c r="TS115" s="8"/>
      <c r="TT115" s="8"/>
      <c r="TU115" s="8"/>
      <c r="TV115" s="8"/>
      <c r="TW115" s="8"/>
      <c r="TX115" s="8"/>
      <c r="TY115" s="8"/>
      <c r="TZ115" s="8"/>
      <c r="UA115" s="8"/>
      <c r="UB115" s="8"/>
      <c r="UC115" s="8"/>
      <c r="UD115" s="8"/>
      <c r="UE115" s="8"/>
      <c r="UF115" s="8"/>
      <c r="UG115" s="8"/>
      <c r="UH115" s="8"/>
      <c r="UI115" s="8"/>
      <c r="UJ115" s="8"/>
      <c r="UK115" s="8"/>
      <c r="UL115" s="8"/>
      <c r="UM115" s="8"/>
      <c r="UN115" s="8"/>
      <c r="UO115" s="8"/>
      <c r="UP115" s="8"/>
      <c r="UQ115" s="8"/>
      <c r="UR115" s="8"/>
      <c r="US115" s="8"/>
      <c r="UT115" s="8"/>
      <c r="UU115" s="8"/>
      <c r="UV115" s="8"/>
      <c r="UW115" s="8"/>
      <c r="UX115" s="8"/>
      <c r="UY115" s="8"/>
      <c r="UZ115" s="8"/>
      <c r="VA115" s="8"/>
      <c r="VB115" s="8"/>
      <c r="VC115" s="8"/>
      <c r="VD115" s="8"/>
      <c r="VE115" s="8"/>
      <c r="VF115" s="8"/>
      <c r="VG115" s="8"/>
      <c r="VH115" s="8"/>
      <c r="VI115" s="8"/>
      <c r="VJ115" s="8"/>
      <c r="VK115" s="8"/>
      <c r="VL115" s="8"/>
      <c r="VM115" s="8"/>
      <c r="VN115" s="8"/>
      <c r="VO115" s="8"/>
      <c r="VP115" s="8"/>
      <c r="VQ115" s="8"/>
      <c r="VR115" s="8"/>
    </row>
    <row r="116" spans="1:590" x14ac:dyDescent="0.35">
      <c r="A116" s="134"/>
      <c r="B116" s="135"/>
      <c r="C116" s="134"/>
      <c r="D116" s="136"/>
      <c r="E116" s="134"/>
    </row>
    <row r="117" spans="1:590" x14ac:dyDescent="0.35">
      <c r="A117" s="134"/>
      <c r="B117" s="135"/>
      <c r="C117" s="134"/>
      <c r="D117" s="136"/>
      <c r="E117" s="134"/>
    </row>
  </sheetData>
  <mergeCells count="74">
    <mergeCell ref="A101:A103"/>
    <mergeCell ref="A106:A107"/>
    <mergeCell ref="A108:A111"/>
    <mergeCell ref="A113:A115"/>
    <mergeCell ref="A93:A95"/>
    <mergeCell ref="A105:B105"/>
    <mergeCell ref="E96:E98"/>
    <mergeCell ref="A96:A98"/>
    <mergeCell ref="A99:A100"/>
    <mergeCell ref="A28:B28"/>
    <mergeCell ref="A45:B45"/>
    <mergeCell ref="E40:E44"/>
    <mergeCell ref="E35:E36"/>
    <mergeCell ref="A37:A38"/>
    <mergeCell ref="A40:A44"/>
    <mergeCell ref="E51:E53"/>
    <mergeCell ref="A49:A53"/>
    <mergeCell ref="A54:A55"/>
    <mergeCell ref="E77:E79"/>
    <mergeCell ref="A76:B76"/>
    <mergeCell ref="A80:A84"/>
    <mergeCell ref="A32:A34"/>
    <mergeCell ref="A90:A92"/>
    <mergeCell ref="A85:A89"/>
    <mergeCell ref="A77:A79"/>
    <mergeCell ref="A1:B1"/>
    <mergeCell ref="A2:B2"/>
    <mergeCell ref="A3:B3"/>
    <mergeCell ref="A4:B4"/>
    <mergeCell ref="A7:B7"/>
    <mergeCell ref="A14:B14"/>
    <mergeCell ref="A16:B16"/>
    <mergeCell ref="A19:A20"/>
    <mergeCell ref="A21:A23"/>
    <mergeCell ref="A35:A36"/>
    <mergeCell ref="A57:A58"/>
    <mergeCell ref="A74:A75"/>
    <mergeCell ref="E2:E4"/>
    <mergeCell ref="D2:D4"/>
    <mergeCell ref="E9:E10"/>
    <mergeCell ref="E11:E13"/>
    <mergeCell ref="A9:A10"/>
    <mergeCell ref="A11:A13"/>
    <mergeCell ref="E113:E115"/>
    <mergeCell ref="E32:E34"/>
    <mergeCell ref="E37:E38"/>
    <mergeCell ref="E69:E70"/>
    <mergeCell ref="E49:E50"/>
    <mergeCell ref="E54:E55"/>
    <mergeCell ref="E101:E103"/>
    <mergeCell ref="E106:E107"/>
    <mergeCell ref="E108:E111"/>
    <mergeCell ref="E99:E100"/>
    <mergeCell ref="E71:E73"/>
    <mergeCell ref="E61:E62"/>
    <mergeCell ref="E80:E84"/>
    <mergeCell ref="E85:E89"/>
    <mergeCell ref="E90:E92"/>
    <mergeCell ref="E93:E95"/>
    <mergeCell ref="E21:E23"/>
    <mergeCell ref="E25:E26"/>
    <mergeCell ref="E19:E20"/>
    <mergeCell ref="A25:A26"/>
    <mergeCell ref="A71:A73"/>
    <mergeCell ref="A60:B60"/>
    <mergeCell ref="E64:E66"/>
    <mergeCell ref="E67:E68"/>
    <mergeCell ref="A61:A62"/>
    <mergeCell ref="A64:A66"/>
    <mergeCell ref="A46:A48"/>
    <mergeCell ref="E46:E48"/>
    <mergeCell ref="A67:A68"/>
    <mergeCell ref="A69:A70"/>
    <mergeCell ref="E57:E58"/>
  </mergeCells>
  <phoneticPr fontId="11" type="noConversion"/>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T69"/>
  <sheetViews>
    <sheetView tabSelected="1" zoomScaleNormal="100" workbookViewId="0">
      <pane xSplit="2" ySplit="5" topLeftCell="C12" activePane="bottomRight" state="frozen"/>
      <selection pane="topRight" activeCell="C1" sqref="C1"/>
      <selection pane="bottomLeft" activeCell="A6" sqref="A6"/>
      <selection pane="bottomRight" activeCell="E18" sqref="E18"/>
    </sheetView>
  </sheetViews>
  <sheetFormatPr defaultColWidth="8.7265625" defaultRowHeight="14.5" x14ac:dyDescent="0.35"/>
  <cols>
    <col min="1" max="1" width="27" customWidth="1"/>
    <col min="2" max="2" width="43.453125" style="24" customWidth="1"/>
    <col min="3" max="3" width="14.453125" customWidth="1"/>
    <col min="4" max="4" width="13.36328125" customWidth="1"/>
    <col min="5" max="5" width="13.54296875" customWidth="1"/>
    <col min="6" max="6" width="13.81640625" style="2" customWidth="1"/>
    <col min="7" max="7" width="80.54296875" customWidth="1"/>
    <col min="8" max="8" width="19.1796875" style="7" customWidth="1"/>
    <col min="9" max="9" width="21.81640625" style="7" customWidth="1"/>
    <col min="10" max="13" width="8.7265625" style="7"/>
    <col min="14" max="15" width="9.81640625" style="7" customWidth="1"/>
    <col min="16" max="592" width="8.7265625" style="7"/>
  </cols>
  <sheetData>
    <row r="1" spans="1:592" s="5" customFormat="1" ht="20.5" thickBot="1" x14ac:dyDescent="0.45">
      <c r="A1" s="220" t="s">
        <v>137</v>
      </c>
      <c r="B1" s="221"/>
      <c r="C1" s="9"/>
      <c r="D1" s="9"/>
      <c r="E1" s="9"/>
      <c r="F1" s="10"/>
      <c r="G1" s="11"/>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row>
    <row r="2" spans="1:592" ht="13.15" customHeight="1" x14ac:dyDescent="0.35">
      <c r="A2" s="222" t="s">
        <v>83</v>
      </c>
      <c r="B2" s="223"/>
      <c r="C2" s="43">
        <v>1</v>
      </c>
      <c r="D2" s="43">
        <v>2</v>
      </c>
      <c r="E2" s="43">
        <v>3</v>
      </c>
      <c r="F2" s="208" t="s">
        <v>2</v>
      </c>
      <c r="G2" s="205" t="s">
        <v>1</v>
      </c>
    </row>
    <row r="3" spans="1:592" ht="16.399999999999999" customHeight="1" x14ac:dyDescent="0.35">
      <c r="A3" s="224" t="s">
        <v>84</v>
      </c>
      <c r="B3" s="225"/>
      <c r="C3" s="44" t="s">
        <v>267</v>
      </c>
      <c r="D3" s="44" t="s">
        <v>267</v>
      </c>
      <c r="E3" s="44" t="s">
        <v>268</v>
      </c>
      <c r="F3" s="209"/>
      <c r="G3" s="206"/>
    </row>
    <row r="4" spans="1:592" ht="83" customHeight="1" thickBot="1" x14ac:dyDescent="0.4">
      <c r="A4" s="226" t="s">
        <v>85</v>
      </c>
      <c r="B4" s="227"/>
      <c r="C4" s="58" t="s">
        <v>269</v>
      </c>
      <c r="D4" s="58" t="s">
        <v>270</v>
      </c>
      <c r="E4" s="58" t="s">
        <v>266</v>
      </c>
      <c r="F4" s="210"/>
      <c r="G4" s="207"/>
    </row>
    <row r="5" spans="1:592" ht="30.75" customHeight="1" thickBot="1" x14ac:dyDescent="0.4">
      <c r="A5" s="13"/>
      <c r="B5" s="20"/>
      <c r="C5" s="14"/>
      <c r="D5" s="14"/>
      <c r="E5" s="14"/>
      <c r="F5" s="19"/>
      <c r="G5" s="18"/>
    </row>
    <row r="6" spans="1:592" s="6" customFormat="1" ht="15.65" customHeight="1" x14ac:dyDescent="0.35">
      <c r="A6" s="15" t="s">
        <v>47</v>
      </c>
      <c r="B6" s="21" t="s">
        <v>48</v>
      </c>
      <c r="C6" s="46"/>
      <c r="D6" s="46"/>
      <c r="E6" s="46"/>
      <c r="F6" s="47"/>
      <c r="G6" s="16"/>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row>
    <row r="7" spans="1:592" s="6" customFormat="1" ht="15.65" customHeight="1" x14ac:dyDescent="0.35">
      <c r="A7" s="228" t="s">
        <v>121</v>
      </c>
      <c r="B7" s="229"/>
      <c r="C7" s="48"/>
      <c r="D7" s="48"/>
      <c r="E7" s="48"/>
      <c r="F7" s="49"/>
      <c r="G7" s="17"/>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row>
    <row r="8" spans="1:592" s="6" customFormat="1" ht="26.5" x14ac:dyDescent="0.35">
      <c r="A8" s="261" t="s">
        <v>122</v>
      </c>
      <c r="B8" s="88" t="s">
        <v>272</v>
      </c>
      <c r="C8" s="89"/>
      <c r="D8" s="90"/>
      <c r="E8" s="91">
        <v>1</v>
      </c>
      <c r="F8" s="41">
        <f>COUNT(C8:E8)</f>
        <v>1</v>
      </c>
      <c r="G8" s="273" t="s">
        <v>271</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row>
    <row r="9" spans="1:592" s="6" customFormat="1" ht="15.5" customHeight="1" x14ac:dyDescent="0.35">
      <c r="A9" s="262"/>
      <c r="B9" s="88" t="s">
        <v>273</v>
      </c>
      <c r="C9" s="89"/>
      <c r="D9" s="90"/>
      <c r="E9" s="91">
        <v>1</v>
      </c>
      <c r="F9" s="41">
        <f t="shared" ref="F9:F10" si="0">COUNT(C9:E9)</f>
        <v>1</v>
      </c>
      <c r="G9" s="273"/>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row>
    <row r="10" spans="1:592" s="6" customFormat="1" x14ac:dyDescent="0.35">
      <c r="A10" s="274"/>
      <c r="B10" s="88" t="s">
        <v>274</v>
      </c>
      <c r="C10" s="89"/>
      <c r="D10" s="90"/>
      <c r="E10" s="91">
        <v>1</v>
      </c>
      <c r="F10" s="41">
        <f t="shared" si="0"/>
        <v>1</v>
      </c>
      <c r="G10" s="273"/>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row>
    <row r="11" spans="1:592" s="6" customFormat="1" ht="26.5" customHeight="1" x14ac:dyDescent="0.35">
      <c r="A11" s="275" t="s">
        <v>125</v>
      </c>
      <c r="B11" s="92" t="s">
        <v>123</v>
      </c>
      <c r="C11" s="77"/>
      <c r="D11" s="93">
        <v>1</v>
      </c>
      <c r="E11" s="78"/>
      <c r="F11" s="94">
        <f>COUNT(C11:E11)</f>
        <v>1</v>
      </c>
      <c r="G11" s="272" t="s">
        <v>277</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row>
    <row r="12" spans="1:592" s="6" customFormat="1" ht="26.5" customHeight="1" x14ac:dyDescent="0.35">
      <c r="A12" s="276"/>
      <c r="B12" s="92" t="s">
        <v>124</v>
      </c>
      <c r="C12" s="77"/>
      <c r="D12" s="93">
        <v>1</v>
      </c>
      <c r="E12" s="78"/>
      <c r="F12" s="94"/>
      <c r="G12" s="272"/>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row>
    <row r="13" spans="1:592" s="6" customFormat="1" ht="18" customHeight="1" x14ac:dyDescent="0.35">
      <c r="A13" s="276"/>
      <c r="B13" s="92" t="s">
        <v>276</v>
      </c>
      <c r="C13" s="77"/>
      <c r="D13" s="93">
        <v>1</v>
      </c>
      <c r="E13" s="78"/>
      <c r="F13" s="94">
        <f t="shared" ref="F13:F14" si="1">COUNT(C13:E13)</f>
        <v>1</v>
      </c>
      <c r="G13" s="272"/>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row>
    <row r="14" spans="1:592" s="6" customFormat="1" ht="22.5" customHeight="1" x14ac:dyDescent="0.35">
      <c r="A14" s="276"/>
      <c r="B14" s="92" t="s">
        <v>275</v>
      </c>
      <c r="C14" s="77"/>
      <c r="D14" s="93">
        <v>1</v>
      </c>
      <c r="E14" s="78"/>
      <c r="F14" s="94">
        <f t="shared" si="1"/>
        <v>1</v>
      </c>
      <c r="G14" s="272"/>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row>
    <row r="15" spans="1:592" s="6" customFormat="1" ht="15.65" customHeight="1" x14ac:dyDescent="0.35">
      <c r="A15" s="228" t="s">
        <v>75</v>
      </c>
      <c r="B15" s="229"/>
      <c r="C15" s="48"/>
      <c r="D15" s="48"/>
      <c r="E15" s="48"/>
      <c r="F15" s="49"/>
      <c r="G15" s="66"/>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row>
    <row r="16" spans="1:592" s="6" customFormat="1" ht="55" customHeight="1" x14ac:dyDescent="0.35">
      <c r="A16" s="213" t="s">
        <v>126</v>
      </c>
      <c r="B16" s="95" t="s">
        <v>287</v>
      </c>
      <c r="C16" s="50">
        <v>1</v>
      </c>
      <c r="D16" s="50"/>
      <c r="E16" s="50">
        <v>1</v>
      </c>
      <c r="F16" s="51">
        <f>COUNT(C16:E16)</f>
        <v>2</v>
      </c>
      <c r="G16" s="258" t="s">
        <v>288</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row>
    <row r="17" spans="1:592" s="6" customFormat="1" ht="55" customHeight="1" x14ac:dyDescent="0.35">
      <c r="A17" s="214"/>
      <c r="B17" s="95" t="s">
        <v>286</v>
      </c>
      <c r="C17" s="50">
        <v>1</v>
      </c>
      <c r="D17" s="50">
        <v>1</v>
      </c>
      <c r="E17" s="50">
        <v>1</v>
      </c>
      <c r="F17" s="51">
        <f>COUNT(C17:E17)</f>
        <v>3</v>
      </c>
      <c r="G17" s="259"/>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row>
    <row r="18" spans="1:592" s="6" customFormat="1" ht="55" customHeight="1" x14ac:dyDescent="0.35">
      <c r="A18" s="214"/>
      <c r="B18" s="95" t="s">
        <v>285</v>
      </c>
      <c r="C18" s="50">
        <v>1</v>
      </c>
      <c r="D18" s="50"/>
      <c r="E18" s="50"/>
      <c r="F18" s="51">
        <f>COUNT(C18:E18)</f>
        <v>1</v>
      </c>
      <c r="G18" s="259"/>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row>
    <row r="19" spans="1:592" s="6" customFormat="1" ht="55" customHeight="1" x14ac:dyDescent="0.35">
      <c r="A19" s="214"/>
      <c r="B19" s="95" t="s">
        <v>284</v>
      </c>
      <c r="C19" s="50"/>
      <c r="D19" s="50">
        <v>1</v>
      </c>
      <c r="E19" s="50"/>
      <c r="F19" s="51">
        <f>COUNT(C19:E19)</f>
        <v>1</v>
      </c>
      <c r="G19" s="259"/>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row>
    <row r="20" spans="1:592" s="6" customFormat="1" ht="35.5" customHeight="1" x14ac:dyDescent="0.35">
      <c r="A20" s="214"/>
      <c r="B20" s="95" t="s">
        <v>278</v>
      </c>
      <c r="C20" s="50"/>
      <c r="D20" s="50"/>
      <c r="E20" s="50">
        <v>1</v>
      </c>
      <c r="F20" s="51">
        <f t="shared" ref="F20:F25" si="2">COUNT(C20:E20)</f>
        <v>1</v>
      </c>
      <c r="G20" s="25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row>
    <row r="21" spans="1:592" s="6" customFormat="1" ht="54" customHeight="1" x14ac:dyDescent="0.35">
      <c r="A21" s="214"/>
      <c r="B21" s="95" t="s">
        <v>279</v>
      </c>
      <c r="C21" s="50"/>
      <c r="D21" s="50"/>
      <c r="E21" s="50">
        <v>1</v>
      </c>
      <c r="F21" s="51">
        <f t="shared" si="2"/>
        <v>1</v>
      </c>
      <c r="G21" s="25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row>
    <row r="22" spans="1:592" s="6" customFormat="1" ht="54" customHeight="1" x14ac:dyDescent="0.35">
      <c r="A22" s="214"/>
      <c r="B22" s="95" t="s">
        <v>282</v>
      </c>
      <c r="C22" s="50"/>
      <c r="D22" s="50">
        <v>1</v>
      </c>
      <c r="E22" s="50">
        <v>1</v>
      </c>
      <c r="F22" s="51">
        <f t="shared" si="2"/>
        <v>2</v>
      </c>
      <c r="G22" s="259"/>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row>
    <row r="23" spans="1:592" s="6" customFormat="1" ht="72" customHeight="1" x14ac:dyDescent="0.35">
      <c r="A23" s="214"/>
      <c r="B23" s="95" t="s">
        <v>280</v>
      </c>
      <c r="C23" s="50">
        <v>1</v>
      </c>
      <c r="D23" s="50">
        <v>1</v>
      </c>
      <c r="E23" s="50">
        <v>1</v>
      </c>
      <c r="F23" s="51">
        <f t="shared" si="2"/>
        <v>3</v>
      </c>
      <c r="G23" s="259"/>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row>
    <row r="24" spans="1:592" s="6" customFormat="1" ht="72" customHeight="1" x14ac:dyDescent="0.35">
      <c r="A24" s="214"/>
      <c r="B24" s="95" t="s">
        <v>283</v>
      </c>
      <c r="C24" s="50"/>
      <c r="D24" s="50"/>
      <c r="E24" s="50">
        <v>1</v>
      </c>
      <c r="F24" s="51">
        <f t="shared" si="2"/>
        <v>1</v>
      </c>
      <c r="G24" s="259"/>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row>
    <row r="25" spans="1:592" s="6" customFormat="1" ht="72" customHeight="1" x14ac:dyDescent="0.35">
      <c r="A25" s="215"/>
      <c r="B25" s="95" t="s">
        <v>281</v>
      </c>
      <c r="C25" s="50"/>
      <c r="D25" s="50">
        <v>1</v>
      </c>
      <c r="E25" s="50"/>
      <c r="F25" s="51">
        <f t="shared" si="2"/>
        <v>1</v>
      </c>
      <c r="G25" s="260"/>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row>
    <row r="26" spans="1:592" s="6" customFormat="1" ht="14.5" customHeight="1" x14ac:dyDescent="0.35">
      <c r="A26" s="211" t="s">
        <v>141</v>
      </c>
      <c r="B26" s="97" t="s">
        <v>289</v>
      </c>
      <c r="C26" s="52">
        <v>1</v>
      </c>
      <c r="D26" s="96"/>
      <c r="E26" s="96"/>
      <c r="F26" s="28">
        <f>COUNT(C26:E26)</f>
        <v>1</v>
      </c>
      <c r="G26" s="179" t="s">
        <v>294</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row>
    <row r="27" spans="1:592" s="6" customFormat="1" ht="14.5" customHeight="1" x14ac:dyDescent="0.35">
      <c r="A27" s="257"/>
      <c r="B27" s="98" t="s">
        <v>290</v>
      </c>
      <c r="C27" s="52"/>
      <c r="D27" s="96"/>
      <c r="E27" s="96"/>
      <c r="F27" s="28"/>
      <c r="G27" s="180"/>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row>
    <row r="28" spans="1:592" s="6" customFormat="1" x14ac:dyDescent="0.35">
      <c r="A28" s="257"/>
      <c r="B28" s="98" t="s">
        <v>291</v>
      </c>
      <c r="C28" s="52">
        <v>1</v>
      </c>
      <c r="D28" s="96"/>
      <c r="E28" s="96"/>
      <c r="F28" s="28">
        <f t="shared" ref="F28:F31" si="3">COUNT(C28:E28)</f>
        <v>1</v>
      </c>
      <c r="G28" s="180"/>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row>
    <row r="29" spans="1:592" s="6" customFormat="1" x14ac:dyDescent="0.35">
      <c r="A29" s="212"/>
      <c r="B29" s="98" t="s">
        <v>292</v>
      </c>
      <c r="C29" s="52">
        <v>1</v>
      </c>
      <c r="D29" s="96"/>
      <c r="E29" s="96"/>
      <c r="F29" s="28">
        <f t="shared" si="3"/>
        <v>1</v>
      </c>
      <c r="G29" s="180"/>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row>
    <row r="30" spans="1:592" s="6" customFormat="1" ht="26" customHeight="1" x14ac:dyDescent="0.35">
      <c r="A30" s="211" t="s">
        <v>127</v>
      </c>
      <c r="B30" s="98" t="s">
        <v>293</v>
      </c>
      <c r="C30" s="52">
        <v>1</v>
      </c>
      <c r="D30" s="96"/>
      <c r="E30" s="96"/>
      <c r="F30" s="28">
        <f>COUNT(C30:E30)</f>
        <v>1</v>
      </c>
      <c r="G30" s="180"/>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row>
    <row r="31" spans="1:592" s="6" customFormat="1" ht="43.5" customHeight="1" x14ac:dyDescent="0.35">
      <c r="A31" s="212"/>
      <c r="B31" s="98" t="s">
        <v>128</v>
      </c>
      <c r="C31" s="52">
        <v>1</v>
      </c>
      <c r="D31" s="96"/>
      <c r="E31" s="96"/>
      <c r="F31" s="28">
        <f t="shared" si="3"/>
        <v>1</v>
      </c>
      <c r="G31" s="256"/>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row>
    <row r="32" spans="1:592" s="6" customFormat="1" ht="26.5" customHeight="1" x14ac:dyDescent="0.35">
      <c r="A32" s="213" t="s">
        <v>142</v>
      </c>
      <c r="B32" s="95" t="s">
        <v>295</v>
      </c>
      <c r="C32" s="30">
        <v>1</v>
      </c>
      <c r="D32" s="30"/>
      <c r="E32" s="30">
        <v>1</v>
      </c>
      <c r="F32" s="31">
        <f>COUNT(C32:E32)</f>
        <v>2</v>
      </c>
      <c r="G32" s="182" t="s">
        <v>298</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row>
    <row r="33" spans="1:592" s="6" customFormat="1" ht="37.5" customHeight="1" x14ac:dyDescent="0.35">
      <c r="A33" s="214"/>
      <c r="B33" s="95" t="s">
        <v>297</v>
      </c>
      <c r="C33" s="30">
        <v>1</v>
      </c>
      <c r="D33" s="30">
        <v>1</v>
      </c>
      <c r="E33" s="30">
        <v>1</v>
      </c>
      <c r="F33" s="31">
        <f t="shared" ref="F33:F34" si="4">COUNT(C33:E33)</f>
        <v>3</v>
      </c>
      <c r="G33" s="189"/>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row>
    <row r="34" spans="1:592" s="6" customFormat="1" ht="55" customHeight="1" x14ac:dyDescent="0.35">
      <c r="A34" s="214"/>
      <c r="B34" s="95" t="s">
        <v>296</v>
      </c>
      <c r="C34" s="30">
        <v>1</v>
      </c>
      <c r="D34" s="30">
        <v>1</v>
      </c>
      <c r="E34" s="30">
        <v>1</v>
      </c>
      <c r="F34" s="31">
        <f t="shared" si="4"/>
        <v>3</v>
      </c>
      <c r="G34" s="189"/>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row>
    <row r="35" spans="1:592" s="6" customFormat="1" ht="43.5" customHeight="1" x14ac:dyDescent="0.35">
      <c r="A35" s="211" t="s">
        <v>79</v>
      </c>
      <c r="B35" s="97" t="s">
        <v>299</v>
      </c>
      <c r="C35" s="52">
        <v>1</v>
      </c>
      <c r="D35" s="99"/>
      <c r="E35" s="99"/>
      <c r="F35" s="28">
        <f>COUNT(C35:E35)</f>
        <v>1</v>
      </c>
      <c r="G35" s="179" t="s">
        <v>301</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row>
    <row r="36" spans="1:592" s="6" customFormat="1" ht="43.5" customHeight="1" x14ac:dyDescent="0.35">
      <c r="A36" s="212"/>
      <c r="B36" s="97" t="s">
        <v>300</v>
      </c>
      <c r="C36" s="52">
        <v>1</v>
      </c>
      <c r="D36" s="99"/>
      <c r="E36" s="99"/>
      <c r="F36" s="28">
        <f>COUNT(C36:E36)</f>
        <v>1</v>
      </c>
      <c r="G36" s="180"/>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row>
    <row r="37" spans="1:592" s="60" customFormat="1" ht="39" customHeight="1" x14ac:dyDescent="0.35">
      <c r="A37" s="37" t="s">
        <v>129</v>
      </c>
      <c r="B37" s="97" t="s">
        <v>302</v>
      </c>
      <c r="C37" s="52">
        <v>1</v>
      </c>
      <c r="D37" s="99"/>
      <c r="E37" s="99"/>
      <c r="F37" s="28">
        <f t="shared" ref="F37" si="5">COUNT(C37:E37)</f>
        <v>1</v>
      </c>
      <c r="G37" s="65" t="s">
        <v>303</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c r="IW37" s="59"/>
      <c r="IX37" s="59"/>
      <c r="IY37" s="59"/>
      <c r="IZ37" s="59"/>
      <c r="JA37" s="59"/>
      <c r="JB37" s="59"/>
      <c r="JC37" s="59"/>
      <c r="JD37" s="59"/>
      <c r="JE37" s="59"/>
      <c r="JF37" s="59"/>
      <c r="JG37" s="59"/>
      <c r="JH37" s="59"/>
      <c r="JI37" s="59"/>
      <c r="JJ37" s="59"/>
      <c r="JK37" s="59"/>
      <c r="JL37" s="59"/>
      <c r="JM37" s="59"/>
      <c r="JN37" s="59"/>
      <c r="JO37" s="59"/>
      <c r="JP37" s="59"/>
      <c r="JQ37" s="59"/>
      <c r="JR37" s="59"/>
      <c r="JS37" s="59"/>
      <c r="JT37" s="59"/>
      <c r="JU37" s="59"/>
      <c r="JV37" s="59"/>
      <c r="JW37" s="59"/>
      <c r="JX37" s="59"/>
      <c r="JY37" s="59"/>
      <c r="JZ37" s="59"/>
      <c r="KA37" s="59"/>
      <c r="KB37" s="59"/>
      <c r="KC37" s="59"/>
      <c r="KD37" s="59"/>
      <c r="KE37" s="59"/>
      <c r="KF37" s="59"/>
      <c r="KG37" s="59"/>
      <c r="KH37" s="59"/>
      <c r="KI37" s="59"/>
      <c r="KJ37" s="59"/>
      <c r="KK37" s="59"/>
      <c r="KL37" s="59"/>
      <c r="KM37" s="59"/>
      <c r="KN37" s="59"/>
      <c r="KO37" s="59"/>
      <c r="KP37" s="59"/>
      <c r="KQ37" s="59"/>
      <c r="KR37" s="59"/>
      <c r="KS37" s="59"/>
      <c r="KT37" s="59"/>
      <c r="KU37" s="59"/>
      <c r="KV37" s="59"/>
      <c r="KW37" s="59"/>
      <c r="KX37" s="59"/>
      <c r="KY37" s="59"/>
      <c r="KZ37" s="59"/>
      <c r="LA37" s="59"/>
      <c r="LB37" s="59"/>
      <c r="LC37" s="59"/>
      <c r="LD37" s="59"/>
      <c r="LE37" s="59"/>
      <c r="LF37" s="59"/>
      <c r="LG37" s="59"/>
      <c r="LH37" s="59"/>
      <c r="LI37" s="59"/>
      <c r="LJ37" s="59"/>
      <c r="LK37" s="59"/>
      <c r="LL37" s="59"/>
      <c r="LM37" s="59"/>
      <c r="LN37" s="59"/>
      <c r="LO37" s="59"/>
      <c r="LP37" s="59"/>
      <c r="LQ37" s="59"/>
      <c r="LR37" s="59"/>
      <c r="LS37" s="59"/>
      <c r="LT37" s="59"/>
      <c r="LU37" s="59"/>
      <c r="LV37" s="59"/>
      <c r="LW37" s="59"/>
      <c r="LX37" s="59"/>
      <c r="LY37" s="59"/>
      <c r="LZ37" s="59"/>
      <c r="MA37" s="59"/>
      <c r="MB37" s="59"/>
      <c r="MC37" s="59"/>
      <c r="MD37" s="59"/>
      <c r="ME37" s="59"/>
      <c r="MF37" s="59"/>
      <c r="MG37" s="59"/>
      <c r="MH37" s="59"/>
      <c r="MI37" s="59"/>
      <c r="MJ37" s="59"/>
      <c r="MK37" s="59"/>
      <c r="ML37" s="59"/>
      <c r="MM37" s="59"/>
      <c r="MN37" s="59"/>
      <c r="MO37" s="59"/>
      <c r="MP37" s="59"/>
      <c r="MQ37" s="59"/>
      <c r="MR37" s="59"/>
      <c r="MS37" s="59"/>
      <c r="MT37" s="59"/>
      <c r="MU37" s="59"/>
      <c r="MV37" s="59"/>
      <c r="MW37" s="59"/>
      <c r="MX37" s="59"/>
      <c r="MY37" s="59"/>
      <c r="MZ37" s="59"/>
      <c r="NA37" s="59"/>
      <c r="NB37" s="59"/>
      <c r="NC37" s="59"/>
      <c r="ND37" s="59"/>
      <c r="NE37" s="59"/>
      <c r="NF37" s="59"/>
      <c r="NG37" s="59"/>
      <c r="NH37" s="59"/>
      <c r="NI37" s="59"/>
      <c r="NJ37" s="59"/>
      <c r="NK37" s="59"/>
      <c r="NL37" s="59"/>
      <c r="NM37" s="59"/>
      <c r="NN37" s="59"/>
      <c r="NO37" s="59"/>
      <c r="NP37" s="59"/>
      <c r="NQ37" s="59"/>
      <c r="NR37" s="59"/>
      <c r="NS37" s="59"/>
      <c r="NT37" s="59"/>
      <c r="NU37" s="59"/>
      <c r="NV37" s="59"/>
      <c r="NW37" s="59"/>
      <c r="NX37" s="59"/>
      <c r="NY37" s="59"/>
      <c r="NZ37" s="59"/>
      <c r="OA37" s="59"/>
      <c r="OB37" s="59"/>
      <c r="OC37" s="59"/>
      <c r="OD37" s="59"/>
      <c r="OE37" s="59"/>
      <c r="OF37" s="59"/>
      <c r="OG37" s="59"/>
      <c r="OH37" s="59"/>
      <c r="OI37" s="59"/>
      <c r="OJ37" s="59"/>
      <c r="OK37" s="59"/>
      <c r="OL37" s="59"/>
      <c r="OM37" s="59"/>
      <c r="ON37" s="59"/>
      <c r="OO37" s="59"/>
      <c r="OP37" s="59"/>
      <c r="OQ37" s="59"/>
      <c r="OR37" s="59"/>
      <c r="OS37" s="59"/>
      <c r="OT37" s="59"/>
      <c r="OU37" s="59"/>
      <c r="OV37" s="59"/>
      <c r="OW37" s="59"/>
      <c r="OX37" s="59"/>
      <c r="OY37" s="59"/>
      <c r="OZ37" s="59"/>
      <c r="PA37" s="59"/>
      <c r="PB37" s="59"/>
      <c r="PC37" s="59"/>
      <c r="PD37" s="59"/>
      <c r="PE37" s="59"/>
      <c r="PF37" s="59"/>
      <c r="PG37" s="59"/>
      <c r="PH37" s="59"/>
      <c r="PI37" s="59"/>
      <c r="PJ37" s="59"/>
      <c r="PK37" s="59"/>
      <c r="PL37" s="59"/>
      <c r="PM37" s="59"/>
      <c r="PN37" s="59"/>
      <c r="PO37" s="59"/>
      <c r="PP37" s="59"/>
      <c r="PQ37" s="59"/>
      <c r="PR37" s="59"/>
      <c r="PS37" s="59"/>
      <c r="PT37" s="59"/>
      <c r="PU37" s="59"/>
      <c r="PV37" s="59"/>
      <c r="PW37" s="59"/>
      <c r="PX37" s="59"/>
      <c r="PY37" s="59"/>
      <c r="PZ37" s="59"/>
      <c r="QA37" s="59"/>
      <c r="QB37" s="59"/>
      <c r="QC37" s="59"/>
      <c r="QD37" s="59"/>
      <c r="QE37" s="59"/>
      <c r="QF37" s="59"/>
      <c r="QG37" s="59"/>
      <c r="QH37" s="59"/>
      <c r="QI37" s="59"/>
      <c r="QJ37" s="59"/>
      <c r="QK37" s="59"/>
      <c r="QL37" s="59"/>
      <c r="QM37" s="59"/>
      <c r="QN37" s="59"/>
      <c r="QO37" s="59"/>
      <c r="QP37" s="59"/>
      <c r="QQ37" s="59"/>
      <c r="QR37" s="59"/>
      <c r="QS37" s="59"/>
      <c r="QT37" s="59"/>
      <c r="QU37" s="59"/>
      <c r="QV37" s="59"/>
      <c r="QW37" s="59"/>
      <c r="QX37" s="59"/>
      <c r="QY37" s="59"/>
      <c r="QZ37" s="59"/>
      <c r="RA37" s="59"/>
      <c r="RB37" s="59"/>
      <c r="RC37" s="59"/>
      <c r="RD37" s="59"/>
      <c r="RE37" s="59"/>
      <c r="RF37" s="59"/>
      <c r="RG37" s="59"/>
      <c r="RH37" s="59"/>
      <c r="RI37" s="59"/>
      <c r="RJ37" s="59"/>
      <c r="RK37" s="59"/>
      <c r="RL37" s="59"/>
      <c r="RM37" s="59"/>
      <c r="RN37" s="59"/>
      <c r="RO37" s="59"/>
      <c r="RP37" s="59"/>
      <c r="RQ37" s="59"/>
      <c r="RR37" s="59"/>
      <c r="RS37" s="59"/>
      <c r="RT37" s="59"/>
      <c r="RU37" s="59"/>
      <c r="RV37" s="59"/>
      <c r="RW37" s="59"/>
      <c r="RX37" s="59"/>
      <c r="RY37" s="59"/>
      <c r="RZ37" s="59"/>
      <c r="SA37" s="59"/>
      <c r="SB37" s="59"/>
      <c r="SC37" s="59"/>
      <c r="SD37" s="59"/>
      <c r="SE37" s="59"/>
      <c r="SF37" s="59"/>
      <c r="SG37" s="59"/>
      <c r="SH37" s="59"/>
      <c r="SI37" s="59"/>
      <c r="SJ37" s="59"/>
      <c r="SK37" s="59"/>
      <c r="SL37" s="59"/>
      <c r="SM37" s="59"/>
      <c r="SN37" s="59"/>
      <c r="SO37" s="59"/>
      <c r="SP37" s="59"/>
      <c r="SQ37" s="59"/>
      <c r="SR37" s="59"/>
      <c r="SS37" s="59"/>
      <c r="ST37" s="59"/>
      <c r="SU37" s="59"/>
      <c r="SV37" s="59"/>
      <c r="SW37" s="59"/>
      <c r="SX37" s="59"/>
      <c r="SY37" s="59"/>
      <c r="SZ37" s="59"/>
      <c r="TA37" s="59"/>
      <c r="TB37" s="59"/>
      <c r="TC37" s="59"/>
      <c r="TD37" s="59"/>
      <c r="TE37" s="59"/>
      <c r="TF37" s="59"/>
      <c r="TG37" s="59"/>
      <c r="TH37" s="59"/>
      <c r="TI37" s="59"/>
      <c r="TJ37" s="59"/>
      <c r="TK37" s="59"/>
      <c r="TL37" s="59"/>
      <c r="TM37" s="59"/>
      <c r="TN37" s="59"/>
      <c r="TO37" s="59"/>
      <c r="TP37" s="59"/>
      <c r="TQ37" s="59"/>
      <c r="TR37" s="59"/>
      <c r="TS37" s="59"/>
      <c r="TT37" s="59"/>
      <c r="TU37" s="59"/>
      <c r="TV37" s="59"/>
      <c r="TW37" s="59"/>
      <c r="TX37" s="59"/>
      <c r="TY37" s="59"/>
      <c r="TZ37" s="59"/>
      <c r="UA37" s="59"/>
      <c r="UB37" s="59"/>
      <c r="UC37" s="59"/>
      <c r="UD37" s="59"/>
      <c r="UE37" s="59"/>
      <c r="UF37" s="59"/>
      <c r="UG37" s="59"/>
      <c r="UH37" s="59"/>
      <c r="UI37" s="59"/>
      <c r="UJ37" s="59"/>
      <c r="UK37" s="59"/>
      <c r="UL37" s="59"/>
      <c r="UM37" s="59"/>
      <c r="UN37" s="59"/>
      <c r="UO37" s="59"/>
      <c r="UP37" s="59"/>
      <c r="UQ37" s="59"/>
      <c r="UR37" s="59"/>
      <c r="US37" s="59"/>
      <c r="UT37" s="59"/>
      <c r="UU37" s="59"/>
      <c r="UV37" s="59"/>
      <c r="UW37" s="59"/>
      <c r="UX37" s="59"/>
      <c r="UY37" s="59"/>
      <c r="UZ37" s="59"/>
      <c r="VA37" s="59"/>
      <c r="VB37" s="59"/>
      <c r="VC37" s="59"/>
      <c r="VD37" s="59"/>
      <c r="VE37" s="59"/>
      <c r="VF37" s="59"/>
      <c r="VG37" s="59"/>
      <c r="VH37" s="59"/>
      <c r="VI37" s="59"/>
      <c r="VJ37" s="59"/>
      <c r="VK37" s="59"/>
      <c r="VL37" s="59"/>
      <c r="VM37" s="59"/>
      <c r="VN37" s="59"/>
      <c r="VO37" s="59"/>
      <c r="VP37" s="59"/>
      <c r="VQ37" s="59"/>
      <c r="VR37" s="59"/>
      <c r="VS37" s="59"/>
      <c r="VT37" s="59"/>
    </row>
    <row r="38" spans="1:592" s="6" customFormat="1" x14ac:dyDescent="0.35">
      <c r="A38" s="228" t="s">
        <v>76</v>
      </c>
      <c r="B38" s="229"/>
      <c r="C38" s="53"/>
      <c r="D38" s="53"/>
      <c r="E38" s="53"/>
      <c r="F38" s="54"/>
      <c r="G38" s="62"/>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row>
    <row r="39" spans="1:592" s="6" customFormat="1" ht="14.5" customHeight="1" x14ac:dyDescent="0.35">
      <c r="A39" s="211" t="s">
        <v>130</v>
      </c>
      <c r="B39" s="97" t="s">
        <v>304</v>
      </c>
      <c r="C39" s="27">
        <v>1</v>
      </c>
      <c r="D39" s="27">
        <v>1</v>
      </c>
      <c r="E39" s="27">
        <v>1</v>
      </c>
      <c r="F39" s="28">
        <f>COUNT(C39:E39)</f>
        <v>3</v>
      </c>
      <c r="G39" s="179" t="s">
        <v>312</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row>
    <row r="40" spans="1:592" s="6" customFormat="1" x14ac:dyDescent="0.35">
      <c r="A40" s="257"/>
      <c r="B40" s="97" t="s">
        <v>307</v>
      </c>
      <c r="C40" s="27">
        <v>1</v>
      </c>
      <c r="D40" s="27">
        <v>1</v>
      </c>
      <c r="E40" s="27">
        <v>1</v>
      </c>
      <c r="F40" s="28">
        <f t="shared" ref="F40:F48" si="6">COUNT(C40:E40)</f>
        <v>3</v>
      </c>
      <c r="G40" s="180"/>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row>
    <row r="41" spans="1:592" s="6" customFormat="1" x14ac:dyDescent="0.35">
      <c r="A41" s="257"/>
      <c r="B41" s="97" t="s">
        <v>89</v>
      </c>
      <c r="C41" s="27">
        <v>1</v>
      </c>
      <c r="D41" s="27">
        <v>1</v>
      </c>
      <c r="E41" s="27">
        <v>1</v>
      </c>
      <c r="F41" s="28">
        <f t="shared" si="6"/>
        <v>3</v>
      </c>
      <c r="G41" s="180"/>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row>
    <row r="42" spans="1:592" s="6" customFormat="1" x14ac:dyDescent="0.35">
      <c r="A42" s="257"/>
      <c r="B42" s="97" t="s">
        <v>133</v>
      </c>
      <c r="C42" s="27">
        <v>1</v>
      </c>
      <c r="D42" s="27">
        <v>1</v>
      </c>
      <c r="E42" s="27">
        <v>1</v>
      </c>
      <c r="F42" s="28">
        <f t="shared" si="6"/>
        <v>3</v>
      </c>
      <c r="G42" s="180"/>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row>
    <row r="43" spans="1:592" s="6" customFormat="1" x14ac:dyDescent="0.35">
      <c r="A43" s="257"/>
      <c r="B43" s="97" t="s">
        <v>305</v>
      </c>
      <c r="C43" s="27">
        <v>1</v>
      </c>
      <c r="D43" s="27">
        <v>1</v>
      </c>
      <c r="E43" s="27">
        <v>1</v>
      </c>
      <c r="F43" s="28">
        <f t="shared" si="6"/>
        <v>3</v>
      </c>
      <c r="G43" s="180"/>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row>
    <row r="44" spans="1:592" s="6" customFormat="1" ht="14.5" customHeight="1" x14ac:dyDescent="0.35">
      <c r="A44" s="257"/>
      <c r="B44" s="97" t="s">
        <v>306</v>
      </c>
      <c r="C44" s="27">
        <v>1</v>
      </c>
      <c r="D44" s="27">
        <v>1</v>
      </c>
      <c r="E44" s="27">
        <v>1</v>
      </c>
      <c r="F44" s="28">
        <f t="shared" si="6"/>
        <v>3</v>
      </c>
      <c r="G44" s="180"/>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row>
    <row r="45" spans="1:592" s="6" customFormat="1" x14ac:dyDescent="0.35">
      <c r="A45" s="212"/>
      <c r="B45" s="97" t="s">
        <v>308</v>
      </c>
      <c r="C45" s="27"/>
      <c r="D45" s="27"/>
      <c r="E45" s="27">
        <v>1</v>
      </c>
      <c r="F45" s="28">
        <f t="shared" si="6"/>
        <v>1</v>
      </c>
      <c r="G45" s="180"/>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row>
    <row r="46" spans="1:592" s="6" customFormat="1" ht="26" x14ac:dyDescent="0.35">
      <c r="A46" s="265" t="s">
        <v>131</v>
      </c>
      <c r="B46" s="97" t="s">
        <v>309</v>
      </c>
      <c r="C46" s="27">
        <v>1</v>
      </c>
      <c r="D46" s="27">
        <v>1</v>
      </c>
      <c r="E46" s="27">
        <v>1</v>
      </c>
      <c r="F46" s="28">
        <f t="shared" si="6"/>
        <v>3</v>
      </c>
      <c r="G46" s="180"/>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row>
    <row r="47" spans="1:592" s="6" customFormat="1" x14ac:dyDescent="0.35">
      <c r="A47" s="266"/>
      <c r="B47" s="97" t="s">
        <v>311</v>
      </c>
      <c r="C47" s="27">
        <v>1</v>
      </c>
      <c r="D47" s="27"/>
      <c r="E47" s="27"/>
      <c r="F47" s="28">
        <f t="shared" si="6"/>
        <v>1</v>
      </c>
      <c r="G47" s="180"/>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row>
    <row r="48" spans="1:592" s="6" customFormat="1" ht="32.5" customHeight="1" x14ac:dyDescent="0.35">
      <c r="A48" s="267"/>
      <c r="B48" s="97" t="s">
        <v>310</v>
      </c>
      <c r="C48" s="27">
        <v>1</v>
      </c>
      <c r="D48" s="27">
        <v>1</v>
      </c>
      <c r="E48" s="27">
        <v>1</v>
      </c>
      <c r="F48" s="28">
        <f t="shared" si="6"/>
        <v>3</v>
      </c>
      <c r="G48" s="180"/>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row>
    <row r="49" spans="1:592" s="6" customFormat="1" ht="84.5" customHeight="1" x14ac:dyDescent="0.35">
      <c r="A49" s="261" t="s">
        <v>132</v>
      </c>
      <c r="B49" s="95" t="s">
        <v>313</v>
      </c>
      <c r="C49" s="30">
        <v>1</v>
      </c>
      <c r="D49" s="30">
        <v>1</v>
      </c>
      <c r="E49" s="30">
        <v>1</v>
      </c>
      <c r="F49" s="51">
        <f>COUNT(C49:E49)</f>
        <v>3</v>
      </c>
      <c r="G49" s="181" t="s">
        <v>315</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row>
    <row r="50" spans="1:592" s="6" customFormat="1" ht="49.5" customHeight="1" x14ac:dyDescent="0.35">
      <c r="A50" s="262"/>
      <c r="B50" s="95" t="s">
        <v>314</v>
      </c>
      <c r="C50" s="30">
        <v>1</v>
      </c>
      <c r="D50" s="30">
        <v>1</v>
      </c>
      <c r="E50" s="30">
        <v>1</v>
      </c>
      <c r="F50" s="51">
        <f>COUNT(C50:E50)</f>
        <v>3</v>
      </c>
      <c r="G50" s="181"/>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row>
    <row r="51" spans="1:592" s="6" customFormat="1" ht="44" customHeight="1" x14ac:dyDescent="0.35">
      <c r="A51" s="190" t="s">
        <v>134</v>
      </c>
      <c r="B51" s="113" t="s">
        <v>316</v>
      </c>
      <c r="C51" s="30"/>
      <c r="D51" s="30"/>
      <c r="E51" s="30">
        <v>1</v>
      </c>
      <c r="F51" s="51">
        <f t="shared" ref="F51:F54" si="7">COUNT(C51:E51)</f>
        <v>1</v>
      </c>
      <c r="G51" s="263" t="s">
        <v>320</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row>
    <row r="52" spans="1:592" s="6" customFormat="1" ht="44" customHeight="1" x14ac:dyDescent="0.35">
      <c r="A52" s="190"/>
      <c r="B52" s="113" t="s">
        <v>319</v>
      </c>
      <c r="C52" s="30"/>
      <c r="D52" s="30"/>
      <c r="E52" s="30">
        <v>1</v>
      </c>
      <c r="F52" s="51">
        <f t="shared" si="7"/>
        <v>1</v>
      </c>
      <c r="G52" s="264"/>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row>
    <row r="53" spans="1:592" s="6" customFormat="1" ht="32" customHeight="1" x14ac:dyDescent="0.35">
      <c r="A53" s="190"/>
      <c r="B53" s="113" t="s">
        <v>317</v>
      </c>
      <c r="C53" s="30">
        <v>1</v>
      </c>
      <c r="D53" s="30"/>
      <c r="E53" s="30"/>
      <c r="F53" s="51">
        <f t="shared" si="7"/>
        <v>1</v>
      </c>
      <c r="G53" s="264"/>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row>
    <row r="54" spans="1:592" s="6" customFormat="1" ht="45" customHeight="1" x14ac:dyDescent="0.35">
      <c r="A54" s="190"/>
      <c r="B54" s="113" t="s">
        <v>318</v>
      </c>
      <c r="C54" s="30">
        <v>1</v>
      </c>
      <c r="D54" s="30">
        <v>1</v>
      </c>
      <c r="E54" s="30">
        <v>1</v>
      </c>
      <c r="F54" s="51">
        <f t="shared" si="7"/>
        <v>3</v>
      </c>
      <c r="G54" s="271"/>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row>
    <row r="55" spans="1:592" s="6" customFormat="1" ht="39" customHeight="1" x14ac:dyDescent="0.35">
      <c r="A55" s="261" t="s">
        <v>136</v>
      </c>
      <c r="B55" s="95" t="s">
        <v>322</v>
      </c>
      <c r="C55" s="114"/>
      <c r="D55" s="114"/>
      <c r="E55" s="30">
        <v>1</v>
      </c>
      <c r="F55" s="51">
        <f t="shared" ref="F55:F57" si="8">COUNT(C55:E55)</f>
        <v>1</v>
      </c>
      <c r="G55" s="115" t="s">
        <v>325</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row>
    <row r="56" spans="1:592" s="6" customFormat="1" ht="39" customHeight="1" x14ac:dyDescent="0.35">
      <c r="A56" s="262"/>
      <c r="B56" s="95" t="s">
        <v>321</v>
      </c>
      <c r="C56" s="114"/>
      <c r="D56" s="114"/>
      <c r="E56" s="30">
        <v>1</v>
      </c>
      <c r="F56" s="51">
        <f t="shared" si="8"/>
        <v>1</v>
      </c>
      <c r="G56" s="115" t="s">
        <v>326</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row>
    <row r="57" spans="1:592" s="6" customFormat="1" ht="39" customHeight="1" x14ac:dyDescent="0.35">
      <c r="A57" s="262"/>
      <c r="B57" s="95" t="s">
        <v>323</v>
      </c>
      <c r="C57" s="114"/>
      <c r="D57" s="114"/>
      <c r="E57" s="30">
        <v>1</v>
      </c>
      <c r="F57" s="51">
        <f t="shared" si="8"/>
        <v>1</v>
      </c>
      <c r="G57" s="263" t="s">
        <v>327</v>
      </c>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row>
    <row r="58" spans="1:592" s="6" customFormat="1" ht="39" customHeight="1" x14ac:dyDescent="0.35">
      <c r="A58" s="262"/>
      <c r="B58" s="95" t="s">
        <v>324</v>
      </c>
      <c r="C58" s="114"/>
      <c r="D58" s="114"/>
      <c r="E58" s="30">
        <v>1</v>
      </c>
      <c r="F58" s="51">
        <f t="shared" ref="F58" si="9">COUNT(C58:E58)</f>
        <v>1</v>
      </c>
      <c r="G58" s="264"/>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row>
    <row r="59" spans="1:592" s="6" customFormat="1" x14ac:dyDescent="0.35">
      <c r="A59" s="228" t="s">
        <v>77</v>
      </c>
      <c r="B59" s="229"/>
      <c r="C59" s="53"/>
      <c r="D59" s="53"/>
      <c r="E59" s="53"/>
      <c r="F59" s="54"/>
      <c r="G59" s="62"/>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row>
    <row r="60" spans="1:592" s="6" customFormat="1" ht="26" customHeight="1" x14ac:dyDescent="0.35">
      <c r="A60" s="193" t="s">
        <v>135</v>
      </c>
      <c r="B60" s="64" t="s">
        <v>328</v>
      </c>
      <c r="C60" s="30">
        <v>1</v>
      </c>
      <c r="D60" s="30">
        <v>1</v>
      </c>
      <c r="E60" s="30">
        <v>1</v>
      </c>
      <c r="F60" s="31">
        <f t="shared" ref="F60" si="10">COUNT(C60:E60)</f>
        <v>3</v>
      </c>
      <c r="G60" s="277" t="s">
        <v>330</v>
      </c>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row>
    <row r="61" spans="1:592" s="6" customFormat="1" ht="46" customHeight="1" x14ac:dyDescent="0.35">
      <c r="A61" s="194"/>
      <c r="B61" s="64" t="s">
        <v>329</v>
      </c>
      <c r="C61" s="30">
        <v>1</v>
      </c>
      <c r="D61" s="30">
        <v>1</v>
      </c>
      <c r="E61" s="30">
        <v>1</v>
      </c>
      <c r="F61" s="31">
        <f>COUNT(C61:E61)</f>
        <v>3</v>
      </c>
      <c r="G61" s="27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row>
    <row r="62" spans="1:592" s="6" customFormat="1" ht="46.5" customHeight="1" x14ac:dyDescent="0.35">
      <c r="A62" s="216" t="s">
        <v>80</v>
      </c>
      <c r="B62" s="79" t="s">
        <v>331</v>
      </c>
      <c r="C62" s="81">
        <v>1</v>
      </c>
      <c r="D62" s="81">
        <v>1</v>
      </c>
      <c r="E62" s="81">
        <v>1</v>
      </c>
      <c r="F62" s="81">
        <f>COUNT(C62:E62)</f>
        <v>3</v>
      </c>
      <c r="G62" s="179" t="s">
        <v>333</v>
      </c>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row>
    <row r="63" spans="1:592" s="6" customFormat="1" ht="40" customHeight="1" x14ac:dyDescent="0.35">
      <c r="A63" s="217"/>
      <c r="B63" s="79" t="s">
        <v>332</v>
      </c>
      <c r="C63" s="81">
        <v>1</v>
      </c>
      <c r="D63" s="81">
        <v>1</v>
      </c>
      <c r="E63" s="81">
        <v>1</v>
      </c>
      <c r="F63" s="81">
        <f t="shared" ref="F63" si="11">COUNT(C63:E63)</f>
        <v>3</v>
      </c>
      <c r="G63" s="180"/>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row>
    <row r="64" spans="1:592" s="6" customFormat="1" x14ac:dyDescent="0.35">
      <c r="A64" s="228" t="s">
        <v>78</v>
      </c>
      <c r="B64" s="229"/>
      <c r="C64" s="53"/>
      <c r="D64" s="53"/>
      <c r="E64" s="53"/>
      <c r="F64" s="54"/>
      <c r="G64" s="62"/>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row>
    <row r="65" spans="1:592" s="6" customFormat="1" ht="35.5" customHeight="1" x14ac:dyDescent="0.35">
      <c r="A65" s="268" t="s">
        <v>81</v>
      </c>
      <c r="B65" s="69" t="s">
        <v>334</v>
      </c>
      <c r="C65" s="91">
        <v>1</v>
      </c>
      <c r="D65" s="91">
        <v>1</v>
      </c>
      <c r="E65" s="91">
        <v>1</v>
      </c>
      <c r="F65" s="91">
        <f>COUNT(C65:E65)</f>
        <v>3</v>
      </c>
      <c r="G65" s="263" t="s">
        <v>339</v>
      </c>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row>
    <row r="66" spans="1:592" s="6" customFormat="1" ht="35.5" customHeight="1" x14ac:dyDescent="0.35">
      <c r="A66" s="269"/>
      <c r="B66" s="69" t="s">
        <v>335</v>
      </c>
      <c r="C66" s="91">
        <v>1</v>
      </c>
      <c r="D66" s="91"/>
      <c r="E66" s="91">
        <v>1</v>
      </c>
      <c r="F66" s="91">
        <f t="shared" ref="F66:F68" si="12">COUNT(C66:E66)</f>
        <v>2</v>
      </c>
      <c r="G66" s="264"/>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row>
    <row r="67" spans="1:592" s="6" customFormat="1" ht="35.5" customHeight="1" x14ac:dyDescent="0.35">
      <c r="A67" s="269"/>
      <c r="B67" s="69" t="s">
        <v>336</v>
      </c>
      <c r="C67" s="91"/>
      <c r="D67" s="91">
        <v>1</v>
      </c>
      <c r="E67" s="91"/>
      <c r="F67" s="91">
        <f t="shared" si="12"/>
        <v>1</v>
      </c>
      <c r="G67" s="264"/>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row>
    <row r="68" spans="1:592" s="6" customFormat="1" ht="35.5" customHeight="1" x14ac:dyDescent="0.35">
      <c r="A68" s="270"/>
      <c r="B68" s="69" t="s">
        <v>337</v>
      </c>
      <c r="C68" s="91"/>
      <c r="D68" s="91"/>
      <c r="E68" s="91">
        <v>1</v>
      </c>
      <c r="F68" s="91">
        <f t="shared" si="12"/>
        <v>1</v>
      </c>
      <c r="G68" s="271"/>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row>
    <row r="69" spans="1:592" s="6" customFormat="1" ht="36.5" customHeight="1" x14ac:dyDescent="0.35">
      <c r="A69" s="61" t="s">
        <v>82</v>
      </c>
      <c r="B69" s="69" t="s">
        <v>90</v>
      </c>
      <c r="C69" s="91">
        <v>1</v>
      </c>
      <c r="D69" s="91">
        <v>1</v>
      </c>
      <c r="E69" s="91">
        <v>1</v>
      </c>
      <c r="F69" s="91">
        <f>COUNT(C69:E69)</f>
        <v>3</v>
      </c>
      <c r="G69" s="115" t="s">
        <v>338</v>
      </c>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c r="VS69" s="8"/>
      <c r="VT69" s="8"/>
    </row>
  </sheetData>
  <mergeCells count="39">
    <mergeCell ref="A65:A68"/>
    <mergeCell ref="G65:G68"/>
    <mergeCell ref="G11:G14"/>
    <mergeCell ref="A7:B7"/>
    <mergeCell ref="G8:G10"/>
    <mergeCell ref="A8:A10"/>
    <mergeCell ref="A11:A14"/>
    <mergeCell ref="G39:G48"/>
    <mergeCell ref="A64:B64"/>
    <mergeCell ref="A59:B59"/>
    <mergeCell ref="G60:G61"/>
    <mergeCell ref="G62:G63"/>
    <mergeCell ref="A49:A50"/>
    <mergeCell ref="G49:G50"/>
    <mergeCell ref="A51:A54"/>
    <mergeCell ref="G51:G54"/>
    <mergeCell ref="A55:A58"/>
    <mergeCell ref="G57:G58"/>
    <mergeCell ref="A60:A61"/>
    <mergeCell ref="A62:A63"/>
    <mergeCell ref="A39:A45"/>
    <mergeCell ref="A46:A48"/>
    <mergeCell ref="A15:B15"/>
    <mergeCell ref="G26:G31"/>
    <mergeCell ref="A38:B38"/>
    <mergeCell ref="G32:G34"/>
    <mergeCell ref="A26:A29"/>
    <mergeCell ref="A30:A31"/>
    <mergeCell ref="A32:A34"/>
    <mergeCell ref="A16:A25"/>
    <mergeCell ref="G16:G25"/>
    <mergeCell ref="A35:A36"/>
    <mergeCell ref="G35:G36"/>
    <mergeCell ref="A1:B1"/>
    <mergeCell ref="A2:B2"/>
    <mergeCell ref="F2:F4"/>
    <mergeCell ref="G2:G4"/>
    <mergeCell ref="A3:B3"/>
    <mergeCell ref="A4:B4"/>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DSaG_Ouattagouna_FGD</vt:lpstr>
      <vt:lpstr>DSaG Entretiens semi-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kopasou.kone@reach-initiative.org</dc:creator>
  <cp:lastModifiedBy>KOPASOU</cp:lastModifiedBy>
  <dcterms:created xsi:type="dcterms:W3CDTF">2017-10-10T11:47:39Z</dcterms:created>
  <dcterms:modified xsi:type="dcterms:W3CDTF">2022-04-12T15:37:48Z</dcterms:modified>
</cp:coreProperties>
</file>