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acted.sharepoint.com/sites/IMPACTSSD/Shared Documents/General/02_PHU/09_IPHRA/2024_06_Rubkona/3. Data/DSAG/Validated/"/>
    </mc:Choice>
  </mc:AlternateContent>
  <xr:revisionPtr revIDLastSave="0" documentId="8_{C300C4E0-A354-4AF9-9165-37E9511619D2}" xr6:coauthVersionLast="47" xr6:coauthVersionMax="47" xr10:uidLastSave="{00000000-0000-0000-0000-000000000000}"/>
  <bookViews>
    <workbookView xWindow="57480" yWindow="-120" windowWidth="29040" windowHeight="15525" tabRatio="604" activeTab="1" xr2:uid="{F378E7C5-0897-4AF3-81DC-FDA11BE13E7B}"/>
  </bookViews>
  <sheets>
    <sheet name="READ_ME" sheetId="10" r:id="rId1"/>
    <sheet name="METHOD REPORT" sheetId="1" r:id="rId2"/>
    <sheet name="KIIs and FGDs" sheetId="8" r:id="rId3"/>
    <sheet name="NGO's Partners KIIs and FGDs " sheetId="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8" l="1"/>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J190" i="8" s="1"/>
  <c r="I191" i="8"/>
  <c r="I192" i="8"/>
  <c r="I193" i="8"/>
  <c r="I194" i="8"/>
  <c r="I195" i="8"/>
  <c r="I196" i="8"/>
  <c r="I197" i="8"/>
  <c r="I198" i="8"/>
  <c r="I199" i="8"/>
  <c r="I200" i="8"/>
  <c r="I201" i="8"/>
  <c r="I202" i="8"/>
  <c r="I203" i="8"/>
  <c r="I204" i="8"/>
  <c r="I205" i="8"/>
  <c r="I206" i="8"/>
  <c r="I207" i="8"/>
  <c r="I208" i="8"/>
  <c r="J197" i="8"/>
  <c r="I12" i="8"/>
  <c r="H13" i="8"/>
  <c r="H14" i="8"/>
  <c r="H15" i="8"/>
  <c r="H16" i="8"/>
  <c r="H17" i="8"/>
  <c r="H18" i="8"/>
  <c r="J18" i="8" s="1"/>
  <c r="H19" i="8"/>
  <c r="J19" i="8" s="1"/>
  <c r="H20" i="8"/>
  <c r="J20" i="8" s="1"/>
  <c r="H21" i="8"/>
  <c r="H22" i="8"/>
  <c r="H23" i="8"/>
  <c r="H24" i="8"/>
  <c r="H25" i="8"/>
  <c r="H26" i="8"/>
  <c r="H27" i="8"/>
  <c r="H28" i="8"/>
  <c r="H29" i="8"/>
  <c r="H30" i="8"/>
  <c r="J30" i="8" s="1"/>
  <c r="H31" i="8"/>
  <c r="J31" i="8" s="1"/>
  <c r="H32" i="8"/>
  <c r="H33" i="8"/>
  <c r="H34" i="8"/>
  <c r="H35" i="8"/>
  <c r="H36" i="8"/>
  <c r="H37" i="8"/>
  <c r="H38" i="8"/>
  <c r="H39" i="8"/>
  <c r="H40" i="8"/>
  <c r="H41" i="8"/>
  <c r="H42" i="8"/>
  <c r="J42" i="8" s="1"/>
  <c r="H43" i="8"/>
  <c r="J43" i="8" s="1"/>
  <c r="H44" i="8"/>
  <c r="H45" i="8"/>
  <c r="H46" i="8"/>
  <c r="H47" i="8"/>
  <c r="H48" i="8"/>
  <c r="H49" i="8"/>
  <c r="H50" i="8"/>
  <c r="H51" i="8"/>
  <c r="H52" i="8"/>
  <c r="H53" i="8"/>
  <c r="H54" i="8"/>
  <c r="J54" i="8" s="1"/>
  <c r="H55" i="8"/>
  <c r="H56" i="8"/>
  <c r="H57" i="8"/>
  <c r="H58" i="8"/>
  <c r="H59" i="8"/>
  <c r="H60" i="8"/>
  <c r="H61" i="8"/>
  <c r="H62" i="8"/>
  <c r="H63" i="8"/>
  <c r="H64" i="8"/>
  <c r="H65" i="8"/>
  <c r="H66" i="8"/>
  <c r="J66" i="8" s="1"/>
  <c r="H67" i="8"/>
  <c r="J67" i="8" s="1"/>
  <c r="H68" i="8"/>
  <c r="H69" i="8"/>
  <c r="H70" i="8"/>
  <c r="H71" i="8"/>
  <c r="H72" i="8"/>
  <c r="H73" i="8"/>
  <c r="H74" i="8"/>
  <c r="H75" i="8"/>
  <c r="H76" i="8"/>
  <c r="H77" i="8"/>
  <c r="H78" i="8"/>
  <c r="J78" i="8" s="1"/>
  <c r="H79" i="8"/>
  <c r="H80" i="8"/>
  <c r="H81" i="8"/>
  <c r="H82" i="8"/>
  <c r="H83" i="8"/>
  <c r="H84" i="8"/>
  <c r="H85" i="8"/>
  <c r="H86" i="8"/>
  <c r="H87" i="8"/>
  <c r="H88" i="8"/>
  <c r="H89" i="8"/>
  <c r="H90" i="8"/>
  <c r="J90" i="8" s="1"/>
  <c r="H91" i="8"/>
  <c r="J91" i="8" s="1"/>
  <c r="H92" i="8"/>
  <c r="H93" i="8"/>
  <c r="H94" i="8"/>
  <c r="H95" i="8"/>
  <c r="H96" i="8"/>
  <c r="H97" i="8"/>
  <c r="H98" i="8"/>
  <c r="H99" i="8"/>
  <c r="H100" i="8"/>
  <c r="H101" i="8"/>
  <c r="H102" i="8"/>
  <c r="J102" i="8" s="1"/>
  <c r="H103" i="8"/>
  <c r="H104" i="8"/>
  <c r="H105" i="8"/>
  <c r="H106" i="8"/>
  <c r="H107" i="8"/>
  <c r="H108" i="8"/>
  <c r="H109" i="8"/>
  <c r="H110" i="8"/>
  <c r="H111" i="8"/>
  <c r="H112" i="8"/>
  <c r="H113" i="8"/>
  <c r="H114" i="8"/>
  <c r="H115" i="8"/>
  <c r="J115" i="8" s="1"/>
  <c r="H116" i="8"/>
  <c r="J116" i="8" s="1"/>
  <c r="H117" i="8"/>
  <c r="H118" i="8"/>
  <c r="H119" i="8"/>
  <c r="H120" i="8"/>
  <c r="H121" i="8"/>
  <c r="H122" i="8"/>
  <c r="H123" i="8"/>
  <c r="H124" i="8"/>
  <c r="H125" i="8"/>
  <c r="H126" i="8"/>
  <c r="J126" i="8" s="1"/>
  <c r="H127" i="8"/>
  <c r="J127" i="8" s="1"/>
  <c r="H128" i="8"/>
  <c r="H129" i="8"/>
  <c r="H130" i="8"/>
  <c r="H131" i="8"/>
  <c r="H132" i="8"/>
  <c r="H133" i="8"/>
  <c r="H134" i="8"/>
  <c r="H135" i="8"/>
  <c r="H136" i="8"/>
  <c r="H137" i="8"/>
  <c r="H138" i="8"/>
  <c r="H139" i="8"/>
  <c r="J139" i="8" s="1"/>
  <c r="H140" i="8"/>
  <c r="J140" i="8" s="1"/>
  <c r="H141" i="8"/>
  <c r="J141" i="8" s="1"/>
  <c r="H142" i="8"/>
  <c r="H143" i="8"/>
  <c r="H144" i="8"/>
  <c r="H145" i="8"/>
  <c r="H146" i="8"/>
  <c r="H147" i="8"/>
  <c r="H148" i="8"/>
  <c r="H149" i="8"/>
  <c r="H150" i="8"/>
  <c r="H151" i="8"/>
  <c r="J151" i="8" s="1"/>
  <c r="H152" i="8"/>
  <c r="H153" i="8"/>
  <c r="H154" i="8"/>
  <c r="H155" i="8"/>
  <c r="H156" i="8"/>
  <c r="H157" i="8"/>
  <c r="H158" i="8"/>
  <c r="H159" i="8"/>
  <c r="H160" i="8"/>
  <c r="H161" i="8"/>
  <c r="H162" i="8"/>
  <c r="H163" i="8"/>
  <c r="J163" i="8" s="1"/>
  <c r="H164" i="8"/>
  <c r="H165" i="8"/>
  <c r="H166" i="8"/>
  <c r="H167" i="8"/>
  <c r="H168" i="8"/>
  <c r="H169" i="8"/>
  <c r="H170" i="8"/>
  <c r="H171" i="8"/>
  <c r="H172" i="8"/>
  <c r="H173" i="8"/>
  <c r="H174" i="8"/>
  <c r="H175" i="8"/>
  <c r="J175" i="8" s="1"/>
  <c r="H176" i="8"/>
  <c r="H177" i="8"/>
  <c r="H178" i="8"/>
  <c r="H179" i="8"/>
  <c r="H180" i="8"/>
  <c r="H181" i="8"/>
  <c r="H182" i="8"/>
  <c r="H183" i="8"/>
  <c r="H184" i="8"/>
  <c r="H185" i="8"/>
  <c r="H186" i="8"/>
  <c r="H187" i="8"/>
  <c r="H189" i="8"/>
  <c r="H191" i="8"/>
  <c r="H192" i="8"/>
  <c r="H193" i="8"/>
  <c r="H194" i="8"/>
  <c r="H195" i="8"/>
  <c r="H196" i="8"/>
  <c r="H198" i="8"/>
  <c r="H199" i="8"/>
  <c r="H200" i="8"/>
  <c r="H201" i="8"/>
  <c r="H202" i="8"/>
  <c r="H203" i="8"/>
  <c r="H204" i="8"/>
  <c r="H205" i="8"/>
  <c r="H206" i="8"/>
  <c r="H207" i="8"/>
  <c r="H208" i="8"/>
  <c r="H12" i="8"/>
  <c r="J186" i="8" l="1"/>
  <c r="J174" i="8"/>
  <c r="J162" i="8"/>
  <c r="J150" i="8"/>
  <c r="J138" i="8"/>
  <c r="J114" i="8"/>
  <c r="J198" i="8"/>
  <c r="J142" i="8"/>
  <c r="J165" i="8"/>
  <c r="J117" i="8"/>
  <c r="J164" i="8"/>
  <c r="J92" i="8"/>
  <c r="J170" i="8"/>
  <c r="J146" i="8"/>
  <c r="J122" i="8"/>
  <c r="J98" i="8"/>
  <c r="J74" i="8"/>
  <c r="J50" i="8"/>
  <c r="J181" i="8"/>
  <c r="J169" i="8"/>
  <c r="J145" i="8"/>
  <c r="J133" i="8"/>
  <c r="J121" i="8"/>
  <c r="J109" i="8"/>
  <c r="J97" i="8"/>
  <c r="J85" i="8"/>
  <c r="J73" i="8"/>
  <c r="J61" i="8"/>
  <c r="J49" i="8"/>
  <c r="J37" i="8"/>
  <c r="J25" i="8"/>
  <c r="J13" i="8"/>
  <c r="J182" i="8"/>
  <c r="J158" i="8"/>
  <c r="J134" i="8"/>
  <c r="J110" i="8"/>
  <c r="J86" i="8"/>
  <c r="J62" i="8"/>
  <c r="J157" i="8"/>
  <c r="J206" i="8"/>
  <c r="J193" i="8"/>
  <c r="J205" i="8"/>
  <c r="J166" i="8"/>
  <c r="J200" i="8"/>
  <c r="J185" i="8"/>
  <c r="J173" i="8"/>
  <c r="J161" i="8"/>
  <c r="J149" i="8"/>
  <c r="J137" i="8"/>
  <c r="J125" i="8"/>
  <c r="J113" i="8"/>
  <c r="J101" i="8"/>
  <c r="J89" i="8"/>
  <c r="J77" i="8"/>
  <c r="J65" i="8"/>
  <c r="J53" i="8"/>
  <c r="J41" i="8"/>
  <c r="J29" i="8"/>
  <c r="J176" i="8"/>
  <c r="J152" i="8"/>
  <c r="J128" i="8"/>
  <c r="J104" i="8"/>
  <c r="J80" i="8"/>
  <c r="J68" i="8"/>
  <c r="J56" i="8"/>
  <c r="J44" i="8"/>
  <c r="J32" i="8"/>
  <c r="J196" i="8"/>
  <c r="J38" i="8"/>
  <c r="J26" i="8"/>
  <c r="J14" i="8"/>
  <c r="J195" i="8"/>
  <c r="J208" i="8"/>
  <c r="J207" i="8"/>
  <c r="J194" i="8"/>
  <c r="J202" i="8"/>
  <c r="J178" i="8"/>
  <c r="J154" i="8"/>
  <c r="J130" i="8"/>
  <c r="J106" i="8"/>
  <c r="J94" i="8"/>
  <c r="J82" i="8"/>
  <c r="J70" i="8"/>
  <c r="J58" i="8"/>
  <c r="J46" i="8"/>
  <c r="J34" i="8"/>
  <c r="J22" i="8"/>
  <c r="J199" i="8"/>
  <c r="J52" i="8"/>
  <c r="J40" i="8"/>
  <c r="J28" i="8"/>
  <c r="J201" i="8"/>
  <c r="J189" i="8"/>
  <c r="J177" i="8"/>
  <c r="J153" i="8"/>
  <c r="J129" i="8"/>
  <c r="J105" i="8"/>
  <c r="J93" i="8"/>
  <c r="J81" i="8"/>
  <c r="J69" i="8"/>
  <c r="J57" i="8"/>
  <c r="J45" i="8"/>
  <c r="J33" i="8"/>
  <c r="J21" i="8"/>
  <c r="J155" i="8"/>
  <c r="J107" i="8"/>
  <c r="J59" i="8"/>
  <c r="J35" i="8"/>
  <c r="J23" i="8"/>
  <c r="J167" i="8"/>
  <c r="J71" i="8"/>
  <c r="J131" i="8"/>
  <c r="J83" i="8"/>
  <c r="J179" i="8"/>
  <c r="J143" i="8"/>
  <c r="J119" i="8"/>
  <c r="J95" i="8"/>
  <c r="J47" i="8"/>
  <c r="J191" i="8"/>
  <c r="J187" i="8"/>
  <c r="J103" i="8"/>
  <c r="J79" i="8"/>
  <c r="J55" i="8"/>
  <c r="J17" i="8"/>
  <c r="J16" i="8"/>
  <c r="J118" i="8"/>
  <c r="J184" i="8"/>
  <c r="J172" i="8"/>
  <c r="J160" i="8"/>
  <c r="J148" i="8"/>
  <c r="J136" i="8"/>
  <c r="J124" i="8"/>
  <c r="J112" i="8"/>
  <c r="J100" i="8"/>
  <c r="J88" i="8"/>
  <c r="J76" i="8"/>
  <c r="J64" i="8"/>
  <c r="J183" i="8"/>
  <c r="J171" i="8"/>
  <c r="J159" i="8"/>
  <c r="J147" i="8"/>
  <c r="J135" i="8"/>
  <c r="J123" i="8"/>
  <c r="J111" i="8"/>
  <c r="J99" i="8"/>
  <c r="J87" i="8"/>
  <c r="J75" i="8"/>
  <c r="J63" i="8"/>
  <c r="J51" i="8"/>
  <c r="J39" i="8"/>
  <c r="J27" i="8"/>
  <c r="J15" i="8"/>
  <c r="J180" i="8"/>
  <c r="J168" i="8"/>
  <c r="J156" i="8"/>
  <c r="J144" i="8"/>
  <c r="J132" i="8"/>
  <c r="J120" i="8"/>
  <c r="J108" i="8"/>
  <c r="J96" i="8"/>
  <c r="J84" i="8"/>
  <c r="J72" i="8"/>
  <c r="J60" i="8"/>
  <c r="J48" i="8"/>
  <c r="J36" i="8"/>
  <c r="J24" i="8"/>
  <c r="J192" i="8"/>
  <c r="J204" i="8"/>
  <c r="J203" i="8"/>
  <c r="I94" i="9"/>
  <c r="J94" i="9"/>
  <c r="K94" i="9" s="1"/>
  <c r="I95" i="9"/>
  <c r="J95" i="9"/>
  <c r="K95" i="9" s="1"/>
  <c r="I96" i="9"/>
  <c r="J96" i="9"/>
  <c r="I97" i="9"/>
  <c r="J97" i="9"/>
  <c r="K97" i="9" s="1"/>
  <c r="I98" i="9"/>
  <c r="K98" i="9" s="1"/>
  <c r="J98" i="9"/>
  <c r="I99" i="9"/>
  <c r="J99" i="9"/>
  <c r="I100" i="9"/>
  <c r="K100" i="9" s="1"/>
  <c r="J100" i="9"/>
  <c r="J105" i="9"/>
  <c r="I133" i="9"/>
  <c r="J133" i="9"/>
  <c r="K96" i="9" l="1"/>
  <c r="K99" i="9"/>
  <c r="K133" i="9"/>
  <c r="J120" i="9" l="1"/>
  <c r="I116" i="9"/>
  <c r="J116" i="9"/>
  <c r="I115" i="9"/>
  <c r="J115" i="9"/>
  <c r="J13" i="9"/>
  <c r="J15" i="9"/>
  <c r="J16" i="9"/>
  <c r="J17" i="9"/>
  <c r="J18" i="9"/>
  <c r="J19" i="9"/>
  <c r="J20" i="9"/>
  <c r="J21" i="9"/>
  <c r="J22" i="9"/>
  <c r="J23" i="9"/>
  <c r="J25" i="9"/>
  <c r="J27" i="9"/>
  <c r="J28" i="9"/>
  <c r="J29" i="9"/>
  <c r="J30" i="9"/>
  <c r="J31" i="9"/>
  <c r="J33" i="9"/>
  <c r="J35" i="9"/>
  <c r="J36" i="9"/>
  <c r="J37" i="9"/>
  <c r="K37" i="9" s="1"/>
  <c r="J38" i="9"/>
  <c r="J40" i="9"/>
  <c r="J41" i="9"/>
  <c r="J42" i="9"/>
  <c r="J43" i="9"/>
  <c r="J45" i="9"/>
  <c r="J47" i="9"/>
  <c r="J48" i="9"/>
  <c r="J49" i="9"/>
  <c r="J50" i="9"/>
  <c r="J51" i="9"/>
  <c r="J52" i="9"/>
  <c r="J53" i="9"/>
  <c r="J55" i="9"/>
  <c r="J56" i="9"/>
  <c r="J57" i="9"/>
  <c r="J58" i="9"/>
  <c r="J59" i="9"/>
  <c r="J60" i="9"/>
  <c r="J61" i="9"/>
  <c r="J62" i="9"/>
  <c r="J64" i="9"/>
  <c r="J66" i="9"/>
  <c r="J67" i="9"/>
  <c r="J68" i="9"/>
  <c r="J69" i="9"/>
  <c r="J70" i="9"/>
  <c r="J71" i="9"/>
  <c r="J72" i="9"/>
  <c r="J73" i="9"/>
  <c r="J75" i="9"/>
  <c r="J76" i="9"/>
  <c r="J77" i="9"/>
  <c r="J78" i="9"/>
  <c r="J79" i="9"/>
  <c r="J81" i="9"/>
  <c r="J83" i="9"/>
  <c r="J85" i="9"/>
  <c r="J86" i="9"/>
  <c r="J87" i="9"/>
  <c r="J88" i="9"/>
  <c r="J89" i="9"/>
  <c r="J91" i="9"/>
  <c r="J93" i="9"/>
  <c r="J104" i="9"/>
  <c r="J107" i="9"/>
  <c r="J109" i="9"/>
  <c r="J110" i="9"/>
  <c r="J111" i="9"/>
  <c r="J112" i="9"/>
  <c r="J113" i="9"/>
  <c r="J114" i="9"/>
  <c r="J117" i="9"/>
  <c r="J118" i="9"/>
  <c r="J121" i="9"/>
  <c r="J122" i="9"/>
  <c r="J123" i="9"/>
  <c r="J124" i="9"/>
  <c r="J125" i="9"/>
  <c r="J126" i="9"/>
  <c r="J128" i="9"/>
  <c r="J130" i="9"/>
  <c r="J131" i="9"/>
  <c r="J132" i="9"/>
  <c r="J134" i="9"/>
  <c r="J135" i="9"/>
  <c r="J136" i="9"/>
  <c r="J138" i="9"/>
  <c r="J139" i="9"/>
  <c r="J141" i="9"/>
  <c r="J142" i="9"/>
  <c r="J143" i="9"/>
  <c r="J144" i="9"/>
  <c r="J145" i="9"/>
  <c r="J147" i="9"/>
  <c r="J148" i="9"/>
  <c r="J149" i="9"/>
  <c r="J150" i="9"/>
  <c r="J151" i="9"/>
  <c r="J152" i="9"/>
  <c r="J153" i="9"/>
  <c r="J154" i="9"/>
  <c r="I114" i="9"/>
  <c r="I117" i="9"/>
  <c r="I81" i="9"/>
  <c r="I83" i="9"/>
  <c r="I85" i="9"/>
  <c r="I86" i="9"/>
  <c r="I87" i="9"/>
  <c r="I88" i="9"/>
  <c r="I89" i="9"/>
  <c r="I67" i="9"/>
  <c r="I68" i="9"/>
  <c r="I29" i="9"/>
  <c r="I30" i="9"/>
  <c r="I102" i="9"/>
  <c r="J102" i="9" s="1"/>
  <c r="I103" i="9"/>
  <c r="J103" i="9" s="1"/>
  <c r="I104" i="9"/>
  <c r="I105" i="9"/>
  <c r="I93" i="9"/>
  <c r="I143" i="9"/>
  <c r="I138" i="9"/>
  <c r="I135" i="9"/>
  <c r="I49" i="9"/>
  <c r="I50" i="9"/>
  <c r="I51" i="9"/>
  <c r="I52" i="9"/>
  <c r="I53" i="9"/>
  <c r="I48" i="9"/>
  <c r="I57" i="9"/>
  <c r="I21" i="9"/>
  <c r="I72" i="9"/>
  <c r="I73" i="9"/>
  <c r="I71" i="9"/>
  <c r="I113" i="9"/>
  <c r="I111" i="9"/>
  <c r="I112" i="9"/>
  <c r="I125" i="9"/>
  <c r="I43" i="9"/>
  <c r="I45" i="9"/>
  <c r="I47" i="9"/>
  <c r="I55" i="9"/>
  <c r="I56" i="9"/>
  <c r="I58" i="9"/>
  <c r="I59" i="9"/>
  <c r="I60" i="9"/>
  <c r="I61" i="9"/>
  <c r="I69" i="9"/>
  <c r="I124" i="9"/>
  <c r="I123" i="9"/>
  <c r="I126" i="9"/>
  <c r="I62" i="9"/>
  <c r="I25" i="9"/>
  <c r="I154" i="9"/>
  <c r="I153" i="9"/>
  <c r="I152" i="9"/>
  <c r="I151" i="9"/>
  <c r="I150" i="9"/>
  <c r="I149" i="9"/>
  <c r="I148" i="9"/>
  <c r="I147" i="9"/>
  <c r="I145" i="9"/>
  <c r="I144" i="9"/>
  <c r="I142" i="9"/>
  <c r="I141" i="9"/>
  <c r="I139" i="9"/>
  <c r="I136" i="9"/>
  <c r="I134" i="9"/>
  <c r="I132" i="9"/>
  <c r="I131" i="9"/>
  <c r="I130" i="9"/>
  <c r="I128" i="9"/>
  <c r="I122" i="9"/>
  <c r="I121" i="9"/>
  <c r="I120" i="9"/>
  <c r="I118" i="9"/>
  <c r="I110" i="9"/>
  <c r="I109" i="9"/>
  <c r="I107" i="9"/>
  <c r="I91" i="9"/>
  <c r="I79" i="9"/>
  <c r="I78" i="9"/>
  <c r="I77" i="9"/>
  <c r="I76" i="9"/>
  <c r="I75" i="9"/>
  <c r="I70" i="9"/>
  <c r="I66" i="9"/>
  <c r="I64" i="9"/>
  <c r="I42" i="9"/>
  <c r="I41" i="9"/>
  <c r="I40" i="9"/>
  <c r="I38" i="9"/>
  <c r="I36" i="9"/>
  <c r="I35" i="9"/>
  <c r="I33" i="9"/>
  <c r="I31" i="9"/>
  <c r="K31" i="9" s="1"/>
  <c r="I28" i="9"/>
  <c r="I27" i="9"/>
  <c r="I23" i="9"/>
  <c r="I22" i="9"/>
  <c r="I20" i="9"/>
  <c r="I19" i="9"/>
  <c r="I18" i="9"/>
  <c r="I17" i="9"/>
  <c r="I16" i="9"/>
  <c r="I15" i="9"/>
  <c r="I13" i="9"/>
  <c r="K77" i="9" l="1"/>
  <c r="K78" i="9"/>
  <c r="K28" i="9"/>
  <c r="K135" i="9"/>
  <c r="K145" i="9"/>
  <c r="K151" i="9"/>
  <c r="K13" i="9"/>
  <c r="K113" i="9"/>
  <c r="K125" i="9"/>
  <c r="K69" i="9"/>
  <c r="K86" i="9"/>
  <c r="K56" i="9"/>
  <c r="K150" i="9"/>
  <c r="K139" i="9"/>
  <c r="K30" i="9"/>
  <c r="K19" i="9"/>
  <c r="K131" i="9"/>
  <c r="K148" i="9"/>
  <c r="K153" i="9"/>
  <c r="K91" i="9"/>
  <c r="K45" i="9"/>
  <c r="K42" i="9"/>
  <c r="K29" i="9"/>
  <c r="K83" i="9"/>
  <c r="K23" i="9"/>
  <c r="K132" i="9"/>
  <c r="K147" i="9"/>
  <c r="K152" i="9"/>
  <c r="K93" i="9"/>
  <c r="K144" i="9"/>
  <c r="K120" i="9"/>
  <c r="K20" i="9"/>
  <c r="K36" i="9"/>
  <c r="K59" i="9"/>
  <c r="K138" i="9"/>
  <c r="K136" i="9"/>
  <c r="K85" i="9"/>
  <c r="K22" i="9"/>
  <c r="K27" i="9"/>
  <c r="K134" i="9"/>
  <c r="K149" i="9"/>
  <c r="K154" i="9"/>
  <c r="K51" i="9"/>
  <c r="K53" i="9"/>
  <c r="K61" i="9"/>
  <c r="K62" i="9"/>
  <c r="K60" i="9"/>
  <c r="K58" i="9"/>
  <c r="K49" i="9"/>
  <c r="K50" i="9"/>
  <c r="K47" i="9"/>
  <c r="K43" i="9"/>
  <c r="K40" i="9"/>
  <c r="K38" i="9"/>
  <c r="K35" i="9"/>
  <c r="K141" i="9"/>
  <c r="K142" i="9"/>
  <c r="K130" i="9"/>
  <c r="K128" i="9"/>
  <c r="K116" i="9"/>
  <c r="K109" i="9"/>
  <c r="K57" i="9"/>
  <c r="K126" i="9"/>
  <c r="K118" i="9"/>
  <c r="K79" i="9"/>
  <c r="K71" i="9"/>
  <c r="K110" i="9"/>
  <c r="K48" i="9"/>
  <c r="K143" i="9"/>
  <c r="K107" i="9"/>
  <c r="K16" i="9"/>
  <c r="K41" i="9"/>
  <c r="K21" i="9"/>
  <c r="K17" i="9"/>
  <c r="K103" i="9"/>
  <c r="K88" i="9"/>
  <c r="K81" i="9"/>
  <c r="K33" i="9"/>
  <c r="K102" i="9"/>
  <c r="K87" i="9"/>
  <c r="K111" i="9"/>
  <c r="K104" i="9"/>
  <c r="K89" i="9"/>
  <c r="K25" i="9"/>
  <c r="K18" i="9"/>
  <c r="K115" i="9"/>
  <c r="K73" i="9"/>
  <c r="K72" i="9"/>
  <c r="K64" i="9"/>
  <c r="K55" i="9"/>
  <c r="K15" i="9"/>
  <c r="K66" i="9"/>
  <c r="K70" i="9"/>
  <c r="K124" i="9"/>
  <c r="K114" i="9"/>
  <c r="K123" i="9"/>
  <c r="K76" i="9"/>
  <c r="K68" i="9"/>
  <c r="K52" i="9"/>
  <c r="K121" i="9"/>
  <c r="K117" i="9"/>
  <c r="K122" i="9"/>
  <c r="K112" i="9"/>
  <c r="K105" i="9"/>
  <c r="K75" i="9"/>
  <c r="K67" i="9"/>
  <c r="J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tc={19616CF6-CB1D-434C-8A3F-C15ACFE2336E}</author>
  </authors>
  <commentList>
    <comment ref="D5" authorId="0" shapeId="0" xr:uid="{19616CF6-CB1D-434C-8A3F-C15ACFE2336E}">
      <text>
        <t>[Threaded comment]
Your version of Excel allows you to read this threaded comment; however, any edits to it will get removed if the file is opened in a newer version of Excel. Learn more: https://go.microsoft.com/fwlink/?linkid=870924
Comment:
    What county is this?
Reply:
    Rubkona</t>
      </text>
    </comment>
  </commentList>
</comments>
</file>

<file path=xl/sharedStrings.xml><?xml version="1.0" encoding="utf-8"?>
<sst xmlns="http://schemas.openxmlformats.org/spreadsheetml/2006/main" count="1491" uniqueCount="412">
  <si>
    <t>Integrated Public Health Rapid Assessment (IPHRA) in Rubkona County of South Sudan, July 2024</t>
  </si>
  <si>
    <t>Assessment information</t>
  </si>
  <si>
    <t>Background</t>
  </si>
  <si>
    <t>Available evidence suggests that the humanitarian situation in Rubkona County is exceptionally severe. In the latter half of 2023, the Food Security and Nutrition Monitoring System (FSNMS) Round 29 estimated a Global Acute Malnutrition (GAM) prevalence of 28.1%—approaching the acute malnutrition prevalence consistent with famine. The October 2023 IPC projected that the GAM rate would surpass the “extremely critical” threshold (30%) between April and June 2024. Qualitative assessments conducted by REACH in the second half of 2023 corroborate these extremely high needs. Assessments have identified extreme coping strategies to mitigate large food consumption gaps, including the migration of household members into active conflict zones, the near-exclusive consumption of water lilies, sex work, and the near-total liquidation of household assets.  Several severe underlying vulnerabilities characterised the population of Rubkona. The county hosts roughly 175,000 internally displaced people, the highest of any county in South Sudan and has received tens of thousands of additional arrivals from Sudan since the outbreak of conflict there in April 2023. Humanitarian conditions are likely to deteriorate further over the second half of 2024 as major flooding is projected to affect the area.</t>
  </si>
  <si>
    <t xml:space="preserve">Methodology </t>
  </si>
  <si>
    <t xml:space="preserve">A mixed methods approach was used, combining quantitative household-level data collection and qualitative data from Focus Group Discussions (FGDs) and Key informant Interviews (KIIs). This Excel file presents data from the qualitative component only. For the qualitative component, the assessment team interviewed 10 Key Informants (KIs) existing of community leaders and implementing partners as well as carried out 6 Focus Group Discussions (FGDs) with community members. </t>
  </si>
  <si>
    <t>Geographical focus</t>
  </si>
  <si>
    <t>Data collection was conducted in July 2024 across three IDP sites in Rubkona County:
1. Residents of the Rotriak IDP camp
2. Residents of the Bentiu IDP camp (formerly the Bentiu “protection of civilians site” or “PoC”)
3. Residents of other IDP sites in Bentiu and Rubkona Towns
These three strata were selected based on the assumption that these locations are hosting roughly homogeneous population groups, meaning they have similar access to services such as healthcare and humanitarian food assistance and are subject to similar living conditions.</t>
  </si>
  <si>
    <t>Primary data collection period</t>
  </si>
  <si>
    <t>Between July 18th and 27th 2024</t>
  </si>
  <si>
    <t>For further information, contact:</t>
  </si>
  <si>
    <t>jada.jacob@reach-initiative.org</t>
  </si>
  <si>
    <t>Tab</t>
  </si>
  <si>
    <t>Description</t>
  </si>
  <si>
    <t>KIIs and FGDs</t>
  </si>
  <si>
    <t>In this tab, discussions with community key informants and members are analyzed, and a key summary is provided for each discussion topic, such as WASH.</t>
  </si>
  <si>
    <t xml:space="preserve">NGO's Partners KIIs and FGDs </t>
  </si>
  <si>
    <t>In this tab, discussions from community key informants, members, and implementing partners are analyzed together, and final key summaries are provided for each discussion topic.</t>
  </si>
  <si>
    <t>Terminology</t>
  </si>
  <si>
    <t>Discussion Topic (DT</t>
  </si>
  <si>
    <t>A specific question asked or theme discussed in semi-structured interviews/discussions (FGD, KII, etc)</t>
  </si>
  <si>
    <t>Discussion Point (DP)</t>
  </si>
  <si>
    <t>Also known as a code: A specific point provided by participants during the conversation, related to the Discussion Topic by a participant/respondent (a new perspective/explanation addressing your research question) → these end up being your codes in the analysis.</t>
  </si>
  <si>
    <t>Method Report</t>
  </si>
  <si>
    <t>What is the objective of this analysis?</t>
  </si>
  <si>
    <t xml:space="preserve">To assess the severity of public health outcomes, in particular those related to Food Security and Livelihoods (FSL), Water, Sanitation and Hygiene (WASH) and access to health services, with the aim to identify public health priorities that can better inform the humanitarian response and ultimately mitigate risks of excess morbidity, malnutrition, and mortality among the IDP population living in IDP sites in Twic County.  </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</si>
  <si>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</si>
  <si>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</si>
  <si>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Data collection comprised focus group discussions (FGDs), key informant interviews (KIIs), and observations. FGDs were conducted with community leaders and members, where possible, and were disaggregated by gender. KIIs were conducted with humanitarian service providers, and observations were made at health facilities or water points by the assessment team. Two separate FGD tools were utilized: the first focused on population movement, and the second addressed the humanitarian issues the community is facing, including barriers. The KII tools were loosely structured to allow interviewees to freely discuss their programs, challenges, and coverage. Observations primarily served to assess the general conditions and corroborate the information provided by FGD participants and KIs.</t>
  </si>
  <si>
    <t>Assumptions and Choices Made</t>
  </si>
  <si>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</si>
  <si>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 xml:space="preserve">
1.	The 3 Payams were selected for this assessment because they consist of the majority of the IDP population and are easily accessible and the budget was assessable. 
2.	Interviews were disaggregated by gender under the assumption that people may feel less comfortable speaking about their experiences while in mixed-gender groups and that gender is a key determinant of experience and perspective. 
3.	Population movement FGDs were held only with IDPs to build context and understanding of the population dynamics in the area.
4.	Focus Group Discussions (FGDs) with community leaders and members were conducted to corroborate  the household survey.</t>
  </si>
  <si>
    <t>Strengths and Limitations of the Qualitative Analysis</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</si>
  <si>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</si>
  <si>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t xml:space="preserve">Strengths: It offered an additional layer of understanding of the drivers of food insecurity in the assessed IDP camps and served as a valuable triangulation and corroboration information with the quantitative data.
Limitations:
Many people wished to attend the discussions, which at times could interfere with the proceedings.
The team hired local translators, some of whom had less than ideal English proficiency, which limited the depth of information communicated and recorded. </t>
  </si>
  <si>
    <t>Do you intend to publish the qualitative analysis (e.g. Data Saturation Grid and any additional qualitative analysis)?</t>
  </si>
  <si>
    <t>Yes X</t>
  </si>
  <si>
    <t>No</t>
  </si>
  <si>
    <t>If “Yes”, please answer the following short questions:</t>
  </si>
  <si>
    <t>If “No”, what is the reason we do not wish to publish?</t>
  </si>
  <si>
    <t>What files do we anticipate sharing?</t>
  </si>
  <si>
    <r>
      <rPr>
        <b/>
        <sz val="12"/>
        <rFont val="Arial Narrow"/>
        <family val="2"/>
      </rPr>
      <t>Is this a PANDA or IMPACT Research Cycle, and so the analysis should not be made public?</t>
    </r>
    <r>
      <rPr>
        <sz val="12"/>
        <rFont val="Arial Narrow"/>
        <family val="2"/>
      </rPr>
      <t xml:space="preserve"> (Place an X next to the appropriate option)
Yes
No</t>
    </r>
  </si>
  <si>
    <t>Final research outputs: DSAGs and Final Report.</t>
  </si>
  <si>
    <r>
      <rPr>
        <b/>
        <sz val="12"/>
        <color rgb="FF000000"/>
        <rFont val="Arial Narrow"/>
        <family val="2"/>
      </rPr>
      <t>If no, please elaborate on the reasons we do not wish to publish</t>
    </r>
    <r>
      <rPr>
        <sz val="12"/>
        <color rgb="FF000000"/>
        <rFont val="Arial Narrow"/>
        <family val="2"/>
      </rPr>
      <t xml:space="preserve">
Nothing sensitive in the analysis, therefore, can be published. 
</t>
    </r>
  </si>
  <si>
    <t>Has a READ_ME sheet already been developed to explain the content of the analysis file?</t>
  </si>
  <si>
    <t>Yes</t>
  </si>
  <si>
    <t>What is the expected date of publication?</t>
  </si>
  <si>
    <t>Beginning of September 2024.</t>
  </si>
  <si>
    <t>IPHRA Community Leader / Member -IDPs KI</t>
  </si>
  <si>
    <t>IPHRA Community Leader / Member -IDPs FGD</t>
  </si>
  <si>
    <t>KII ID (Anonymised code used to link analysis with original transcript)</t>
  </si>
  <si>
    <t>IDP_KI_Community Member_M008_Rotriak town Block Four_25072024.docx</t>
  </si>
  <si>
    <t>IDP_KI_Community Member_F003_Rotriak_25072024</t>
  </si>
  <si>
    <t>IDP_KI_Community Member_M005_Bentiu town_Kuermandoka_site B_25072024</t>
  </si>
  <si>
    <t>IDP_KI_Community Member_M004_Bentiu town site A_27072024</t>
  </si>
  <si>
    <t>IDP_KI_Community Member_M006_IDP_Sector_1_block_1_21072024.docx</t>
  </si>
  <si>
    <t>Summary of Key Points</t>
  </si>
  <si>
    <t>IDP_FGD_Community Member_M009_Rotriak town Payam Office_24072024</t>
  </si>
  <si>
    <t>IDP_FGD_Community Member_M007_Bentiu town site C_26072024</t>
  </si>
  <si>
    <t>IDP_FGD_Community Leader_M001_PoC_20072024</t>
  </si>
  <si>
    <t>IDP_FGD_Community Leader_M002_PoC_20072024</t>
  </si>
  <si>
    <t># KII participants</t>
  </si>
  <si>
    <t>Total # References per Discussion Point (KII)</t>
  </si>
  <si>
    <t>Total # References per Discussion Point (FGD)</t>
  </si>
  <si>
    <t>Total # References per Discussion Point for (KII) and (FGD)</t>
  </si>
  <si>
    <t>Gender</t>
  </si>
  <si>
    <t>Male</t>
  </si>
  <si>
    <t>Female</t>
  </si>
  <si>
    <t>2 Male &amp; 1 Female</t>
  </si>
  <si>
    <t>County</t>
  </si>
  <si>
    <t>Rubkona</t>
  </si>
  <si>
    <t xml:space="preserve">Rubkona </t>
  </si>
  <si>
    <t>Payam</t>
  </si>
  <si>
    <t>Budang</t>
  </si>
  <si>
    <t>Bentiu</t>
  </si>
  <si>
    <t>Rotriak</t>
  </si>
  <si>
    <t>Sector 4 IDP camp  (Former PoC)</t>
  </si>
  <si>
    <t>Sector 2 IDP camp  (Former PoC)</t>
  </si>
  <si>
    <t>IDP site</t>
  </si>
  <si>
    <t>Kuermandoka B</t>
  </si>
  <si>
    <t>Bentiu town site A</t>
  </si>
  <si>
    <t>Rubkona Sector 1</t>
  </si>
  <si>
    <t xml:space="preserve">Rotriak </t>
  </si>
  <si>
    <t>Site C</t>
  </si>
  <si>
    <t>Block 12</t>
  </si>
  <si>
    <t>Block 2</t>
  </si>
  <si>
    <t>Date</t>
  </si>
  <si>
    <t>25-07-2024</t>
  </si>
  <si>
    <t>27-07-2024</t>
  </si>
  <si>
    <t>21-07-2024</t>
  </si>
  <si>
    <t>24-07-2024</t>
  </si>
  <si>
    <t>26/07/2024</t>
  </si>
  <si>
    <t>20-07-2024</t>
  </si>
  <si>
    <t>Population Group</t>
  </si>
  <si>
    <t xml:space="preserve">IDP </t>
  </si>
  <si>
    <t>IDP</t>
  </si>
  <si>
    <t xml:space="preserve"> Does your community have a serious problem because of the following </t>
  </si>
  <si>
    <t>DT1: WATER</t>
  </si>
  <si>
    <t>No serious problem</t>
  </si>
  <si>
    <t>X</t>
  </si>
  <si>
    <r>
      <rPr>
        <b/>
        <sz val="10"/>
        <color rgb="FF000000"/>
        <rFont val="Segoe UI"/>
      </rPr>
      <t>There is a serious problem with water access, leading to insufficient water quantity for the community, the number of water points is fewer than the population of the IDP camps, and there is also a lack of water treatment methods. Water scarcity is a severe and pressing issue in the IDP camps, affecting thousands of lives every day. The lack of access to clean and sufficient water not only endangers the health of displaced individuals but also exacerbates the already difficult living conditions.
Rotriak</t>
    </r>
    <r>
      <rPr>
        <sz val="10"/>
        <color rgb="FF000000"/>
        <rFont val="Segoe UI"/>
      </rPr>
      <t xml:space="preserve">: There is a serious problem with water access due to the insufficient number of water points. For instance, in Rotriak, participants reported that there are only 10 water points for the entire area. Poor roads and flooding exacerbate the situation, making it difficult to access the few available water points. Additionally, jerricans are insufficient.
</t>
    </r>
    <r>
      <rPr>
        <b/>
        <sz val="10"/>
        <color rgb="FF000000"/>
        <rFont val="Segoe UI"/>
      </rPr>
      <t>Bentiu Town (Kuermandoka B)</t>
    </r>
    <r>
      <rPr>
        <sz val="10"/>
        <color rgb="FF000000"/>
        <rFont val="Segoe UI"/>
      </rPr>
      <t xml:space="preserve">: Clean drinking water is available but not enough. Out of four water taps, only two are functional, causing congestion and long waits. The organization responsible for WASH has not repaired the broken taps.
</t>
    </r>
    <r>
      <rPr>
        <b/>
        <sz val="10"/>
        <color rgb="FF000000"/>
        <rFont val="Segoe UI"/>
      </rPr>
      <t>Former PoC (Sector 2)</t>
    </r>
    <r>
      <rPr>
        <sz val="10"/>
        <color rgb="FF000000"/>
        <rFont val="Segoe UI"/>
      </rPr>
      <t>: The water issue is not very serious, but the high chlorine content and limited water points cause problems. Water containers are also insufficient, leading to fights at the water points due to overcrowding. There is poor management of wash by the implementing organization. The most affected people are people with disabilities (Vulnerable people) and child-headed families.</t>
    </r>
  </si>
  <si>
    <t>x</t>
  </si>
  <si>
    <t>Serious problem</t>
  </si>
  <si>
    <t>DP: Describe the problem.</t>
  </si>
  <si>
    <t>Some parts of the camp does not have running water</t>
  </si>
  <si>
    <t>Some IDPs are using open unprotected water source</t>
  </si>
  <si>
    <t xml:space="preserve">Broken of the water infrastructure such as taps, borehole, solar system etc  </t>
  </si>
  <si>
    <t>Restriction of water opening and closing times.</t>
  </si>
  <si>
    <t>Water is not enough for the community</t>
  </si>
  <si>
    <t>Water treated at the water Point  using chlorine.</t>
  </si>
  <si>
    <t>Vulnerable people (People with Disability)</t>
  </si>
  <si>
    <t>Far households from the water point</t>
  </si>
  <si>
    <t>DP:Who has this problem?</t>
  </si>
  <si>
    <t>Child headed families</t>
  </si>
  <si>
    <t xml:space="preserve">DP: Main barriers </t>
  </si>
  <si>
    <t xml:space="preserve">Few water points </t>
  </si>
  <si>
    <t>Distance to the water point is far for some households</t>
  </si>
  <si>
    <t>Jerricans are not enough to fetch sufficient water because sometimes it takes half a day to get water.</t>
  </si>
  <si>
    <t>Poor water treatment method</t>
  </si>
  <si>
    <t>Poor management by Implementing Organisation</t>
  </si>
  <si>
    <t>Poor roads make it difficult to access water points, and flood water covers most of the areas.</t>
  </si>
  <si>
    <t>DT2: Food</t>
  </si>
  <si>
    <t xml:space="preserve">Serious problem </t>
  </si>
  <si>
    <r>
      <rPr>
        <b/>
        <sz val="10"/>
        <color rgb="FF000000"/>
        <rFont val="Segoe UI"/>
        <family val="2"/>
      </rPr>
      <t>Food insecurity in areas like Rotriak, Rukona (former PoC), and Bentiu IDP camps is a critical issue that demands immediate attention, severe shortage, agriculture displacement, dependency on Aid, disruption of supply chains as all the roads have been cut of by flooding and economic hardship. Here are some key points that highlight the seriousness of the problem:
Rotriak</t>
    </r>
    <r>
      <rPr>
        <sz val="10"/>
        <color rgb="FF000000"/>
        <rFont val="Segoe UI"/>
        <family val="2"/>
      </rPr>
      <t xml:space="preserve">: Food is a very serious issue. Most returnees and IDPs were reported not receiving food assistance compared to the Bentiu IDP camp and Bentiu town IDP sites, forcing them to rely on wild food or support from neighbors. Reported challenges include robbery of food assistance, high food prices, and delays in humanitarian food aid.
</t>
    </r>
    <r>
      <rPr>
        <b/>
        <sz val="10"/>
        <color rgb="FF000000"/>
        <rFont val="Segoe UI"/>
        <family val="2"/>
      </rPr>
      <t>Bentiu Town (Site A)</t>
    </r>
    <r>
      <rPr>
        <sz val="10"/>
        <color rgb="FF000000"/>
        <rFont val="Segoe UI"/>
        <family val="2"/>
      </rPr>
      <t xml:space="preserve">: Severe food insecurity is affecting the community. Most people rely on water lilies and fish, with cereals being unaffordable. Delays in food aid and high food prices are significant barriers.
</t>
    </r>
    <r>
      <rPr>
        <b/>
        <sz val="10"/>
        <color rgb="FF000000"/>
        <rFont val="Segoe UI"/>
        <family val="2"/>
      </rPr>
      <t>Former PoC (Sector 2)</t>
    </r>
    <r>
      <rPr>
        <sz val="10"/>
        <color rgb="FF000000"/>
        <rFont val="Segoe UI"/>
        <family val="2"/>
      </rPr>
      <t xml:space="preserve">: Food assistance is inadequate, with 50kg of cereal shared among five people, which is insufficient. Market prices for food are very high, leading families to manage with only one meal per day.
</t>
    </r>
  </si>
  <si>
    <t>Insufficient food assistance for IDPs</t>
  </si>
  <si>
    <t>Delays in humanitarian food assistance</t>
  </si>
  <si>
    <t>Only relying on water lilies and wild food</t>
  </si>
  <si>
    <t xml:space="preserve">Some IDPs/returnees are not registered to receive Humanitarian food assistance (HFA) </t>
  </si>
  <si>
    <t>The fish at the fishing areas are too far</t>
  </si>
  <si>
    <t xml:space="preserve">Sharing of Humanitarian food assistance (HFA) Returnees from Sudan and IDPs who are registered </t>
  </si>
  <si>
    <t>DP: Who has this problem?</t>
  </si>
  <si>
    <t>The most vulnerable people (Blind, old, child-headed families, and women-headed families).</t>
  </si>
  <si>
    <t>Fear of insecurity to access far livelihood areas (rape for women and revenge killings)</t>
  </si>
  <si>
    <t xml:space="preserve">Exhaustion of nearby water lilies and other wild food </t>
  </si>
  <si>
    <t>Lack of livelihood assests</t>
  </si>
  <si>
    <t xml:space="preserve">Floodwaters </t>
  </si>
  <si>
    <t>Lack of opportunities by men in the community due to revenge killing which men fear to go and hustle for food</t>
  </si>
  <si>
    <t>High prices of essential food commodities</t>
  </si>
  <si>
    <t>The food ratio is very small.</t>
  </si>
  <si>
    <t>DT3: Place to Live In</t>
  </si>
  <si>
    <r>
      <rPr>
        <b/>
        <sz val="10"/>
        <color rgb="FF000000"/>
        <rFont val="Segoe UI"/>
        <family val="2"/>
      </rPr>
      <t>Shelter is indeed a critical issue in IDP (Internally Displaced Persons) camps, where many people live in precarious conditions, there has been overcrowding and Overcrowding leads to cramped living conditions, where families are forced to share limited space. This not only reduces privacy but also increases the risk of disease transmission. there are also things to do with safety and security concerns especially at night and also environmental sustainability and many are lacking sleeping mats, blankets, and mosquito nets.
Rotriak</t>
    </r>
    <r>
      <rPr>
        <sz val="10"/>
        <color rgb="FF000000"/>
        <rFont val="Segoe UI"/>
        <family val="2"/>
      </rPr>
      <t xml:space="preserve">: Shelter is a serious problem due to a lack of plastic sheets, flooding, and the inability to find shelter materials.
</t>
    </r>
    <r>
      <rPr>
        <b/>
        <sz val="10"/>
        <color rgb="FF000000"/>
        <rFont val="Segoe UI"/>
        <family val="2"/>
      </rPr>
      <t>Bentiu Town (Kuermandoka B)</t>
    </r>
    <r>
      <rPr>
        <sz val="10"/>
        <color rgb="FF000000"/>
        <rFont val="Segoe UI"/>
        <family val="2"/>
      </rPr>
      <t xml:space="preserve">: Lack of construction materials and income to buy them, coupled with flooding, has severely impacted the availability of suitable shelters.
</t>
    </r>
    <r>
      <rPr>
        <b/>
        <sz val="10"/>
        <color rgb="FF000000"/>
        <rFont val="Segoe UI"/>
        <family val="2"/>
      </rPr>
      <t>Former PoC (Sector 4):</t>
    </r>
    <r>
      <rPr>
        <sz val="10"/>
        <color rgb="FF000000"/>
        <rFont val="Segoe UI"/>
        <family val="2"/>
      </rPr>
      <t xml:space="preserve"> Most shelters are leaking, and there is no space for new shelters. The standing floodwater prevents access to nearby shelter materials.
</t>
    </r>
  </si>
  <si>
    <t>DP: Describe the problem? Who has this problem?</t>
  </si>
  <si>
    <t>Old shelters with damaged plastic sheet for most IDPs</t>
  </si>
  <si>
    <t>Congestion in shelters (sharing with HHs who arrived late)</t>
  </si>
  <si>
    <t>Lack of sleeping mats, blankets, and mosquito nets</t>
  </si>
  <si>
    <t>The vulnerable people in the community, child-headed families, and the returnees from Sudan.</t>
  </si>
  <si>
    <t>DP:  Main barriers</t>
  </si>
  <si>
    <t xml:space="preserve">No shelter materials in near bushes </t>
  </si>
  <si>
    <t>NGO didn't provide plastic sheets</t>
  </si>
  <si>
    <t>Recently arrived IDPs and returnees from Sudan have no shelters</t>
  </si>
  <si>
    <t xml:space="preserve">Shelter materials are expensive and vulnerable HHs are unable to purchase </t>
  </si>
  <si>
    <t>Lack of enough piece of Land</t>
  </si>
  <si>
    <t>Lack of machines like the axe and the pangas for us to go and cut them from the forest.</t>
  </si>
  <si>
    <t>Most vulnerable households are the returnees and IDPs</t>
  </si>
  <si>
    <t xml:space="preserve">DT4: Toilets/Latrine </t>
  </si>
  <si>
    <r>
      <rPr>
        <b/>
        <sz val="10"/>
        <color rgb="FF000000"/>
        <rFont val="Segoe UI"/>
        <family val="2"/>
      </rPr>
      <t>The issue of inadequate toilets and latrines in IDP camps like Rotriak, Rubkona (Former PoC), and Bentiu is a serious concern that impacts health, hygiene, and overall living conditions.  The large number of people in these camps often leads to overcrowded sanitation facilities, with too few toilets and latrines to meet the needs of the population. There is pooor hygiene and sanitation in the camps and inadequate waste disposal which will lead to health risks to the people in the camps in regards to the spread of diseases and impact on children as such Children are particularly vulnerable to the effects of poor sanitation, leading to high rates of childhood illness and mortality in these camps. 
Rotriak:</t>
    </r>
    <r>
      <rPr>
        <sz val="10"/>
        <color rgb="FF000000"/>
        <rFont val="Segoe UI"/>
        <family val="2"/>
      </rPr>
      <t xml:space="preserve"> Severe sanitation issues due to the lack of latrines, leading to widespread open defecation. The community lacks the capacity to construct latrines.
</t>
    </r>
    <r>
      <rPr>
        <b/>
        <sz val="10"/>
        <color rgb="FF000000"/>
        <rFont val="Segoe UI"/>
        <family val="2"/>
      </rPr>
      <t>Bentiu Town (Kuermandoka B):</t>
    </r>
    <r>
      <rPr>
        <sz val="10"/>
        <color rgb="FF000000"/>
        <rFont val="Segoe UI"/>
        <family val="2"/>
      </rPr>
      <t xml:space="preserve"> The existing latrines are full, and some have had their doors removed by criminals. Flooding complicates the construction of new latrines.
</t>
    </r>
    <r>
      <rPr>
        <b/>
        <sz val="10"/>
        <color rgb="FF000000"/>
        <rFont val="Segoe UI"/>
        <family val="2"/>
      </rPr>
      <t>Former PoC (Sector 2):</t>
    </r>
    <r>
      <rPr>
        <sz val="10"/>
        <color rgb="FF000000"/>
        <rFont val="Segoe UI"/>
        <family val="2"/>
      </rPr>
      <t xml:space="preserve"> There are hygiene issues due to overcrowded latrines, insufficient soap, and lack of sanitary materials for women. Flooding exacerbates poor sanitation.</t>
    </r>
  </si>
  <si>
    <t xml:space="preserve">DP: Describe the problem. </t>
  </si>
  <si>
    <t xml:space="preserve">Open defecation </t>
  </si>
  <si>
    <t xml:space="preserve">Poor hygiene and sanitation (cleaners laid off) </t>
  </si>
  <si>
    <t>Latrine are full/collapsed</t>
  </si>
  <si>
    <t>Latrines are not disaggregated by gender</t>
  </si>
  <si>
    <t xml:space="preserve">Few latrines/congested </t>
  </si>
  <si>
    <t xml:space="preserve">People are using the toilets as garbage pits </t>
  </si>
  <si>
    <t>DP: Main barriers</t>
  </si>
  <si>
    <t>No organization responsible for WASH activities.</t>
  </si>
  <si>
    <t>Few funtional latrines</t>
  </si>
  <si>
    <t>Slaps are not enough</t>
  </si>
  <si>
    <t>Lack of awareness about the importance of latrine</t>
  </si>
  <si>
    <t xml:space="preserve">No financial capacity to construct latrines </t>
  </si>
  <si>
    <t>Flooding</t>
  </si>
  <si>
    <t>No desludging of the latrine</t>
  </si>
  <si>
    <t>Thieves stealing the Iron sheet of the latrines</t>
  </si>
  <si>
    <t>Total dependence on humanitarian assistance by the community</t>
  </si>
  <si>
    <r>
      <t xml:space="preserve">DT5: (Keeping Clean) </t>
    </r>
    <r>
      <rPr>
        <sz val="10"/>
        <rFont val="Segoe UI"/>
        <family val="2"/>
      </rPr>
      <t xml:space="preserve">
</t>
    </r>
  </si>
  <si>
    <r>
      <rPr>
        <b/>
        <sz val="10"/>
        <color rgb="FF000000"/>
        <rFont val="Segoe UI"/>
      </rPr>
      <t xml:space="preserve">In the IDP camps, maintaining cleanliness is significant challenging, and seeing people in their conditions, especially during the rainy season, maintaining cleanliness in IDP (Internally Displaced Persons) camps is indeed a significant challenge, with far-reaching implications for health, dignity, and overall well-being. This all resulted from limited access to clean water, inadequate sanitation facilities, limited access to hygiene supplies, overcrowding and close living quarters, environmental conditions, health implications, and psychosocial impact as such, this issue most affects everyone in the community (Men, Women, Young girls mainly during the Menstruation period, and PWD)
Rotriak:
</t>
    </r>
    <r>
      <rPr>
        <sz val="10"/>
        <color rgb="FF000000"/>
        <rFont val="Segoe UI"/>
      </rPr>
      <t xml:space="preserve">  - Severe hygiene issues due to open defecation. 
  - Lack of soap and sanitary materials for women.
  - Poor roads and flooding exacerbate the situation.
</t>
    </r>
    <r>
      <rPr>
        <b/>
        <sz val="10"/>
        <color rgb="FF000000"/>
        <rFont val="Segoe UI"/>
      </rPr>
      <t xml:space="preserve">Bentiu Town (Kuermandoka B):
</t>
    </r>
    <r>
      <rPr>
        <sz val="10"/>
        <color rgb="FF000000"/>
        <rFont val="Segoe UI"/>
      </rPr>
      <t xml:space="preserve">  - Serious hygiene problems with insufficient soap and clean water for bathing.
  - Community members sometimes bathe in the dyke.
  - Limited sanitary materials for women during menstruation.
</t>
    </r>
    <r>
      <rPr>
        <b/>
        <sz val="10"/>
        <color rgb="FF000000"/>
        <rFont val="Segoe UI"/>
      </rPr>
      <t xml:space="preserve">Former PoC (Sector 4):
</t>
    </r>
    <r>
      <rPr>
        <sz val="10"/>
        <color rgb="FF000000"/>
        <rFont val="Segoe UI"/>
      </rPr>
      <t xml:space="preserve">  - Serious hygiene problems, with open defecation occurring at the WASH corridor and other areas.
  - Lack of soap and sanitary materials; recent distribution by IRC did not cover all needs.
  - Full latrines causing overflow and contamination issues.
</t>
    </r>
  </si>
  <si>
    <t>DP: Describe the problem. Who has this problem?</t>
  </si>
  <si>
    <t>No soap (bathing and washing clothes)</t>
  </si>
  <si>
    <t xml:space="preserve">Women lack sanitary materials </t>
  </si>
  <si>
    <t>No clean bathing rooms</t>
  </si>
  <si>
    <t>There is no awareness for young gilrs to keep themselves clean during the mensturation Period.</t>
  </si>
  <si>
    <t>Open defecating ( water sources and opens).</t>
  </si>
  <si>
    <t>Lack of enough clean water source</t>
  </si>
  <si>
    <t>Men, Women, young girls, and PWD</t>
  </si>
  <si>
    <t>Most members have one or two clothes</t>
  </si>
  <si>
    <t xml:space="preserve">Finacial constraint  to buy soap , etc </t>
  </si>
  <si>
    <t>People are struggling looking for food rather than keeping clean</t>
  </si>
  <si>
    <t>Limited water source for the community</t>
  </si>
  <si>
    <t xml:space="preserve">The flood extend </t>
  </si>
  <si>
    <t xml:space="preserve">DT6: Clothes, Shoes, Blankets etc. </t>
  </si>
  <si>
    <t xml:space="preserve">No serious problem </t>
  </si>
  <si>
    <r>
      <rPr>
        <b/>
        <sz val="10"/>
        <color rgb="FF000000"/>
        <rFont val="Segoe UI"/>
      </rPr>
      <t xml:space="preserve">In IDP camps, the availability of necessities like clothes, shoes, and blankets is often limited, leading to various hardships for the displaced population. In the former PoC (Rubkona IDP camp), participants reported that this is not a serious problem because some people manage to buy clothes and other basic needs compared to other camps. However, in Rotriak and Bentiu Town IDP sites, participants reported serious issues. There is a lack of proper footwear, insufficient blankets, and inadequate clothing for community members.
Rotriak:
</t>
    </r>
    <r>
      <rPr>
        <sz val="10"/>
        <color rgb="FF000000"/>
        <rFont val="Segoe UI"/>
      </rPr>
      <t xml:space="preserve">  - The clothes, shoes, and blankets are not a serious problem for the DP.
  - Prioritized spending on food over clothing and bedding.
</t>
    </r>
    <r>
      <rPr>
        <b/>
        <sz val="10"/>
        <color rgb="FF000000"/>
        <rFont val="Segoe UI"/>
      </rPr>
      <t xml:space="preserve">Bentiu Town (Kuermandoka B):
</t>
    </r>
    <r>
      <rPr>
        <sz val="10"/>
        <color rgb="FF000000"/>
        <rFont val="Segoe UI"/>
      </rPr>
      <t xml:space="preserve">  - Serious issue due to the high cost of these items in the market.
  - People prioritize food over clothes, leading to insufficient clothing and bedding, especially among vulnerable groups.
</t>
    </r>
    <r>
      <rPr>
        <b/>
        <sz val="10"/>
        <color rgb="FF000000"/>
        <rFont val="Segoe UI"/>
      </rPr>
      <t xml:space="preserve">Former PoC (Sector 2):
</t>
    </r>
    <r>
      <rPr>
        <sz val="10"/>
        <color rgb="FF000000"/>
        <rFont val="Segoe UI"/>
      </rPr>
      <t xml:space="preserve">  - Not highlighted as a major issue in the PoC assessments.
</t>
    </r>
  </si>
  <si>
    <t>The community faced a shortage of clothing.</t>
  </si>
  <si>
    <t xml:space="preserve">NGOs are not providing these items </t>
  </si>
  <si>
    <t>Some items are being sold in the market by some personel</t>
  </si>
  <si>
    <t>Child-headed families, Vulnerable people, and as well the whole community.</t>
  </si>
  <si>
    <t>Financial constraint</t>
  </si>
  <si>
    <t xml:space="preserve">Difficult access to the market </t>
  </si>
  <si>
    <t xml:space="preserve">Food is the main concerns </t>
  </si>
  <si>
    <t>DT7: Income or Livelihoods</t>
  </si>
  <si>
    <r>
      <rPr>
        <b/>
        <sz val="10"/>
        <color rgb="FF000000"/>
        <rFont val="Segoe UI"/>
        <family val="2"/>
      </rPr>
      <t>The challenges of income and livelihood activities in IDP camps like Rotriak, Rubkona (Former PoC), and Bentiu are significant, particularly due to factors like flooding, insecurity, and the prevalence of rape and other forms of violence and regarding income and livelihood activities are multifaceted and deeply intertwined with issues such as flooding, lack of land, insecurity, and instances of rape. These factors significantly impede the ability of displaced persons to engage in productive livelihood activities and maintain a stable source of income. These issues create a complex environment where earning a living and sustaining a livelihood becomes incredibly difficult for the displaced population.
Rotriak:</t>
    </r>
    <r>
      <rPr>
        <sz val="10"/>
        <color rgb="FF000000"/>
        <rFont val="Segoe UI"/>
        <family val="2"/>
      </rPr>
      <t xml:space="preserve"> Severe income issues due to restricted movement, risk of violence, and flooding. Livelihood activities like collecting and selling firewood or water are insufficient.
</t>
    </r>
    <r>
      <rPr>
        <b/>
        <sz val="10"/>
        <color rgb="FF000000"/>
        <rFont val="Segoe UI"/>
        <family val="2"/>
      </rPr>
      <t>Bentiu Town (Kuermandoka B):</t>
    </r>
    <r>
      <rPr>
        <sz val="10"/>
        <color rgb="FF000000"/>
        <rFont val="Segoe UI"/>
        <family val="2"/>
      </rPr>
      <t xml:space="preserve"> Income generation is severely affected by insecurity, flooding, and lack of tools. People rely on collecting wild food or firewood, which is dangerous and insufficient.
</t>
    </r>
    <r>
      <rPr>
        <b/>
        <sz val="10"/>
        <color rgb="FF000000"/>
        <rFont val="Segoe UI"/>
        <family val="2"/>
      </rPr>
      <t>Former PoC (Sector 4):</t>
    </r>
    <r>
      <rPr>
        <sz val="10"/>
        <color rgb="FF000000"/>
        <rFont val="Segoe UI"/>
        <family val="2"/>
      </rPr>
      <t xml:space="preserve"> Livelihood sources are limited due to flooding. The primary activities include collecting firewood and burning charcoal, both of which are restricted.
</t>
    </r>
  </si>
  <si>
    <t>Significant challenges (insecurity, flooding, long distance to access the market)</t>
  </si>
  <si>
    <t>Women being raped</t>
  </si>
  <si>
    <t>The markets are saturated (wild food, firewood)</t>
  </si>
  <si>
    <t>Lack of livelihood activities</t>
  </si>
  <si>
    <t>There is no movement of people to some areas to do their livelihood activities.</t>
  </si>
  <si>
    <t>All the community members</t>
  </si>
  <si>
    <t xml:space="preserve">Few/no livelihood opportunities available (like daily casual labour etc) </t>
  </si>
  <si>
    <t>Lack of credit and capital and a poor asset base</t>
  </si>
  <si>
    <t>Women fear accessing livelihood areas alone  due rape cases</t>
  </si>
  <si>
    <t xml:space="preserve">Daily casual labor payment is low </t>
  </si>
  <si>
    <t xml:space="preserve">Lack of tools for cutting grasses, fishing, etc </t>
  </si>
  <si>
    <t xml:space="preserve"> </t>
  </si>
  <si>
    <t>Flooding water</t>
  </si>
  <si>
    <t>Insecurity is also a major concern.</t>
  </si>
  <si>
    <t>Lack of canoes (fishing)</t>
  </si>
  <si>
    <t>DT 8: Physical Health</t>
  </si>
  <si>
    <r>
      <rPr>
        <b/>
        <sz val="10"/>
        <color rgb="FF000000"/>
        <rFont val="Segoe UI"/>
      </rPr>
      <t xml:space="preserve">Physical health is a serious issue in IDP (Internally Displaced Persons) camps are critical concerns that impact the well-being of displaced populations. These problems arise from various factors, including inadequate living conditions, limited access to healthcare, and the stress of displacement. This all results in infectious diseases, nutritional deficiencies in children, chronic health conditions such as mental health issues, inadequate healthcare services in the camps, poor sanitation, and hygiene issues maternal and child health are the courses of Physical health imbalance.
Rotriak: </t>
    </r>
    <r>
      <rPr>
        <sz val="10"/>
        <color rgb="FF000000"/>
        <rFont val="Segoe UI"/>
      </rPr>
      <t xml:space="preserve">There is a serious problem with physical health there has been fighting and robbing of the IDPs along the road if they are trying to access their livelihood activities like fishing and collecting firewood.
</t>
    </r>
    <r>
      <rPr>
        <b/>
        <sz val="10"/>
        <color rgb="FF000000"/>
        <rFont val="Segoe UI"/>
      </rPr>
      <t>Bentiu Town (Kuermandoka B):</t>
    </r>
    <r>
      <rPr>
        <sz val="10"/>
        <color rgb="FF000000"/>
        <rFont val="Segoe UI"/>
      </rPr>
      <t xml:space="preserve"> Most IDPs are getting sick due to poor hygiene and sanitation which results in poor physical health of the IDPs.
</t>
    </r>
    <r>
      <rPr>
        <b/>
        <sz val="10"/>
        <color rgb="FF000000"/>
        <rFont val="Segoe UI"/>
      </rPr>
      <t>Former PoC (Sector 2):</t>
    </r>
    <r>
      <rPr>
        <sz val="10"/>
        <color rgb="FF000000"/>
        <rFont val="Segoe UI"/>
      </rPr>
      <t xml:space="preserve"> There have been some people in the community who became mad due to loss of belongings during the flooding, others become weak and sick due to lack of food in the community. Due to poor health and the WASH system in the community, this has caused poor physical health. This situation affects the entire community of Rubkona and Bentiu IDP sites.</t>
    </r>
  </si>
  <si>
    <t xml:space="preserve">DP: Describe the problem? </t>
  </si>
  <si>
    <t>Some IDPs were wounded/amputated due to fighting among the youth.</t>
  </si>
  <si>
    <t>Most IDPs are physically weak/sick due to lack of food.</t>
  </si>
  <si>
    <t>SOme IDP's runmad as their belongings have ben robbed off by flooding and conflict.</t>
  </si>
  <si>
    <t>All the community memebers especially people with disabilities.</t>
  </si>
  <si>
    <t>DP: Causes of the Physical health</t>
  </si>
  <si>
    <t xml:space="preserve">Conflict </t>
  </si>
  <si>
    <t xml:space="preserve">Lack of food </t>
  </si>
  <si>
    <t xml:space="preserve">Flooding  </t>
  </si>
  <si>
    <t>Lack of Money</t>
  </si>
  <si>
    <t>Poor Health aand WASH system</t>
  </si>
  <si>
    <t xml:space="preserve">DT9: Health care
</t>
  </si>
  <si>
    <r>
      <rPr>
        <b/>
        <sz val="10"/>
        <color rgb="FF000000"/>
        <rFont val="Segoe UI"/>
        <family val="2"/>
      </rPr>
      <t>Healthcare is a critical issue in IDP (Internally Displaced Persons) camps in Rotriak and Former PoC (Rubkona IDP), with numerous challenges affecting the overall health and well-being of displaced populations. These challenges arise from a combination of factors including limited resources, inadequate infrastructure, and the unique needs of displaced individuals. There is poor accessibility to health facilities in the IDP camps, and high prices for medicines in the pharmacies and private clinics. The IDPs depend only on MSF clinic and they normally restrict time for treatment which they don’t operate at night and during weekends.
Rotriak:</t>
    </r>
    <r>
      <rPr>
        <sz val="10"/>
        <color rgb="FF000000"/>
        <rFont val="Segoe UI"/>
        <family val="2"/>
      </rPr>
      <t xml:space="preserve"> The health situation in Rotriak is a severe problem for the people of Rotriak Payam. There is no medicine available in all health facilities, and the cost of medicine outside the facilities is very high. Lond distance has been as well the major concern for people to access the health facility.
</t>
    </r>
    <r>
      <rPr>
        <b/>
        <sz val="10"/>
        <color rgb="FF000000"/>
        <rFont val="Segoe UI"/>
        <family val="2"/>
      </rPr>
      <t>Bentiu Town (Site A):</t>
    </r>
    <r>
      <rPr>
        <sz val="10"/>
        <color rgb="FF000000"/>
        <rFont val="Segoe UI"/>
        <family val="2"/>
      </rPr>
      <t xml:space="preserve"> The health situation in Bentiu Town IDP site is little bit ok but still most of the respondents goes our to buy the medicine which are expensive.
</t>
    </r>
    <r>
      <rPr>
        <b/>
        <sz val="10"/>
        <color rgb="FF000000"/>
        <rFont val="Segoe UI"/>
        <family val="2"/>
      </rPr>
      <t>Former PoC (Sector 2):</t>
    </r>
    <r>
      <rPr>
        <sz val="10"/>
        <color rgb="FF000000"/>
        <rFont val="Segoe UI"/>
        <family val="2"/>
      </rPr>
      <t xml:space="preserve"> The health situation in the former PoC is worse because most of them are relying on the Humanitarian aid of which for the health they are relying on MSF. The health facilities are also restricted in terms of working hours. The PLW are the ones who are suffering a lot more, especially during the delivery. There is no proper laboratory for the diagnosis of the patients and also the most affected group of people are Women, Children, and PLWs.</t>
    </r>
  </si>
  <si>
    <t>No medicine at the facility, only available at the pharmacy</t>
  </si>
  <si>
    <t>The healthcare facility in the IDP camp are delaying in treatment</t>
  </si>
  <si>
    <t>Women: During delivery, women suffer a lot due to the lack of enough medical personnel at the facilities, like when you go to Bentiu State Hospital there are no drugs.</t>
  </si>
  <si>
    <t>Men: There is a serious problem with health issues for men in the community, they can’t access health services due to lack of Money, conflict, and distance.</t>
  </si>
  <si>
    <t>Women, Children and PLWs</t>
  </si>
  <si>
    <t>DP: Main barriers preventing people in the community from getting adequate health care</t>
  </si>
  <si>
    <t>Long distance</t>
  </si>
  <si>
    <t xml:space="preserve">No mean of transport </t>
  </si>
  <si>
    <t>Transport is expensive to travel to bentiu hospital</t>
  </si>
  <si>
    <t xml:space="preserve">Cost of medicine is expensive </t>
  </si>
  <si>
    <t>Lack of drugs in the health facility.</t>
  </si>
  <si>
    <t>Lack proper laboratory for diagnosis</t>
  </si>
  <si>
    <t>DP10: Safety</t>
  </si>
  <si>
    <t xml:space="preserve">serious problem </t>
  </si>
  <si>
    <r>
      <rPr>
        <b/>
        <sz val="10"/>
        <color theme="1"/>
        <rFont val="Segoe UI"/>
        <family val="2"/>
      </rPr>
      <t>Safety is a serious problem in IDP (Internally Displaced Persons) sites, impacting the well-being and security of displaced individuals. The challenges related to safety in these settings are complex and multifaceted, often exacerbated by the instability and vulnerabilities associated with displacement. All these result from violence and conflict within the community, gender-based violence (GBV) in the households, Women are the most affected ones and they feel unsafe, insecurity and crime, lack of security infrastructure, restricted movement by flood water, and the host communities, and psychological impact in the IDP camps. The criminals are targeting the NGO workers at night.
Rotriak:</t>
    </r>
    <r>
      <rPr>
        <sz val="10"/>
        <color theme="1"/>
        <rFont val="Segoe UI"/>
        <family val="2"/>
      </rPr>
      <t xml:space="preserve"> Safety has been a serious problem as the two counties conflict with people from Pariang, and this has increased high insecurity in the area.
</t>
    </r>
    <r>
      <rPr>
        <b/>
        <sz val="10"/>
        <color theme="1"/>
        <rFont val="Segoe UI"/>
        <family val="2"/>
      </rPr>
      <t>Bentiu Town (Site A):</t>
    </r>
    <r>
      <rPr>
        <sz val="10"/>
        <color theme="1"/>
        <rFont val="Segoe UI"/>
        <family val="2"/>
      </rPr>
      <t xml:space="preserve"> The safety of IDPs always depends on the army forces, but the army forces are the ones looting the community at night and there is a group of criminals who normally target people at night and during the movement to some livelihood activities. There have also been rape cases in the community and this has triggered the anger of some individuals to be hunted down by the community members if they resist complying. 
</t>
    </r>
    <r>
      <rPr>
        <b/>
        <sz val="10"/>
        <color theme="1"/>
        <rFont val="Segoe UI"/>
        <family val="2"/>
      </rPr>
      <t>Former PoC (Sector 2):</t>
    </r>
    <r>
      <rPr>
        <sz val="10"/>
        <color theme="1"/>
        <rFont val="Segoe UI"/>
        <family val="2"/>
      </rPr>
      <t xml:space="preserve">  In the former PoC, safety has been a severe issue as some of the NGO workers have been targeted by criminals, and there have been robbery, theft, and rape cases also in the community, this has been caused by lack of army patrol in the community and most of the people in the community don’t have arms to protect themselves. The most affected people are the Women and the child-headed families.
</t>
    </r>
  </si>
  <si>
    <t>High Crime in the community.</t>
  </si>
  <si>
    <t>Targeting NGO's workers</t>
  </si>
  <si>
    <t>Intimidation by the host community</t>
  </si>
  <si>
    <t>The affected people are the Women and child-headed families.</t>
  </si>
  <si>
    <t>Lack of Army forces to patrol in the community</t>
  </si>
  <si>
    <t>Robbery, theft and rape cases</t>
  </si>
  <si>
    <t>Lack of Arms to protect themselves</t>
  </si>
  <si>
    <t>DT11: The way aid is delivered</t>
  </si>
  <si>
    <r>
      <rPr>
        <b/>
        <sz val="10"/>
        <color rgb="FF000000"/>
        <rFont val="Segoe UI"/>
        <family val="2"/>
      </rPr>
      <t>The Delivery of Humanitarian aid to IDP (Internally Displace Persons) camps is fraught with challenges that can significantly impact the well-being of displaced individuals. These are delays in aid distribution, insufficient resources, lack of transparency, and issues with the selection criteria for beneficiaries and some of the key concerns.</t>
    </r>
    <r>
      <rPr>
        <sz val="10"/>
        <color rgb="FF000000"/>
        <rFont val="Segoe UI"/>
        <family val="2"/>
      </rPr>
      <t xml:space="preserve">
In </t>
    </r>
    <r>
      <rPr>
        <b/>
        <sz val="10"/>
        <color rgb="FF000000"/>
        <rFont val="Segoe UI"/>
        <family val="2"/>
      </rPr>
      <t>Rotriak</t>
    </r>
    <r>
      <rPr>
        <sz val="10"/>
        <color rgb="FF000000"/>
        <rFont val="Segoe UI"/>
        <family val="2"/>
      </rPr>
      <t xml:space="preserve">, aid delivery faces serious issues with many people not receiving food assistance and unclear reasons for the lack of registration by WFP and partners. Block leaders may show favoritism in aid distribution.
In </t>
    </r>
    <r>
      <rPr>
        <b/>
        <sz val="10"/>
        <color rgb="FF000000"/>
        <rFont val="Segoe UI"/>
        <family val="2"/>
      </rPr>
      <t>Bentiu Town (Site A)</t>
    </r>
    <r>
      <rPr>
        <sz val="10"/>
        <color rgb="FF000000"/>
        <rFont val="Segoe UI"/>
        <family val="2"/>
      </rPr>
      <t xml:space="preserve">, the main issue is the insufficient quantity of food provided. 
</t>
    </r>
    <r>
      <rPr>
        <b/>
        <sz val="10"/>
        <color rgb="FF000000"/>
        <rFont val="Segoe UI"/>
        <family val="2"/>
      </rPr>
      <t>Bentiu Town (Kuermandoka B)</t>
    </r>
    <r>
      <rPr>
        <sz val="10"/>
        <color rgb="FF000000"/>
        <rFont val="Segoe UI"/>
        <family val="2"/>
      </rPr>
      <t xml:space="preserve"> experiences delays in food distribution, inadequate rations, lack of NGO feedback, and issues with registering new arrivals. 
</t>
    </r>
    <r>
      <rPr>
        <b/>
        <sz val="10"/>
        <color rgb="FF000000"/>
        <rFont val="Segoe UI"/>
        <family val="2"/>
      </rPr>
      <t>Former PoC (Sector 4)</t>
    </r>
    <r>
      <rPr>
        <sz val="10"/>
        <color rgb="FF000000"/>
        <rFont val="Segoe UI"/>
        <family val="2"/>
      </rPr>
      <t xml:space="preserve"> reports insufficient aid, delays, high food prices, lack of community consultation by NGOs, and issues with registering new arrivals and displaced persons.</t>
    </r>
  </si>
  <si>
    <t>There is delay in food distribution.</t>
  </si>
  <si>
    <t>The humanitarian aid is not enough for the people in the IDP camp</t>
  </si>
  <si>
    <t>Lack of feedback from NGOs and they are doing assessments everyday in the camp</t>
  </si>
  <si>
    <t>Selection creteria by the block leaders for assistance during the ditribution</t>
  </si>
  <si>
    <t>Teachers are not being paid the allowance</t>
  </si>
  <si>
    <t>Failed to understand the selection criteria for the beneficiaries.</t>
  </si>
  <si>
    <t xml:space="preserve">Some people are not registered </t>
  </si>
  <si>
    <t>DT12: Other serious problems people experiencing in the community</t>
  </si>
  <si>
    <t xml:space="preserve">Agricultural input </t>
  </si>
  <si>
    <r>
      <t>Out of the problems affecting the internally displaced persons (IDPs), the 3 main problems affecting them are listed per location:</t>
    </r>
    <r>
      <rPr>
        <b/>
        <sz val="10"/>
        <color rgb="FF000000"/>
        <rFont val="Segoe UI"/>
        <family val="2"/>
      </rPr>
      <t xml:space="preserve">
Rotriak
</t>
    </r>
    <r>
      <rPr>
        <sz val="10"/>
        <color rgb="FF000000"/>
        <rFont val="Segoe UI"/>
        <family val="2"/>
      </rPr>
      <t xml:space="preserve">1. Food
2. Shelter materials
3. Health
</t>
    </r>
    <r>
      <rPr>
        <b/>
        <sz val="10"/>
        <color rgb="FF000000"/>
        <rFont val="Segoe UI"/>
        <family val="2"/>
      </rPr>
      <t xml:space="preserve">Bentiu Town (Site A)
</t>
    </r>
    <r>
      <rPr>
        <sz val="10"/>
        <color rgb="FF000000"/>
        <rFont val="Segoe UI"/>
        <family val="2"/>
      </rPr>
      <t xml:space="preserve">1. Food
2. Shelter materials
3. Latrines
</t>
    </r>
    <r>
      <rPr>
        <b/>
        <sz val="10"/>
        <color rgb="FF000000"/>
        <rFont val="Segoe UI"/>
        <family val="2"/>
      </rPr>
      <t xml:space="preserve">Bentiu Town (Kuermandoka B)
</t>
    </r>
    <r>
      <rPr>
        <sz val="10"/>
        <color rgb="FF000000"/>
        <rFont val="Segoe UI"/>
        <family val="2"/>
      </rPr>
      <t xml:space="preserve">1. Shelter (plastic sheets)
2. WASH infrastructure (toilets)
3. Agricultural inputs, Health, and Food ratio
</t>
    </r>
    <r>
      <rPr>
        <b/>
        <sz val="10"/>
        <color rgb="FF000000"/>
        <rFont val="Segoe UI"/>
        <family val="2"/>
      </rPr>
      <t xml:space="preserve">Former PoC (Sector 4)
</t>
    </r>
    <r>
      <rPr>
        <sz val="10"/>
        <color rgb="FF000000"/>
        <rFont val="Segoe UI"/>
        <family val="2"/>
      </rPr>
      <t xml:space="preserve">1. Food
2. Latrines
3. Health
</t>
    </r>
  </si>
  <si>
    <t>Monthly distribution of food assistance</t>
  </si>
  <si>
    <t>Fishing kit  including canoes</t>
  </si>
  <si>
    <t xml:space="preserve">Mosquito nets </t>
  </si>
  <si>
    <t xml:space="preserve">Removal of flood waters in our surrounding </t>
  </si>
  <si>
    <t>Education for Children</t>
  </si>
  <si>
    <t xml:space="preserve">DT13: What are the main serious problems among all the mentioned
</t>
  </si>
  <si>
    <t>Most serious problem: Shelter (Plastic sheets)</t>
  </si>
  <si>
    <t>Most serious problem: The priority we are facing is the issue of dislodgment of the full latrines.</t>
  </si>
  <si>
    <t xml:space="preserve">Second most serious: Food </t>
  </si>
  <si>
    <t>Second most serious: Water</t>
  </si>
  <si>
    <t>Second most serious: Shelter</t>
  </si>
  <si>
    <t xml:space="preserve">Third most serious: Agricultiral inputs </t>
  </si>
  <si>
    <t>Third most serious: Shelter (Plastic sheets)</t>
  </si>
  <si>
    <t>Third most serious: Water</t>
  </si>
  <si>
    <t xml:space="preserve">Third most serious: Heathcare </t>
  </si>
  <si>
    <t>Third most serious: Hygiene kits for women</t>
  </si>
  <si>
    <t>Third most serious: Latrine</t>
  </si>
  <si>
    <t>IPHRA Humanitarian Partners KIIs</t>
  </si>
  <si>
    <t>IPHRA_NGO's Partners -IDPs FGD</t>
  </si>
  <si>
    <t>1. KII Rubkona_General_Coordination_OCHA_15.7.24</t>
  </si>
  <si>
    <t>2. KII Rubkona_CCCM_Health_IOM_16.7.24</t>
  </si>
  <si>
    <t>3. KII Rubkona_FSL_WFP_16.7.24</t>
  </si>
  <si>
    <t>4. KII Rubkona_Protection_17.7.24</t>
  </si>
  <si>
    <t>6. KII Rubkona_General_Coordination_Area Based Leadership_18.7.2024</t>
  </si>
  <si>
    <t>7. KII Rubkona_General_CCCM_DRC_18.7.2024</t>
  </si>
  <si>
    <t>5. FGD Rubkona_Health service providers_17.7.24</t>
  </si>
  <si>
    <t>male</t>
  </si>
  <si>
    <t>Rubkona IDP site</t>
  </si>
  <si>
    <t>15-07-2024</t>
  </si>
  <si>
    <t>16-07-2024</t>
  </si>
  <si>
    <t>17-07-2024</t>
  </si>
  <si>
    <t>18-07-2024</t>
  </si>
  <si>
    <t>NGO staff</t>
  </si>
  <si>
    <t>Population of Interest</t>
  </si>
  <si>
    <t>IDPs</t>
  </si>
  <si>
    <t>DT1: Flooding</t>
  </si>
  <si>
    <t>In the Key Informant and in the FGD discussions, it was reported that flooding has been a very serious problem in the community with many people having been displaced from their places of residence. The water level has started rising and the community is struggling to construct the dyke to help them cover some areas for them to leave. In the flooded areas, there has been an increase in snakebites as the flood water chases the snakes from their holes of hiding. The flood also caused the community to lose their livelihood activities due to poor water drainage systems. 
The KI said that the main barriers affecting people to get resilient to flood are the lack of funding to maintain the dyke and forming of the task force committees to give awareness to the community members.</t>
  </si>
  <si>
    <t>Funding is a great problem and has been serious humanitarian catastrophe</t>
  </si>
  <si>
    <t>Flood has not subsidized and covers the whole land we are living in</t>
  </si>
  <si>
    <t>The flood displaced people in some counties</t>
  </si>
  <si>
    <t>Dykes construction by community members</t>
  </si>
  <si>
    <t>Water levels have started rising in some counties. Making people worry.</t>
  </si>
  <si>
    <t>Flood increases snakebites</t>
  </si>
  <si>
    <t>Lost entire livelihoods</t>
  </si>
  <si>
    <t>Poor drainage system in the community</t>
  </si>
  <si>
    <t>Rain has submerged some of the blocks in IDP camps</t>
  </si>
  <si>
    <t>The entire population are mostly affected (Child-headed families, PWD and Women)</t>
  </si>
  <si>
    <t>Lack of funding to maintain the dykes</t>
  </si>
  <si>
    <t>Conflict in highlands and lack of highlands</t>
  </si>
  <si>
    <t>Lack of access to land</t>
  </si>
  <si>
    <t>Lack of highlands</t>
  </si>
  <si>
    <t>lack of flood messaging and taskforce</t>
  </si>
  <si>
    <t>DT2: Funding and response/access challenges</t>
  </si>
  <si>
    <t>The key informants and the Focus group discussion mentioned that funding has been a serious problem this time round, there have been funding constraints which led to scaling down most of the activities and the downsizing of manpower. There have been logistical issues with using expensive modes of transport like water transport and flight to supply services to the beneficiaries in the flooded areas. From the discussion, 2 of the discussions point out the closure of health facilities due to funding and huge loss of livelihood activities.</t>
  </si>
  <si>
    <t>Partners are facing challenges of funding shortage</t>
  </si>
  <si>
    <t>Logistical challenges to support activities</t>
  </si>
  <si>
    <t>Health Facilities closed because of funding issues</t>
  </si>
  <si>
    <t>Land for cultivation</t>
  </si>
  <si>
    <t xml:space="preserve">Lack of funding  </t>
  </si>
  <si>
    <t>Flooding to access land for cultivation</t>
  </si>
  <si>
    <t>High population in the IDP camps</t>
  </si>
  <si>
    <t xml:space="preserve">Funding led to scale-down of services and staffing. </t>
  </si>
  <si>
    <t>DT3: Food Security Situation</t>
  </si>
  <si>
    <t>Across all discussions, participants reported that food has been a serious problem to them in the community. They mentioned that the main issue that has been affecting the IDPs is that there have been insufficient food baskets to meet the food needs of the IDPs in the camps. In six discussions, the primary barrier to accessing enough food was attributed to delays in humanitarian assistance. From the discussions with the humanitarian partners, they said food was suspended last year which led to misunderstanding between the IDPs and the Humanitarian partners. 
The KI and FGD mentioned that most of the IDPs rely on water lilies and the market, but the food prices have increased massively with the current market fluctuation. 
The respondents also mentioned that the IDPs are not cultivating due to a lack of dry land for cultivation, and this has increased the dependency of the IDPs on Humanitarian food assistance. As per the discussion, the food ratio has been scaled down due to a lack of funding and this has affected the IDPs ratio so much. In the discussions, the respondents also mentioned that the most affected people are the people with disabilities and the child-headed families who cannot go to the flood water to get the water lilies for food consumption. In that case, there is a need for dyke construction to at least save some ground for agricultural activities to supplement the food ratio given by humanitarian support.</t>
  </si>
  <si>
    <t>Food distribution was suspended last year</t>
  </si>
  <si>
    <t>Increase food prices in the market</t>
  </si>
  <si>
    <t>Lack of food increases force Marriages, Risk in sexual harassment or eploitaition</t>
  </si>
  <si>
    <t>Looking for wild food (water Lilies)</t>
  </si>
  <si>
    <t>Food distribution in priority counties</t>
  </si>
  <si>
    <t xml:space="preserve">Lack of enough Livelihood activities </t>
  </si>
  <si>
    <t>Last year food stopped in July and resumed around October</t>
  </si>
  <si>
    <t>Delays in humanitarian food assistance due to funding</t>
  </si>
  <si>
    <t>Depending on the humanitarian food assisstances</t>
  </si>
  <si>
    <t>Lack of land for cultivation</t>
  </si>
  <si>
    <t>Construction of dykes can help some small land being covered for cultivations.</t>
  </si>
  <si>
    <t>Food ratio has been scaled down in the IDP camps</t>
  </si>
  <si>
    <t xml:space="preserve">Dyke-constructing machines are not available in rural areas. </t>
  </si>
  <si>
    <t>The most vulnerable people (PWD, School girls, child-headed families, and women-headed families).</t>
  </si>
  <si>
    <t>DT4: WASH</t>
  </si>
  <si>
    <t>Across all the discussions with the humanitarian partners, they reported that WASH has been a problem across the IDP camps. There has been open defecation in the camps, and this is due to latrines getting full and they have not been dislodged by IOM who has taken responsibility for WASH in the Camps. There are poor hygiene and sanitation practices in the camps as you find children are playing with the sewage flown from the latrines which will lead to disease outbreaks soon if not acted upon. Some of the people in the IDP camp have no access to clean drinking water due to insufficient water taps in the community. It was reported that IOM wanted to construct new latrines using local materials, but the community refused the usage of local materials, believing these would not last during their stay in the IDP camp, which might be longer than expected. The WASH situation is alarming in the Rubkona and Rotriak IDP camps.</t>
  </si>
  <si>
    <t>latrines overflow and it’s very serious</t>
  </si>
  <si>
    <t>Open defecation</t>
  </si>
  <si>
    <t>Poor hygiene and sanitation.</t>
  </si>
  <si>
    <t>Construction of latrines using local materials refused by the community members</t>
  </si>
  <si>
    <t>Water treatment Method</t>
  </si>
  <si>
    <t>No access to clean driunking water</t>
  </si>
  <si>
    <t xml:space="preserve">There was a gap of desludging in the camp </t>
  </si>
  <si>
    <t xml:space="preserve">breakdown of the desludging trucks. </t>
  </si>
  <si>
    <t xml:space="preserve">No financial capacity to construct latrines and the community refused IOM to construct using the local materials </t>
  </si>
  <si>
    <t>DT5: Income or Livelihoods</t>
  </si>
  <si>
    <t>In 5 of the 6 discussions, it was reported that the income and livelihood activities are very serious problems in the Camps. There have been low livelihood activities in the community due to flooding. The KI as well mentioned that most women are fearing accessing some areas due to rape cases from some criminals in the bushes, they had mentioned that there has been a lack of tools for some livelihood activities like pangas and fishing nets. The respondents also mentioned there is low daily casual labor for the IDPs in the camp. Above all the income and livelihood-generating activities remains an issue to the people in the IDP camps.</t>
  </si>
  <si>
    <t>The community faces significant challenges (insecurity, long distance to access the market)</t>
  </si>
  <si>
    <t>There is a lack of credit and capital and a poor asset base.</t>
  </si>
  <si>
    <t>DT 6: Area-based leadership - Strategy</t>
  </si>
  <si>
    <t>In the discussion, the KI reported that there are no long-term solutions to develop the state, all this has been hindered by the continuous flooding in the whole of the unity state. The Area-base leadership also mentioned that there is a need for resilience amidst flooding because this may let people get prepared for the coming flooding.  In the FGD, they mentioned that there is a need to find context-based solutions and that every location should be area-based.</t>
  </si>
  <si>
    <t>No Durable solution roadmap for state development plan</t>
  </si>
  <si>
    <t>Flood hindering humanitarian programming</t>
  </si>
  <si>
    <t>Need to find context-based solutions and for every location should be area-based</t>
  </si>
  <si>
    <t>Resilience amidst the flooding</t>
  </si>
  <si>
    <t xml:space="preserve">The likelihood of flood to continue in the area and affect the population </t>
  </si>
  <si>
    <t>Flood Resilience Roads to transport fish for commercial purposes</t>
  </si>
  <si>
    <t>Agriculture that is possible within the context of flooding</t>
  </si>
  <si>
    <t xml:space="preserve">Establisment of possible resilience programming opportunities </t>
  </si>
  <si>
    <t>DT7: Political Landscape</t>
  </si>
  <si>
    <t>Changing governance in this state</t>
  </si>
  <si>
    <t>The KI mentioned that there should be changing of governance in the state. This will allow great opportunities in engaging communities to encourage them to move to high grounds, there is a need in advocating for funds from the humanitarian to support flood resilience activities or construction of dykes across the river Nile to prevent water flow. 
The KI said that there should be the creation of Opportunities rather than relying on humanitarian assistance.</t>
  </si>
  <si>
    <t>Allocate resources towards addressing the population's needs.</t>
  </si>
  <si>
    <t>Advocating for Humanitarian assistance</t>
  </si>
  <si>
    <t>Engage communities to encourage movement to high grounds or resettlement</t>
  </si>
  <si>
    <t xml:space="preserve">DT8: Health care
</t>
  </si>
  <si>
    <t>Across all the discussions, the KI and FGD said that the health situation in the internally Displaced Persons (IDP) camps is deteriorating due to funding down-scaling and staffing. There is a high prevalence of Global Acute Malnutrition (GAM) rate per the recent Mid-Upper Arm Circumference  (MUAC) screening in the IDP camps due to a lack of enough food in the community and High admission of severely malnourished children in the Stabilization center (SC). There are shortage of drugs and a lack of expertise at the health facilities. With the current situation of WASH being problematic, there will probably be a high rate of disease outbreaks, the respondents also mentioned that there is low Expanded Program on Immunization Services/Immunization (EPI) coverage in the camps due to lack of funding.
Flooding has been the main challenge to the entire humanitarian work as accessibility to health facilities is a major challenge to people from Rotriak to access Bentiu Civil Hospital during the rainy season as many health facilities have been closed up due to funding constraints. There has been a lack of sexual and reproductive health services in the community as there is a high rate of HIV/AIDs infection in the community due to poor awareness about using health education to reduce the spread of HIV/AIDs. The respondents also mentioned that the health facilities normally restrict their working hours (only being open during day times on weekdays) and going to the clinics is very expensive.</t>
  </si>
  <si>
    <t>The healthcare facility in the IDP camp is closed</t>
  </si>
  <si>
    <t>Lack of support by the agencies</t>
  </si>
  <si>
    <t>The Global Acute Malnutrition rate is going down</t>
  </si>
  <si>
    <t>Lack of medical Doctors</t>
  </si>
  <si>
    <t>Diseases outbreak</t>
  </si>
  <si>
    <t>sexual and reproductive health services</t>
  </si>
  <si>
    <t>Low coverage of Expanded Program on Immunization Services/Immunization</t>
  </si>
  <si>
    <t xml:space="preserve">High admission of severely malnourished children in the Stabilization Center </t>
  </si>
  <si>
    <t>Lack of expertise in the field</t>
  </si>
  <si>
    <t>Health Facilities Restric working hours</t>
  </si>
  <si>
    <t>Few health Facilities</t>
  </si>
  <si>
    <t>Congestion at the health facility as people from outside as well visits the Health facility</t>
  </si>
  <si>
    <t>Funding constraints</t>
  </si>
  <si>
    <t>Drug shortages in the some health facilities</t>
  </si>
  <si>
    <t>Accessibility to health Facilities (Referral pathways)</t>
  </si>
  <si>
    <t>Flooding challenging the entire Humanitarian work</t>
  </si>
  <si>
    <t>DT9: Safety</t>
  </si>
  <si>
    <t>The KI and FGD mentioned that safety has been a major concern as many people are being targeted in the IDP camps, especially those working with humanitarian organizations, there have not been patrols by the UNMISS at night to at least reduce the cases of robberies and theft. As for the case of solving problems in the community, there is a need for a judicial system and courts or mobile courts to help the safety of people in the community. There is a need for awareness of gender-based violence to the community members to at least know what the repercussions of practicing gender-based violence are.</t>
  </si>
  <si>
    <t>Documentation of certificates is a challenge</t>
  </si>
  <si>
    <t>Civil Documentaiton is crucial</t>
  </si>
  <si>
    <t>Sudan Retunees risk being denied and ending up stateless</t>
  </si>
  <si>
    <t>Targeting the humanitarian workers</t>
  </si>
  <si>
    <t>Absence of Judicial system and courts</t>
  </si>
  <si>
    <t>Mobile courts</t>
  </si>
  <si>
    <t>Gender base violence</t>
  </si>
  <si>
    <t>Lack of Court</t>
  </si>
  <si>
    <t>lack of Natiponal ID cards and Birth Certificates</t>
  </si>
  <si>
    <t>DT10: Other serious problems people experiencing in the community</t>
  </si>
  <si>
    <t>In some discussions, participants reported an increase in forced marriages among young girls. This was an atypical practice and was associated with a lack of food due to the difficult economic conditions, forcing parents to marry off their children to obtain money and cows. Participants also mentioned difficulties in accessing school, with high school fees leading to dropouts. This lack of education and livelihood is exposing children to various risks.</t>
  </si>
  <si>
    <t xml:space="preserve">Teen marriage </t>
  </si>
  <si>
    <t xml:space="preserve">Access to School a lot of out-of-school children because of high school fees </t>
  </si>
  <si>
    <t xml:space="preserve">Non-food Items access </t>
  </si>
  <si>
    <t>Lack of Education and livelihood issues expose children to protection risks</t>
  </si>
  <si>
    <t>Children Exploitation</t>
  </si>
  <si>
    <t xml:space="preserve">DT11: What are the main serious problems among all the mentioned
</t>
  </si>
  <si>
    <t>In all the discussions, there’s a common understanding across all interviews that access to food, water, sanitation, and healthcare are the key priorities for IDPs, to be able to meet their basic needs on a daily basis.</t>
  </si>
  <si>
    <t xml:space="preserve">Most serious problem: Food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</si>
</sst>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theme="1"/>
      <name val="Segoe UI"/>
      <family val="2"/>
    </font>
    <font>
      <sz val="11"/>
      <color theme="1"/>
      <name val="Calibri"/>
      <family val="2"/>
    </font>
    <font>
      <b/>
      <i/>
      <sz val="10"/>
      <color theme="1"/>
      <name val="Segoe UI"/>
      <family val="2"/>
    </font>
    <font>
      <b/>
      <sz val="10"/>
      <color theme="1"/>
      <name val="Segoe UI"/>
      <family val="2"/>
    </font>
    <font>
      <b/>
      <sz val="10"/>
      <name val="Segoe UI"/>
      <family val="2"/>
    </font>
    <font>
      <i/>
      <sz val="10"/>
      <color theme="1"/>
      <name val="Segoe UI"/>
      <family val="2"/>
    </font>
    <font>
      <sz val="10"/>
      <color rgb="FF000000"/>
      <name val="Segoe UI"/>
      <family val="2"/>
    </font>
    <font>
      <b/>
      <sz val="10"/>
      <color rgb="FF000000"/>
      <name val="Segoe UI"/>
      <family val="2"/>
    </font>
    <font>
      <b/>
      <sz val="10"/>
      <color theme="0"/>
      <name val="Segoe UI"/>
      <family val="2"/>
    </font>
    <font>
      <b/>
      <sz val="11"/>
      <color rgb="FF242424"/>
      <name val="Segoe UI"/>
      <family val="2"/>
    </font>
    <font>
      <sz val="11"/>
      <color theme="1"/>
      <name val="Segoe UI"/>
      <family val="2"/>
    </font>
    <font>
      <sz val="10"/>
      <name val="Segoe UI"/>
      <family val="2"/>
    </font>
    <font>
      <sz val="12"/>
      <color theme="1"/>
      <name val="Arial Narrow"/>
      <family val="2"/>
    </font>
    <font>
      <sz val="12"/>
      <color theme="1"/>
      <name val="Segoe UI"/>
      <family val="2"/>
    </font>
    <font>
      <b/>
      <sz val="12"/>
      <color rgb="FFFFFFFF"/>
      <name val="Arial Narrow"/>
      <family val="2"/>
    </font>
    <font>
      <sz val="12"/>
      <name val="Arial Narrow"/>
      <family val="2"/>
    </font>
    <font>
      <i/>
      <sz val="12"/>
      <color theme="2" tint="-0.499984740745262"/>
      <name val="Arial Narrow"/>
      <family val="2"/>
    </font>
    <font>
      <sz val="12"/>
      <color rgb="FF000000"/>
      <name val="Arial Narrow"/>
      <family val="2"/>
    </font>
    <font>
      <b/>
      <sz val="12"/>
      <color rgb="FF000000"/>
      <name val="Arial Narrow"/>
      <family val="2"/>
    </font>
    <font>
      <b/>
      <sz val="12"/>
      <name val="Arial Narrow"/>
      <family val="2"/>
    </font>
    <font>
      <b/>
      <sz val="10"/>
      <color theme="0"/>
      <name val="Arial Narrow"/>
      <family val="2"/>
    </font>
    <font>
      <sz val="11"/>
      <name val="Calibri"/>
      <family val="2"/>
    </font>
    <font>
      <sz val="10"/>
      <color rgb="FF444444"/>
      <name val="Segoe UI"/>
      <family val="2"/>
    </font>
    <font>
      <i/>
      <sz val="11"/>
      <color rgb="FF7F7F7F"/>
      <name val="Calibri"/>
      <family val="2"/>
      <scheme val="minor"/>
    </font>
    <font>
      <b/>
      <sz val="10"/>
      <name val="Arial Narrow"/>
      <family val="2"/>
    </font>
    <font>
      <sz val="10"/>
      <name val="Arial Narrow"/>
      <family val="2"/>
    </font>
    <font>
      <sz val="10"/>
      <color theme="1"/>
      <name val="Arial Narrow"/>
      <family val="2"/>
    </font>
    <font>
      <b/>
      <sz val="10"/>
      <color theme="1"/>
      <name val="Arial Narrow"/>
      <family val="2"/>
    </font>
    <font>
      <b/>
      <sz val="10"/>
      <color rgb="FF000000"/>
      <name val="Segoe UI"/>
    </font>
    <font>
      <sz val="10"/>
      <color rgb="FF000000"/>
      <name val="Segoe UI"/>
    </font>
  </fonts>
  <fills count="1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666666"/>
        <bgColor indexed="64"/>
      </patternFill>
    </fill>
    <fill>
      <patternFill patternType="solid">
        <fgColor theme="9" tint="0.79998168889431442"/>
        <bgColor indexed="64"/>
      </patternFill>
    </fill>
    <fill>
      <patternFill patternType="solid">
        <fgColor theme="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bgColor theme="0"/>
      </patternFill>
    </fill>
    <fill>
      <patternFill patternType="solid">
        <fgColor rgb="FFEE5859"/>
        <bgColor rgb="FFEE5859"/>
      </patternFill>
    </fill>
    <fill>
      <patternFill patternType="solid">
        <fgColor rgb="FFEE5859"/>
        <bgColor indexed="64"/>
      </patternFill>
    </fill>
    <fill>
      <patternFill patternType="solid">
        <fgColor theme="0" tint="-0.14999847407452621"/>
        <bgColor theme="0" tint="-0.14999847407452621"/>
      </patternFill>
    </fill>
  </fills>
  <borders count="58">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bottom/>
      <diagonal/>
    </border>
    <border>
      <left/>
      <right style="thin">
        <color rgb="FF000000"/>
      </right>
      <top style="medium">
        <color indexed="64"/>
      </top>
      <bottom/>
      <diagonal/>
    </border>
    <border>
      <left/>
      <right style="thin">
        <color rgb="FF000000"/>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rgb="FF000000"/>
      </left>
      <right/>
      <top/>
      <bottom style="medium">
        <color auto="1"/>
      </bottom>
      <diagonal/>
    </border>
    <border>
      <left/>
      <right/>
      <top/>
      <bottom style="medium">
        <color auto="1"/>
      </bottom>
      <diagonal/>
    </border>
    <border>
      <left style="thin">
        <color indexed="64"/>
      </left>
      <right style="thin">
        <color indexed="64"/>
      </right>
      <top style="thin">
        <color indexed="64"/>
      </top>
      <bottom style="medium">
        <color auto="1"/>
      </bottom>
      <diagonal/>
    </border>
    <border>
      <left/>
      <right style="thin">
        <color indexed="64"/>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4" fillId="0" borderId="0" applyNumberFormat="0" applyFill="0" applyBorder="0" applyAlignment="0" applyProtection="0"/>
  </cellStyleXfs>
  <cellXfs count="233">
    <xf numFmtId="0" fontId="0" fillId="0" borderId="0" xfId="0"/>
    <xf numFmtId="0" fontId="3"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9" fillId="6" borderId="11" xfId="0" applyFont="1" applyFill="1" applyBorder="1" applyAlignment="1">
      <alignment horizontal="right" wrapText="1"/>
    </xf>
    <xf numFmtId="0" fontId="1" fillId="0" borderId="0" xfId="0" applyFont="1"/>
    <xf numFmtId="0" fontId="1" fillId="2" borderId="0" xfId="0" applyFont="1" applyFill="1" applyAlignment="1">
      <alignment vertical="center"/>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2" xfId="0" applyFont="1" applyFill="1" applyBorder="1" applyAlignment="1">
      <alignment horizontal="center" vertical="center"/>
    </xf>
    <xf numFmtId="0" fontId="11" fillId="0" borderId="0" xfId="0" applyFont="1"/>
    <xf numFmtId="0" fontId="1" fillId="2" borderId="0" xfId="0" applyFont="1" applyFill="1"/>
    <xf numFmtId="0" fontId="4" fillId="2" borderId="10" xfId="0" applyFont="1" applyFill="1" applyBorder="1" applyAlignment="1">
      <alignment horizontal="right" wrapText="1"/>
    </xf>
    <xf numFmtId="0" fontId="4" fillId="7" borderId="5"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2" borderId="11" xfId="0" applyFont="1" applyFill="1" applyBorder="1" applyAlignment="1">
      <alignment horizontal="right" wrapText="1"/>
    </xf>
    <xf numFmtId="0" fontId="12" fillId="0" borderId="15" xfId="0" applyFont="1" applyBorder="1" applyAlignment="1">
      <alignment horizontal="center" vertical="center"/>
    </xf>
    <xf numFmtId="0" fontId="12" fillId="0" borderId="15" xfId="0" applyFont="1" applyBorder="1" applyAlignment="1">
      <alignment horizontal="center"/>
    </xf>
    <xf numFmtId="0" fontId="12" fillId="0" borderId="15" xfId="0" applyFont="1" applyBorder="1" applyAlignment="1">
      <alignment horizontal="center" vertical="center" wrapText="1"/>
    </xf>
    <xf numFmtId="15" fontId="12" fillId="0" borderId="15" xfId="0" applyNumberFormat="1" applyFont="1" applyBorder="1" applyAlignment="1">
      <alignment horizontal="center" vertical="center"/>
    </xf>
    <xf numFmtId="0" fontId="5" fillId="8" borderId="21" xfId="0" applyFont="1" applyFill="1" applyBorder="1" applyAlignment="1">
      <alignment horizontal="center" vertical="center"/>
    </xf>
    <xf numFmtId="0" fontId="5" fillId="8" borderId="0" xfId="0" applyFont="1" applyFill="1" applyAlignment="1">
      <alignment horizontal="center" vertical="center"/>
    </xf>
    <xf numFmtId="0" fontId="12" fillId="0" borderId="11" xfId="0" applyFont="1" applyBorder="1" applyAlignment="1">
      <alignment vertical="top" wrapText="1"/>
    </xf>
    <xf numFmtId="0" fontId="12" fillId="0" borderId="21" xfId="0" applyFont="1" applyBorder="1" applyAlignment="1">
      <alignment horizontal="center" vertical="center"/>
    </xf>
    <xf numFmtId="0" fontId="12" fillId="0" borderId="0" xfId="0" applyFont="1" applyAlignment="1">
      <alignment horizontal="center" vertical="center"/>
    </xf>
    <xf numFmtId="0" fontId="4" fillId="0" borderId="16" xfId="0" applyFont="1" applyBorder="1" applyAlignment="1">
      <alignment horizontal="center" vertical="center" wrapText="1"/>
    </xf>
    <xf numFmtId="0" fontId="4" fillId="3" borderId="11" xfId="0" applyFont="1" applyFill="1" applyBorder="1" applyAlignment="1">
      <alignment vertical="top" wrapText="1"/>
    </xf>
    <xf numFmtId="0" fontId="5" fillId="3" borderId="11" xfId="0" applyFont="1" applyFill="1" applyBorder="1" applyAlignment="1">
      <alignment vertical="top" wrapText="1"/>
    </xf>
    <xf numFmtId="0" fontId="1" fillId="0" borderId="11" xfId="0" applyFont="1" applyBorder="1" applyAlignment="1">
      <alignment vertical="top" wrapText="1"/>
    </xf>
    <xf numFmtId="0" fontId="12" fillId="0" borderId="0" xfId="0" applyFont="1" applyAlignment="1">
      <alignment horizontal="left" vertical="center"/>
    </xf>
    <xf numFmtId="0" fontId="11" fillId="0" borderId="23" xfId="0" applyFont="1" applyBorder="1"/>
    <xf numFmtId="0" fontId="1" fillId="2" borderId="6" xfId="0" applyFont="1" applyFill="1" applyBorder="1" applyAlignment="1">
      <alignment vertical="center"/>
    </xf>
    <xf numFmtId="0" fontId="4" fillId="7" borderId="18" xfId="0" applyFont="1" applyFill="1" applyBorder="1" applyAlignment="1">
      <alignment horizontal="left" vertical="top" wrapText="1"/>
    </xf>
    <xf numFmtId="0" fontId="12" fillId="0" borderId="19" xfId="0" applyFont="1" applyBorder="1" applyAlignment="1">
      <alignment horizontal="center" vertical="center"/>
    </xf>
    <xf numFmtId="0" fontId="12" fillId="0" borderId="17" xfId="0" applyFont="1" applyBorder="1" applyAlignment="1">
      <alignment horizontal="center" vertical="center"/>
    </xf>
    <xf numFmtId="0" fontId="9" fillId="6" borderId="15" xfId="0" applyFont="1" applyFill="1" applyBorder="1" applyAlignment="1">
      <alignment horizontal="left" wrapText="1"/>
    </xf>
    <xf numFmtId="0" fontId="1" fillId="3" borderId="0" xfId="0" applyFont="1" applyFill="1"/>
    <xf numFmtId="0" fontId="1" fillId="0" borderId="25" xfId="0" applyFont="1" applyBorder="1"/>
    <xf numFmtId="0" fontId="12" fillId="0" borderId="29" xfId="0" applyFont="1" applyBorder="1" applyAlignment="1">
      <alignment wrapText="1"/>
    </xf>
    <xf numFmtId="0" fontId="1" fillId="0" borderId="26" xfId="0" applyFont="1" applyBorder="1"/>
    <xf numFmtId="0" fontId="4" fillId="3" borderId="29" xfId="0" applyFont="1" applyFill="1" applyBorder="1" applyAlignment="1">
      <alignment wrapText="1"/>
    </xf>
    <xf numFmtId="0" fontId="1" fillId="11" borderId="0" xfId="0" applyFont="1" applyFill="1"/>
    <xf numFmtId="0" fontId="5" fillId="3" borderId="29" xfId="0" applyFont="1" applyFill="1" applyBorder="1" applyAlignment="1">
      <alignment wrapText="1"/>
    </xf>
    <xf numFmtId="0" fontId="12" fillId="2" borderId="0" xfId="0" applyFont="1" applyFill="1" applyAlignment="1">
      <alignment horizontal="center" vertical="center"/>
    </xf>
    <xf numFmtId="0" fontId="1" fillId="0" borderId="29" xfId="0" applyFont="1" applyBorder="1" applyAlignment="1">
      <alignment wrapText="1"/>
    </xf>
    <xf numFmtId="0" fontId="1" fillId="2" borderId="26" xfId="0" applyFont="1" applyFill="1" applyBorder="1"/>
    <xf numFmtId="0" fontId="12" fillId="0" borderId="11" xfId="0" applyFont="1" applyBorder="1" applyAlignment="1">
      <alignment wrapText="1"/>
    </xf>
    <xf numFmtId="0" fontId="12" fillId="0" borderId="30" xfId="0" applyFont="1" applyBorder="1" applyAlignment="1">
      <alignment horizontal="center" vertical="center"/>
    </xf>
    <xf numFmtId="0" fontId="5" fillId="11" borderId="29" xfId="0" applyFont="1" applyFill="1" applyBorder="1" applyAlignment="1">
      <alignment wrapText="1"/>
    </xf>
    <xf numFmtId="0" fontId="4" fillId="9" borderId="16" xfId="0" applyFont="1" applyFill="1" applyBorder="1" applyAlignment="1">
      <alignment horizontal="center" vertical="center" wrapText="1"/>
    </xf>
    <xf numFmtId="0" fontId="5" fillId="10" borderId="11" xfId="0" applyFont="1" applyFill="1" applyBorder="1" applyAlignment="1">
      <alignment vertical="top" wrapText="1"/>
    </xf>
    <xf numFmtId="0" fontId="5" fillId="10" borderId="30" xfId="0" applyFont="1" applyFill="1" applyBorder="1" applyAlignment="1">
      <alignment horizontal="center" vertical="center"/>
    </xf>
    <xf numFmtId="0" fontId="1" fillId="0" borderId="11" xfId="0" applyFont="1" applyBorder="1" applyAlignment="1">
      <alignment wrapText="1"/>
    </xf>
    <xf numFmtId="0" fontId="1" fillId="3"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6" fillId="3" borderId="16" xfId="0" applyFont="1" applyFill="1" applyBorder="1" applyAlignment="1">
      <alignment horizontal="left" vertical="center" wrapText="1"/>
    </xf>
    <xf numFmtId="0" fontId="5" fillId="0" borderId="30" xfId="0" applyFont="1" applyBorder="1" applyAlignment="1">
      <alignment horizontal="center" vertical="center"/>
    </xf>
    <xf numFmtId="0" fontId="1" fillId="0" borderId="27" xfId="0" applyFont="1" applyBorder="1"/>
    <xf numFmtId="0" fontId="5" fillId="2" borderId="0" xfId="0" applyFont="1" applyFill="1" applyAlignment="1">
      <alignment horizontal="center" vertical="center"/>
    </xf>
    <xf numFmtId="0" fontId="12" fillId="2" borderId="0" xfId="0" applyFont="1" applyFill="1"/>
    <xf numFmtId="0" fontId="1" fillId="2" borderId="0" xfId="0" applyFont="1" applyFill="1" applyAlignment="1">
      <alignment horizontal="left" vertical="center" wrapText="1"/>
    </xf>
    <xf numFmtId="0" fontId="13" fillId="2" borderId="0" xfId="0" applyFont="1" applyFill="1"/>
    <xf numFmtId="0" fontId="14" fillId="0" borderId="0" xfId="0" applyFont="1" applyAlignment="1">
      <alignment horizontal="left" vertical="center" wrapText="1"/>
    </xf>
    <xf numFmtId="0" fontId="13" fillId="0" borderId="0" xfId="0" applyFont="1"/>
    <xf numFmtId="0" fontId="15" fillId="4" borderId="13" xfId="0" applyFont="1" applyFill="1" applyBorder="1" applyAlignment="1">
      <alignment horizontal="justify" vertical="center" wrapText="1"/>
    </xf>
    <xf numFmtId="0" fontId="19" fillId="0" borderId="14" xfId="0" applyFont="1" applyBorder="1" applyAlignment="1">
      <alignment vertical="center" wrapText="1"/>
    </xf>
    <xf numFmtId="0" fontId="16" fillId="0" borderId="14" xfId="0" applyFont="1" applyBorder="1" applyAlignment="1">
      <alignment horizontal="justify" vertical="center" wrapText="1"/>
    </xf>
    <xf numFmtId="0" fontId="19" fillId="0" borderId="2" xfId="0" applyFont="1" applyBorder="1" applyAlignment="1">
      <alignment vertical="center" wrapText="1"/>
    </xf>
    <xf numFmtId="0" fontId="18" fillId="0" borderId="2" xfId="0" applyFont="1" applyBorder="1" applyAlignment="1">
      <alignment horizontal="left" vertical="center" wrapText="1"/>
    </xf>
    <xf numFmtId="0" fontId="18" fillId="0" borderId="1" xfId="0" applyFont="1" applyBorder="1" applyAlignment="1">
      <alignment vertical="center" wrapText="1"/>
    </xf>
    <xf numFmtId="0" fontId="2" fillId="12" borderId="0" xfId="0" applyFont="1" applyFill="1"/>
    <xf numFmtId="0" fontId="2" fillId="12" borderId="0" xfId="0" applyFont="1" applyFill="1" applyAlignment="1">
      <alignment wrapText="1"/>
    </xf>
    <xf numFmtId="0" fontId="18" fillId="0" borderId="2" xfId="0" applyFont="1" applyBorder="1" applyAlignment="1">
      <alignment vertical="center" wrapText="1"/>
    </xf>
    <xf numFmtId="0" fontId="18" fillId="0" borderId="12" xfId="0" applyFont="1" applyBorder="1" applyAlignment="1">
      <alignment horizontal="left" vertical="center" wrapText="1" indent="1"/>
    </xf>
    <xf numFmtId="0" fontId="19" fillId="0" borderId="3" xfId="0" applyFont="1" applyBorder="1" applyAlignment="1">
      <alignment horizontal="left" vertical="center" wrapText="1" indent="1"/>
    </xf>
    <xf numFmtId="0" fontId="4" fillId="0" borderId="19" xfId="0" applyFont="1" applyBorder="1" applyAlignment="1">
      <alignment horizontal="center" vertical="center" wrapText="1"/>
    </xf>
    <xf numFmtId="0" fontId="5" fillId="8" borderId="35" xfId="0" applyFont="1" applyFill="1" applyBorder="1" applyAlignment="1">
      <alignment horizontal="center" vertical="center"/>
    </xf>
    <xf numFmtId="0" fontId="5" fillId="8" borderId="35" xfId="0" applyFont="1" applyFill="1" applyBorder="1" applyAlignment="1">
      <alignment horizontal="center"/>
    </xf>
    <xf numFmtId="0" fontId="12" fillId="0" borderId="24" xfId="0" applyFont="1" applyBorder="1" applyAlignment="1">
      <alignment horizontal="center" vertical="center"/>
    </xf>
    <xf numFmtId="0" fontId="12" fillId="0" borderId="36" xfId="0" applyFont="1" applyBorder="1" applyAlignment="1">
      <alignment horizontal="center" vertical="center"/>
    </xf>
    <xf numFmtId="0" fontId="12" fillId="0" borderId="36" xfId="0" applyFont="1" applyBorder="1" applyAlignment="1">
      <alignment horizontal="center" vertical="center" wrapText="1"/>
    </xf>
    <xf numFmtId="0" fontId="4" fillId="8" borderId="37" xfId="0" applyFont="1" applyFill="1" applyBorder="1" applyAlignment="1">
      <alignment vertical="top" wrapText="1"/>
    </xf>
    <xf numFmtId="0" fontId="5" fillId="8" borderId="38" xfId="0" applyFont="1" applyFill="1" applyBorder="1" applyAlignment="1">
      <alignment horizontal="center" vertical="center"/>
    </xf>
    <xf numFmtId="0" fontId="12" fillId="0" borderId="4" xfId="0" applyFont="1" applyBorder="1" applyAlignment="1">
      <alignment horizontal="center" vertical="center"/>
    </xf>
    <xf numFmtId="0" fontId="5" fillId="8" borderId="4" xfId="0" applyFont="1" applyFill="1" applyBorder="1" applyAlignment="1">
      <alignment horizontal="center" vertical="center"/>
    </xf>
    <xf numFmtId="0" fontId="1" fillId="0" borderId="9" xfId="0" applyFont="1" applyBorder="1" applyAlignment="1">
      <alignment vertical="top"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8" xfId="0" applyFont="1" applyBorder="1" applyAlignment="1">
      <alignment horizontal="center" vertical="center"/>
    </xf>
    <xf numFmtId="0" fontId="23" fillId="0" borderId="15" xfId="0" applyFont="1" applyBorder="1" applyAlignment="1">
      <alignment horizontal="center" vertical="center"/>
    </xf>
    <xf numFmtId="0" fontId="9" fillId="6" borderId="19" xfId="0" applyFont="1" applyFill="1" applyBorder="1" applyAlignment="1">
      <alignment horizontal="left" wrapText="1"/>
    </xf>
    <xf numFmtId="0" fontId="9" fillId="6" borderId="19" xfId="0" applyFont="1" applyFill="1" applyBorder="1" applyAlignment="1">
      <alignment horizontal="left" vertical="center" wrapText="1"/>
    </xf>
    <xf numFmtId="0" fontId="4" fillId="8" borderId="43" xfId="0" applyFont="1" applyFill="1" applyBorder="1" applyAlignment="1">
      <alignment wrapText="1"/>
    </xf>
    <xf numFmtId="0" fontId="5" fillId="8" borderId="7" xfId="0" applyFont="1" applyFill="1" applyBorder="1" applyAlignment="1">
      <alignment horizontal="center" vertical="center"/>
    </xf>
    <xf numFmtId="0" fontId="5" fillId="3" borderId="7" xfId="0" applyFont="1" applyFill="1" applyBorder="1" applyAlignment="1">
      <alignment horizontal="center" vertical="center"/>
    </xf>
    <xf numFmtId="0" fontId="4" fillId="3" borderId="4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 fillId="3" borderId="7" xfId="0" applyFont="1" applyFill="1" applyBorder="1" applyAlignment="1">
      <alignment horizontal="left" vertical="center"/>
    </xf>
    <xf numFmtId="0" fontId="1" fillId="3" borderId="45" xfId="0" applyFont="1" applyFill="1" applyBorder="1"/>
    <xf numFmtId="0" fontId="1" fillId="0" borderId="46" xfId="0" applyFont="1" applyBorder="1"/>
    <xf numFmtId="0" fontId="1" fillId="11" borderId="46" xfId="0" applyFont="1" applyFill="1" applyBorder="1"/>
    <xf numFmtId="0" fontId="12" fillId="3" borderId="0" xfId="0" applyFont="1" applyFill="1" applyAlignment="1">
      <alignment horizontal="center" vertical="center"/>
    </xf>
    <xf numFmtId="0" fontId="5" fillId="11" borderId="0" xfId="0" applyFont="1" applyFill="1" applyAlignment="1">
      <alignment horizontal="center" vertical="center"/>
    </xf>
    <xf numFmtId="0" fontId="5" fillId="10" borderId="0" xfId="0" applyFont="1" applyFill="1" applyAlignment="1">
      <alignment horizontal="center" vertical="center"/>
    </xf>
    <xf numFmtId="0" fontId="1" fillId="11" borderId="4" xfId="0" applyFont="1" applyFill="1" applyBorder="1"/>
    <xf numFmtId="0" fontId="1" fillId="0" borderId="4" xfId="0" applyFont="1" applyBorder="1"/>
    <xf numFmtId="0" fontId="1" fillId="2" borderId="4" xfId="0" applyFont="1" applyFill="1" applyBorder="1"/>
    <xf numFmtId="0" fontId="5" fillId="0" borderId="0" xfId="0" applyFont="1" applyAlignment="1">
      <alignment horizontal="center" vertical="center"/>
    </xf>
    <xf numFmtId="0" fontId="1" fillId="11" borderId="11" xfId="0" applyFont="1" applyFill="1" applyBorder="1" applyAlignment="1">
      <alignment wrapText="1"/>
    </xf>
    <xf numFmtId="0" fontId="1" fillId="0" borderId="47" xfId="0" applyFont="1" applyBorder="1" applyAlignment="1">
      <alignment wrapText="1"/>
    </xf>
    <xf numFmtId="0" fontId="4" fillId="0" borderId="48" xfId="0" applyFont="1" applyBorder="1" applyAlignment="1">
      <alignment horizontal="center" vertical="center" wrapText="1"/>
    </xf>
    <xf numFmtId="0" fontId="1" fillId="0" borderId="49" xfId="0" applyFont="1" applyBorder="1"/>
    <xf numFmtId="0" fontId="12" fillId="0" borderId="24" xfId="0" applyFont="1" applyBorder="1" applyAlignment="1">
      <alignment horizontal="center" vertical="center" wrapText="1"/>
    </xf>
    <xf numFmtId="0" fontId="12" fillId="0" borderId="25" xfId="0" applyFont="1" applyBorder="1" applyAlignment="1">
      <alignment horizontal="center" vertical="center"/>
    </xf>
    <xf numFmtId="0" fontId="9" fillId="6" borderId="20" xfId="0" applyFont="1" applyFill="1" applyBorder="1" applyAlignment="1">
      <alignment horizontal="left" wrapText="1"/>
    </xf>
    <xf numFmtId="0" fontId="5" fillId="6" borderId="20" xfId="0" applyFont="1" applyFill="1" applyBorder="1" applyAlignment="1">
      <alignment horizontal="center" vertical="center"/>
    </xf>
    <xf numFmtId="0" fontId="5" fillId="6" borderId="20" xfId="0" applyFont="1" applyFill="1" applyBorder="1" applyAlignment="1">
      <alignment horizontal="center"/>
    </xf>
    <xf numFmtId="0" fontId="5" fillId="6" borderId="30" xfId="0" applyFont="1" applyFill="1" applyBorder="1" applyAlignment="1">
      <alignment horizontal="center"/>
    </xf>
    <xf numFmtId="0" fontId="5" fillId="6" borderId="30" xfId="0" applyFont="1" applyFill="1" applyBorder="1" applyAlignment="1">
      <alignment horizontal="left" vertical="center"/>
    </xf>
    <xf numFmtId="0" fontId="10" fillId="0" borderId="5" xfId="0" applyFont="1" applyBorder="1" applyAlignment="1">
      <alignment wrapText="1"/>
    </xf>
    <xf numFmtId="0" fontId="4" fillId="2" borderId="9" xfId="0" applyFont="1" applyFill="1" applyBorder="1" applyAlignment="1">
      <alignment horizontal="right" wrapText="1"/>
    </xf>
    <xf numFmtId="0" fontId="12" fillId="0" borderId="41" xfId="0" applyFont="1" applyBorder="1" applyAlignment="1">
      <alignment horizontal="center" vertical="center"/>
    </xf>
    <xf numFmtId="0" fontId="12" fillId="0" borderId="51" xfId="0" applyFont="1" applyBorder="1" applyAlignment="1">
      <alignment horizontal="center" vertical="center"/>
    </xf>
    <xf numFmtId="0" fontId="9" fillId="6" borderId="11" xfId="0" applyFont="1" applyFill="1" applyBorder="1" applyAlignment="1">
      <alignment horizontal="left" wrapText="1"/>
    </xf>
    <xf numFmtId="0" fontId="5" fillId="6" borderId="28" xfId="0" applyFont="1" applyFill="1" applyBorder="1" applyAlignment="1">
      <alignment horizontal="center" vertical="center"/>
    </xf>
    <xf numFmtId="0" fontId="5" fillId="6" borderId="52" xfId="0" applyFont="1" applyFill="1" applyBorder="1" applyAlignment="1">
      <alignment horizontal="center"/>
    </xf>
    <xf numFmtId="0" fontId="5" fillId="6" borderId="26" xfId="0" applyFont="1" applyFill="1" applyBorder="1" applyAlignment="1">
      <alignment horizontal="center"/>
    </xf>
    <xf numFmtId="0" fontId="5" fillId="6" borderId="46" xfId="0" applyFont="1" applyFill="1" applyBorder="1" applyAlignment="1">
      <alignment horizontal="center" vertical="center"/>
    </xf>
    <xf numFmtId="0" fontId="4" fillId="2" borderId="40" xfId="0" applyFont="1" applyFill="1" applyBorder="1" applyAlignment="1">
      <alignment horizontal="center" vertical="center" wrapText="1"/>
    </xf>
    <xf numFmtId="0" fontId="21" fillId="14" borderId="15" xfId="1" applyNumberFormat="1" applyFont="1" applyFill="1" applyBorder="1" applyAlignment="1">
      <alignment vertical="center" wrapText="1"/>
    </xf>
    <xf numFmtId="0" fontId="27" fillId="0" borderId="44" xfId="0" applyFont="1" applyBorder="1"/>
    <xf numFmtId="0" fontId="27" fillId="0" borderId="54" xfId="0" applyFont="1" applyBorder="1"/>
    <xf numFmtId="0" fontId="21" fillId="14" borderId="55" xfId="1" applyNumberFormat="1" applyFont="1" applyFill="1" applyBorder="1" applyAlignment="1">
      <alignment vertical="center" wrapText="1"/>
    </xf>
    <xf numFmtId="0" fontId="21" fillId="14" borderId="36" xfId="1" applyNumberFormat="1" applyFont="1" applyFill="1" applyBorder="1" applyAlignment="1">
      <alignment vertical="center" wrapText="1"/>
    </xf>
    <xf numFmtId="0" fontId="25" fillId="15" borderId="55" xfId="1" applyNumberFormat="1" applyFont="1" applyFill="1" applyBorder="1" applyAlignment="1">
      <alignment vertical="top" wrapText="1"/>
    </xf>
    <xf numFmtId="0" fontId="25" fillId="0" borderId="55" xfId="1" applyNumberFormat="1" applyFont="1" applyBorder="1" applyAlignment="1">
      <alignment vertical="top" wrapText="1"/>
    </xf>
    <xf numFmtId="0" fontId="12" fillId="0" borderId="15" xfId="0" applyFont="1" applyBorder="1" applyAlignment="1">
      <alignment horizontal="left" vertical="center"/>
    </xf>
    <xf numFmtId="0" fontId="23" fillId="0" borderId="15" xfId="0" applyFont="1" applyBorder="1" applyAlignment="1">
      <alignment horizontal="left" vertical="center"/>
    </xf>
    <xf numFmtId="15" fontId="12" fillId="0" borderId="15" xfId="0" applyNumberFormat="1" applyFont="1" applyBorder="1" applyAlignment="1">
      <alignment horizontal="left" vertical="center"/>
    </xf>
    <xf numFmtId="0" fontId="12" fillId="0" borderId="41" xfId="0" applyFont="1" applyBorder="1" applyAlignment="1">
      <alignment horizontal="left" vertical="center"/>
    </xf>
    <xf numFmtId="0" fontId="4" fillId="7" borderId="5" xfId="0" applyFont="1" applyFill="1" applyBorder="1" applyAlignment="1">
      <alignment horizontal="center" vertical="top" wrapText="1"/>
    </xf>
    <xf numFmtId="0" fontId="4" fillId="2" borderId="0" xfId="0" applyFont="1" applyFill="1" applyAlignment="1">
      <alignment horizontal="center" vertical="center" wrapText="1"/>
    </xf>
    <xf numFmtId="0" fontId="9" fillId="6" borderId="2" xfId="0" applyFont="1" applyFill="1" applyBorder="1" applyAlignment="1">
      <alignment horizontal="right" wrapText="1"/>
    </xf>
    <xf numFmtId="0" fontId="11" fillId="0" borderId="11" xfId="0" applyFont="1" applyBorder="1"/>
    <xf numFmtId="0" fontId="11" fillId="0" borderId="4" xfId="0" applyFont="1" applyBorder="1"/>
    <xf numFmtId="0" fontId="4" fillId="2" borderId="0" xfId="0" applyFont="1" applyFill="1" applyAlignment="1">
      <alignment horizontal="right" wrapText="1"/>
    </xf>
    <xf numFmtId="0" fontId="12" fillId="0" borderId="20" xfId="0" applyFont="1" applyBorder="1" applyAlignment="1">
      <alignment horizontal="center" vertical="center"/>
    </xf>
    <xf numFmtId="0" fontId="22" fillId="0" borderId="0" xfId="0" applyFont="1"/>
    <xf numFmtId="0" fontId="4" fillId="2" borderId="0" xfId="0" applyFont="1" applyFill="1" applyAlignment="1">
      <alignment horizontal="left" vertical="center" wrapText="1"/>
    </xf>
    <xf numFmtId="0" fontId="28" fillId="0" borderId="55" xfId="0" applyFont="1" applyBorder="1" applyAlignment="1">
      <alignment vertical="top"/>
    </xf>
    <xf numFmtId="0" fontId="2" fillId="12" borderId="0" xfId="0" applyFont="1" applyFill="1" applyAlignment="1">
      <alignment vertical="top"/>
    </xf>
    <xf numFmtId="0" fontId="0" fillId="0" borderId="0" xfId="0" applyAlignment="1">
      <alignment vertical="top"/>
    </xf>
    <xf numFmtId="0" fontId="12" fillId="0" borderId="29" xfId="0" applyFont="1" applyBorder="1" applyAlignment="1">
      <alignment vertical="top" wrapText="1"/>
    </xf>
    <xf numFmtId="0" fontId="0" fillId="0" borderId="0" xfId="0" applyAlignment="1">
      <alignment horizontal="center"/>
    </xf>
    <xf numFmtId="0" fontId="25" fillId="15" borderId="16" xfId="1" applyNumberFormat="1" applyFont="1" applyFill="1" applyBorder="1" applyAlignment="1">
      <alignment horizontal="left" vertical="top" wrapText="1"/>
    </xf>
    <xf numFmtId="0" fontId="25" fillId="15" borderId="35" xfId="1" applyNumberFormat="1" applyFont="1" applyFill="1" applyBorder="1" applyAlignment="1">
      <alignment horizontal="left" vertical="top" wrapText="1"/>
    </xf>
    <xf numFmtId="0" fontId="25" fillId="15" borderId="38" xfId="1" applyNumberFormat="1" applyFont="1" applyFill="1" applyBorder="1" applyAlignment="1">
      <alignment horizontal="left" vertical="top" wrapText="1"/>
    </xf>
    <xf numFmtId="0" fontId="27" fillId="0" borderId="16" xfId="0" applyFont="1" applyBorder="1" applyAlignment="1">
      <alignment horizontal="left" vertical="top" wrapText="1"/>
    </xf>
    <xf numFmtId="0" fontId="27" fillId="0" borderId="35" xfId="0" applyFont="1" applyBorder="1" applyAlignment="1">
      <alignment horizontal="left" vertical="top" wrapText="1"/>
    </xf>
    <xf numFmtId="0" fontId="27" fillId="0" borderId="38" xfId="0" applyFont="1" applyBorder="1" applyAlignment="1">
      <alignment horizontal="left" vertical="top" wrapText="1"/>
    </xf>
    <xf numFmtId="0" fontId="26" fillId="15" borderId="16" xfId="1" applyNumberFormat="1" applyFont="1" applyFill="1" applyBorder="1" applyAlignment="1">
      <alignment horizontal="left" vertical="top" wrapText="1"/>
    </xf>
    <xf numFmtId="0" fontId="26" fillId="15" borderId="35" xfId="1" applyNumberFormat="1" applyFont="1" applyFill="1" applyBorder="1" applyAlignment="1">
      <alignment horizontal="left" vertical="top" wrapText="1"/>
    </xf>
    <xf numFmtId="0" fontId="26" fillId="15" borderId="38" xfId="1" applyNumberFormat="1" applyFont="1" applyFill="1" applyBorder="1" applyAlignment="1">
      <alignment horizontal="left" vertical="top" wrapText="1"/>
    </xf>
    <xf numFmtId="0" fontId="20" fillId="2" borderId="53" xfId="1" applyNumberFormat="1" applyFont="1" applyFill="1" applyBorder="1" applyAlignment="1" applyProtection="1">
      <alignment horizontal="left" vertical="top" wrapText="1"/>
    </xf>
    <xf numFmtId="0" fontId="20" fillId="2" borderId="44" xfId="1" applyNumberFormat="1" applyFont="1" applyFill="1" applyBorder="1" applyAlignment="1" applyProtection="1">
      <alignment horizontal="left" vertical="top"/>
    </xf>
    <xf numFmtId="0" fontId="26" fillId="15" borderId="15" xfId="1" applyNumberFormat="1" applyFont="1" applyFill="1" applyBorder="1" applyAlignment="1">
      <alignment horizontal="left" vertical="top" wrapText="1"/>
    </xf>
    <xf numFmtId="0" fontId="26" fillId="15" borderId="36" xfId="1" applyNumberFormat="1" applyFont="1" applyFill="1" applyBorder="1" applyAlignment="1">
      <alignment horizontal="left" vertical="top" wrapText="1"/>
    </xf>
    <xf numFmtId="0" fontId="26" fillId="0" borderId="15" xfId="1" applyNumberFormat="1" applyFont="1" applyBorder="1" applyAlignment="1">
      <alignment horizontal="left" vertical="top" wrapText="1"/>
    </xf>
    <xf numFmtId="0" fontId="26" fillId="0" borderId="36" xfId="1" applyNumberFormat="1" applyFont="1" applyBorder="1" applyAlignment="1">
      <alignment horizontal="left" vertical="top" wrapText="1"/>
    </xf>
    <xf numFmtId="0" fontId="21" fillId="14" borderId="15" xfId="1" applyNumberFormat="1" applyFont="1" applyFill="1" applyBorder="1" applyAlignment="1">
      <alignment horizontal="left" vertical="center" wrapText="1"/>
    </xf>
    <xf numFmtId="0" fontId="21" fillId="14" borderId="36" xfId="1" applyNumberFormat="1" applyFont="1" applyFill="1" applyBorder="1" applyAlignment="1">
      <alignment horizontal="left" vertical="center" wrapText="1"/>
    </xf>
    <xf numFmtId="0" fontId="27" fillId="0" borderId="15" xfId="0" applyFont="1" applyBorder="1" applyAlignment="1">
      <alignment horizontal="left" vertical="top"/>
    </xf>
    <xf numFmtId="0" fontId="27" fillId="0" borderId="36" xfId="0" applyFont="1" applyBorder="1" applyAlignment="1">
      <alignment horizontal="left" vertical="top"/>
    </xf>
    <xf numFmtId="0" fontId="27" fillId="0" borderId="15" xfId="0" applyFont="1" applyBorder="1" applyAlignment="1">
      <alignment horizontal="left" vertical="top" wrapText="1"/>
    </xf>
    <xf numFmtId="0" fontId="27" fillId="0" borderId="36" xfId="0" applyFont="1" applyBorder="1" applyAlignment="1">
      <alignment horizontal="left" vertical="top" wrapText="1"/>
    </xf>
    <xf numFmtId="0" fontId="18" fillId="5" borderId="11"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20" fillId="2" borderId="1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15" fillId="4" borderId="10"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7" fillId="0" borderId="11" xfId="0" applyFont="1" applyBorder="1" applyAlignment="1">
      <alignment horizontal="left" vertical="center" wrapText="1"/>
    </xf>
    <xf numFmtId="0" fontId="17" fillId="0" borderId="4" xfId="0" applyFont="1" applyBorder="1" applyAlignment="1">
      <alignment horizontal="left" vertical="center" wrapText="1"/>
    </xf>
    <xf numFmtId="0" fontId="15" fillId="4" borderId="3" xfId="0" applyFont="1" applyFill="1" applyBorder="1" applyAlignment="1">
      <alignment vertical="center" wrapText="1"/>
    </xf>
    <xf numFmtId="0" fontId="15" fillId="4" borderId="12" xfId="0" applyFont="1" applyFill="1" applyBorder="1" applyAlignment="1">
      <alignment vertical="center" wrapText="1"/>
    </xf>
    <xf numFmtId="0" fontId="18"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18" fillId="0" borderId="11" xfId="0" applyFont="1" applyBorder="1" applyAlignment="1">
      <alignment horizontal="left" vertical="center" wrapText="1"/>
    </xf>
    <xf numFmtId="0" fontId="21" fillId="13" borderId="33" xfId="0" applyFont="1" applyFill="1" applyBorder="1" applyAlignment="1">
      <alignment horizontal="center" vertical="center" wrapText="1"/>
    </xf>
    <xf numFmtId="0" fontId="22" fillId="0" borderId="34" xfId="0" applyFont="1" applyBorder="1"/>
    <xf numFmtId="0" fontId="22" fillId="0" borderId="50" xfId="0" applyFont="1" applyBorder="1"/>
    <xf numFmtId="0" fontId="10" fillId="0" borderId="56" xfId="0" applyFont="1" applyBorder="1" applyAlignment="1">
      <alignment horizontal="center"/>
    </xf>
    <xf numFmtId="0" fontId="10" fillId="0" borderId="6" xfId="0" applyFont="1" applyBorder="1" applyAlignment="1">
      <alignment horizontal="center"/>
    </xf>
    <xf numFmtId="0" fontId="10" fillId="0" borderId="57" xfId="0" applyFont="1" applyBorder="1" applyAlignment="1">
      <alignment horizontal="center"/>
    </xf>
    <xf numFmtId="0" fontId="7" fillId="2" borderId="26" xfId="0" applyFont="1" applyFill="1" applyBorder="1" applyAlignment="1">
      <alignment vertical="top" wrapText="1"/>
    </xf>
    <xf numFmtId="0" fontId="1" fillId="2" borderId="26" xfId="0" applyFont="1" applyFill="1" applyBorder="1" applyAlignment="1">
      <alignment vertical="top" wrapText="1"/>
    </xf>
    <xf numFmtId="0" fontId="1" fillId="2" borderId="42" xfId="0" applyFont="1" applyFill="1" applyBorder="1" applyAlignment="1">
      <alignment vertical="top" wrapText="1"/>
    </xf>
    <xf numFmtId="0" fontId="7" fillId="2" borderId="26" xfId="0" applyFont="1" applyFill="1" applyBorder="1" applyAlignment="1">
      <alignment horizontal="left" vertical="top" wrapText="1"/>
    </xf>
    <xf numFmtId="0" fontId="7" fillId="2" borderId="26" xfId="0" applyFont="1" applyFill="1" applyBorder="1" applyAlignment="1">
      <alignment horizontal="left" vertical="center" wrapText="1"/>
    </xf>
    <xf numFmtId="0" fontId="30" fillId="2" borderId="25" xfId="0" applyFont="1" applyFill="1" applyBorder="1" applyAlignment="1">
      <alignment horizontal="left" vertical="top" wrapText="1"/>
    </xf>
    <xf numFmtId="0" fontId="7" fillId="2" borderId="25"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2" borderId="26" xfId="0" applyFont="1" applyFill="1" applyBorder="1" applyAlignment="1">
      <alignment horizontal="left" vertical="top" wrapText="1"/>
    </xf>
    <xf numFmtId="0" fontId="1" fillId="2" borderId="27"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2" borderId="17" xfId="0" applyFont="1" applyFill="1" applyBorder="1" applyAlignment="1">
      <alignment horizontal="left" vertical="top" wrapText="1"/>
    </xf>
    <xf numFmtId="0" fontId="7" fillId="2" borderId="20" xfId="0" applyFont="1" applyFill="1" applyBorder="1" applyAlignment="1">
      <alignment horizontal="left" vertical="top" wrapText="1"/>
    </xf>
    <xf numFmtId="0" fontId="30" fillId="2" borderId="26" xfId="0" applyFont="1" applyFill="1" applyBorder="1" applyAlignment="1">
      <alignment horizontal="left" vertical="top" wrapText="1"/>
    </xf>
    <xf numFmtId="0" fontId="6" fillId="2" borderId="31"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0" borderId="16" xfId="0" applyFont="1" applyBorder="1" applyAlignment="1">
      <alignment horizontal="left" vertical="center" wrapText="1"/>
    </xf>
    <xf numFmtId="0" fontId="1" fillId="0" borderId="16" xfId="0" applyFont="1" applyBorder="1" applyAlignment="1">
      <alignment horizontal="left" vertical="center" wrapText="1"/>
    </xf>
    <xf numFmtId="0" fontId="1" fillId="0" borderId="48" xfId="0" applyFont="1" applyBorder="1" applyAlignment="1">
      <alignment horizontal="left" vertical="center" wrapText="1"/>
    </xf>
    <xf numFmtId="0" fontId="6" fillId="2" borderId="17"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19" xfId="0" applyFont="1" applyFill="1" applyBorder="1" applyAlignment="1">
      <alignment horizontal="left" vertical="center" wrapText="1"/>
    </xf>
  </cellXfs>
  <cellStyles count="2">
    <cellStyle name="Explanatory Text" xfId="1" builtinId="53"/>
    <cellStyle name="Normal" xfId="0" builtinId="0"/>
  </cellStyles>
  <dxfs count="0"/>
  <tableStyles count="0" defaultTableStyle="TableStyleMedium2" defaultPivotStyle="PivotStyleLight16"/>
  <colors>
    <mruColors>
      <color rgb="FFFF505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manya Saturlino" id="{DE659930-F940-46BA-82C3-91343941C300}" userId="S::amanya.saturlino@reach-initiative.org::a0067a6b-dcb4-41e3-8ab6-361f8e060e4c" providerId="AD"/>
  <person displayName="Annelies KERCKHOF" id="{CEF1D6CA-5D81-44CA-B231-25ECB5F192EF}" userId="S::annelies.kerckhof@impact-initiatives.org::1303471e-c75b-43e3-b373-a578d88a1844"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24-08-15T15:15:55.13" personId="{CEF1D6CA-5D81-44CA-B231-25ECB5F192EF}" id="{19616CF6-CB1D-434C-8A3F-C15ACFE2336E}" done="1">
    <text>What county is this?</text>
  </threadedComment>
  <threadedComment ref="D5" dT="2024-08-21T09:01:51.65" personId="{DE659930-F940-46BA-82C3-91343941C300}" id="{9B67B5A2-69FA-42AD-9021-35013B36914B}" parentId="{19616CF6-CB1D-434C-8A3F-C15ACFE2336E}">
    <text>Rubkona</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mailto:jada.jacob@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C:\:w:\s\IMPACTSSD\EfFhigyvB3VLjJuLi72B4moB7C_ImwAEfZTreU1Eow75bQ%3fe=hHUXxA" TargetMode="External"/><Relationship Id="rId1" Type="http://schemas.openxmlformats.org/officeDocument/2006/relationships/hyperlink" Target="file:///C:\:w:\s\IMPACTSSD\EaZ6A9zp-L5KqKLs107eho0BmnspjVbYCHglmcJkPnzQaw%3femail=amanya.saturlino@reach-initiative.org&amp;e=CxKuv3"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6D57-179D-44F6-BD6C-F9F6C398E0B8}">
  <dimension ref="A1:AA1000"/>
  <sheetViews>
    <sheetView zoomScale="92" workbookViewId="0">
      <selection activeCell="A9" sqref="A9"/>
    </sheetView>
  </sheetViews>
  <sheetFormatPr defaultColWidth="13.7265625" defaultRowHeight="14.75" x14ac:dyDescent="0.75"/>
  <cols>
    <col min="1" max="1" width="61.7265625" customWidth="1"/>
    <col min="2" max="2" width="67.26953125" customWidth="1"/>
    <col min="3" max="3" width="45" customWidth="1"/>
    <col min="4" max="26" width="8.40625" customWidth="1"/>
  </cols>
  <sheetData>
    <row r="1" spans="1:27" ht="15.75" x14ac:dyDescent="0.75">
      <c r="A1" s="165" t="s">
        <v>0</v>
      </c>
      <c r="B1" s="166"/>
      <c r="C1" s="132"/>
      <c r="D1" s="132"/>
      <c r="E1" s="132"/>
      <c r="F1" s="132"/>
      <c r="G1" s="132"/>
      <c r="H1" s="132"/>
      <c r="I1" s="133"/>
      <c r="J1" s="155"/>
      <c r="K1" s="155"/>
      <c r="L1" s="155"/>
      <c r="M1" s="155"/>
      <c r="N1" s="155"/>
      <c r="O1" s="155"/>
      <c r="P1" s="155"/>
      <c r="Q1" s="155"/>
      <c r="R1" s="155"/>
      <c r="S1" s="155"/>
      <c r="T1" s="155"/>
      <c r="U1" s="155"/>
      <c r="V1" s="155"/>
    </row>
    <row r="2" spans="1:27" ht="27.65" customHeight="1" x14ac:dyDescent="0.75">
      <c r="A2" s="134" t="s">
        <v>1</v>
      </c>
      <c r="B2" s="131"/>
      <c r="C2" s="131"/>
      <c r="D2" s="131"/>
      <c r="E2" s="131"/>
      <c r="F2" s="131"/>
      <c r="G2" s="131"/>
      <c r="H2" s="131"/>
      <c r="I2" s="135"/>
      <c r="J2" s="155"/>
      <c r="K2" s="155"/>
      <c r="L2" s="155"/>
      <c r="M2" s="155"/>
      <c r="N2" s="155"/>
      <c r="O2" s="155"/>
      <c r="P2" s="155"/>
      <c r="Q2" s="155"/>
      <c r="R2" s="155"/>
      <c r="S2" s="155"/>
      <c r="T2" s="155"/>
      <c r="U2" s="155"/>
      <c r="V2" s="155"/>
    </row>
    <row r="3" spans="1:27" ht="79.5" customHeight="1" x14ac:dyDescent="0.75">
      <c r="A3" s="136" t="s">
        <v>2</v>
      </c>
      <c r="B3" s="167" t="s">
        <v>3</v>
      </c>
      <c r="C3" s="167"/>
      <c r="D3" s="167"/>
      <c r="E3" s="167"/>
      <c r="F3" s="167"/>
      <c r="G3" s="167"/>
      <c r="H3" s="167"/>
      <c r="I3" s="168"/>
      <c r="J3" s="155"/>
      <c r="K3" s="155"/>
      <c r="L3" s="155"/>
      <c r="M3" s="155"/>
      <c r="N3" s="155"/>
      <c r="O3" s="155"/>
      <c r="P3" s="155"/>
      <c r="Q3" s="155"/>
      <c r="R3" s="155"/>
      <c r="S3" s="155"/>
      <c r="T3" s="155"/>
      <c r="U3" s="155"/>
      <c r="V3" s="155"/>
    </row>
    <row r="4" spans="1:27" ht="39" customHeight="1" x14ac:dyDescent="0.75">
      <c r="A4" s="137" t="s">
        <v>4</v>
      </c>
      <c r="B4" s="169" t="s">
        <v>5</v>
      </c>
      <c r="C4" s="169"/>
      <c r="D4" s="169"/>
      <c r="E4" s="169"/>
      <c r="F4" s="169"/>
      <c r="G4" s="169"/>
      <c r="H4" s="169"/>
      <c r="I4" s="170"/>
      <c r="J4" s="155"/>
      <c r="K4" s="155"/>
      <c r="L4" s="155"/>
      <c r="M4" s="155"/>
      <c r="N4" s="155"/>
      <c r="O4" s="155"/>
      <c r="P4" s="155"/>
      <c r="Q4" s="155"/>
      <c r="R4" s="155"/>
      <c r="S4" s="155"/>
      <c r="T4" s="155"/>
      <c r="U4" s="155"/>
      <c r="V4" s="155"/>
    </row>
    <row r="5" spans="1:27" ht="101.25" customHeight="1" x14ac:dyDescent="0.75">
      <c r="A5" s="136" t="s">
        <v>6</v>
      </c>
      <c r="B5" s="167" t="s">
        <v>7</v>
      </c>
      <c r="C5" s="167"/>
      <c r="D5" s="167"/>
      <c r="E5" s="167"/>
      <c r="F5" s="167"/>
      <c r="G5" s="167"/>
      <c r="H5" s="167"/>
      <c r="I5" s="168"/>
      <c r="J5" s="72"/>
      <c r="K5" s="72"/>
      <c r="L5" s="72"/>
      <c r="M5" s="72"/>
      <c r="N5" s="72"/>
      <c r="O5" s="72"/>
      <c r="P5" s="72"/>
      <c r="Q5" s="72"/>
      <c r="R5" s="72"/>
      <c r="S5" s="72"/>
      <c r="T5" s="72"/>
      <c r="U5" s="72"/>
      <c r="V5" s="72"/>
      <c r="W5" s="72"/>
      <c r="X5" s="72"/>
      <c r="Y5" s="72"/>
      <c r="Z5" s="72"/>
    </row>
    <row r="6" spans="1:27" ht="14.25" customHeight="1" x14ac:dyDescent="0.75">
      <c r="A6" s="137" t="s">
        <v>8</v>
      </c>
      <c r="B6" s="169" t="s">
        <v>9</v>
      </c>
      <c r="C6" s="169"/>
      <c r="D6" s="169"/>
      <c r="E6" s="169"/>
      <c r="F6" s="169"/>
      <c r="G6" s="169"/>
      <c r="H6" s="169"/>
      <c r="I6" s="170"/>
      <c r="J6" s="72"/>
      <c r="K6" s="72"/>
      <c r="L6" s="72"/>
      <c r="M6" s="72"/>
      <c r="N6" s="72"/>
      <c r="O6" s="72"/>
      <c r="P6" s="72"/>
      <c r="Q6" s="72"/>
      <c r="R6" s="72"/>
      <c r="S6" s="72"/>
      <c r="T6" s="72"/>
      <c r="U6" s="72"/>
      <c r="V6" s="72"/>
      <c r="W6" s="72"/>
      <c r="X6" s="72"/>
      <c r="Y6" s="72"/>
      <c r="Z6" s="72"/>
    </row>
    <row r="7" spans="1:27" ht="17.25" customHeight="1" x14ac:dyDescent="0.75">
      <c r="A7" s="136" t="s">
        <v>10</v>
      </c>
      <c r="B7" s="156" t="s">
        <v>11</v>
      </c>
      <c r="C7" s="157"/>
      <c r="D7" s="157"/>
      <c r="E7" s="157"/>
      <c r="F7" s="157"/>
      <c r="G7" s="157"/>
      <c r="H7" s="157"/>
      <c r="I7" s="158"/>
      <c r="J7" s="72"/>
      <c r="K7" s="72"/>
      <c r="L7" s="72"/>
      <c r="M7" s="72"/>
      <c r="N7" s="72"/>
      <c r="O7" s="72"/>
      <c r="P7" s="72"/>
      <c r="Q7" s="72"/>
      <c r="R7" s="72"/>
      <c r="S7" s="72"/>
      <c r="T7" s="72"/>
      <c r="U7" s="72"/>
      <c r="V7" s="72"/>
      <c r="W7" s="72"/>
      <c r="X7" s="72"/>
      <c r="Y7" s="72"/>
      <c r="Z7" s="72"/>
    </row>
    <row r="8" spans="1:27" ht="14.25" customHeight="1" x14ac:dyDescent="0.75">
      <c r="A8" s="134" t="s">
        <v>12</v>
      </c>
      <c r="B8" s="171" t="s">
        <v>13</v>
      </c>
      <c r="C8" s="171"/>
      <c r="D8" s="171"/>
      <c r="E8" s="171"/>
      <c r="F8" s="171"/>
      <c r="G8" s="171"/>
      <c r="H8" s="171"/>
      <c r="I8" s="172"/>
      <c r="J8" s="72"/>
      <c r="K8" s="72"/>
      <c r="L8" s="72"/>
      <c r="M8" s="72"/>
      <c r="N8" s="72"/>
      <c r="O8" s="72"/>
      <c r="P8" s="72"/>
      <c r="Q8" s="72"/>
      <c r="R8" s="72"/>
      <c r="S8" s="72"/>
      <c r="T8" s="72"/>
      <c r="U8" s="72"/>
      <c r="V8" s="72"/>
      <c r="W8" s="72"/>
      <c r="X8" s="72"/>
      <c r="Y8" s="72"/>
      <c r="Z8" s="72"/>
    </row>
    <row r="9" spans="1:27" s="153" customFormat="1" ht="20.25" customHeight="1" x14ac:dyDescent="0.75">
      <c r="A9" s="151" t="s">
        <v>14</v>
      </c>
      <c r="B9" s="159" t="s">
        <v>15</v>
      </c>
      <c r="C9" s="160"/>
      <c r="D9" s="160"/>
      <c r="E9" s="160"/>
      <c r="F9" s="160"/>
      <c r="G9" s="160"/>
      <c r="H9" s="160"/>
      <c r="I9" s="161"/>
      <c r="J9" s="152"/>
      <c r="K9" s="152"/>
      <c r="L9" s="152"/>
      <c r="M9" s="152"/>
      <c r="N9" s="152"/>
      <c r="O9" s="152"/>
      <c r="P9" s="152"/>
      <c r="Q9" s="152"/>
      <c r="R9" s="152"/>
      <c r="S9" s="152"/>
      <c r="T9" s="152"/>
      <c r="U9" s="152"/>
      <c r="V9" s="152"/>
      <c r="W9" s="152"/>
      <c r="X9" s="152"/>
      <c r="Y9" s="152"/>
      <c r="Z9" s="152"/>
    </row>
    <row r="10" spans="1:27" s="153" customFormat="1" ht="20.25" customHeight="1" x14ac:dyDescent="0.75">
      <c r="A10" s="136" t="s">
        <v>16</v>
      </c>
      <c r="B10" s="162" t="s">
        <v>17</v>
      </c>
      <c r="C10" s="163"/>
      <c r="D10" s="163"/>
      <c r="E10" s="163"/>
      <c r="F10" s="163"/>
      <c r="G10" s="163"/>
      <c r="H10" s="163"/>
      <c r="I10" s="164"/>
      <c r="J10" s="152"/>
      <c r="K10" s="152"/>
      <c r="L10" s="152"/>
      <c r="M10" s="152"/>
      <c r="N10" s="152"/>
      <c r="O10" s="152"/>
      <c r="P10" s="152"/>
      <c r="Q10" s="152"/>
      <c r="R10" s="152"/>
      <c r="S10" s="152"/>
      <c r="T10" s="152"/>
      <c r="U10" s="152"/>
      <c r="V10" s="152"/>
      <c r="W10" s="152"/>
      <c r="X10" s="152"/>
      <c r="Y10" s="152"/>
      <c r="Z10" s="152"/>
    </row>
    <row r="11" spans="1:27" x14ac:dyDescent="0.75">
      <c r="A11" s="134" t="s">
        <v>18</v>
      </c>
      <c r="B11" s="171" t="s">
        <v>13</v>
      </c>
      <c r="C11" s="171"/>
      <c r="D11" s="171"/>
      <c r="E11" s="171"/>
      <c r="F11" s="171"/>
      <c r="G11" s="171"/>
      <c r="H11" s="171"/>
      <c r="I11" s="172"/>
      <c r="J11" s="72"/>
      <c r="K11" s="72"/>
      <c r="L11" s="72"/>
      <c r="M11" s="72"/>
      <c r="N11" s="72"/>
      <c r="O11" s="72"/>
      <c r="P11" s="72"/>
      <c r="Q11" s="72"/>
      <c r="R11" s="72"/>
      <c r="S11" s="72"/>
      <c r="T11" s="72"/>
      <c r="U11" s="72"/>
      <c r="V11" s="72"/>
      <c r="W11" s="72"/>
      <c r="X11" s="72"/>
      <c r="Y11" s="72"/>
      <c r="Z11" s="72"/>
    </row>
    <row r="12" spans="1:27" s="153" customFormat="1" ht="20.25" customHeight="1" x14ac:dyDescent="0.75">
      <c r="A12" s="151" t="s">
        <v>19</v>
      </c>
      <c r="B12" s="173" t="s">
        <v>20</v>
      </c>
      <c r="C12" s="173"/>
      <c r="D12" s="173"/>
      <c r="E12" s="173"/>
      <c r="F12" s="173"/>
      <c r="G12" s="173"/>
      <c r="H12" s="173"/>
      <c r="I12" s="174"/>
      <c r="J12" s="152"/>
      <c r="K12" s="152"/>
      <c r="L12" s="152"/>
      <c r="M12" s="152"/>
      <c r="N12" s="152"/>
      <c r="O12" s="152"/>
      <c r="P12" s="152"/>
      <c r="Q12" s="152"/>
      <c r="R12" s="152"/>
      <c r="S12" s="152"/>
      <c r="T12" s="152"/>
      <c r="U12" s="152"/>
      <c r="V12" s="152"/>
      <c r="W12" s="152"/>
      <c r="X12" s="152"/>
      <c r="Y12" s="152"/>
      <c r="Z12" s="152"/>
    </row>
    <row r="13" spans="1:27" s="153" customFormat="1" ht="32.25" customHeight="1" x14ac:dyDescent="0.75">
      <c r="A13" s="151" t="s">
        <v>21</v>
      </c>
      <c r="B13" s="175" t="s">
        <v>22</v>
      </c>
      <c r="C13" s="175"/>
      <c r="D13" s="175"/>
      <c r="E13" s="175"/>
      <c r="F13" s="175"/>
      <c r="G13" s="175"/>
      <c r="H13" s="175"/>
      <c r="I13" s="176"/>
      <c r="J13" s="152"/>
      <c r="K13" s="152"/>
      <c r="L13" s="152"/>
      <c r="M13" s="152"/>
      <c r="N13" s="152"/>
      <c r="O13" s="152"/>
      <c r="P13" s="152"/>
      <c r="Q13" s="152"/>
      <c r="R13" s="152"/>
      <c r="S13" s="152"/>
      <c r="T13" s="152"/>
      <c r="U13" s="152"/>
      <c r="V13" s="152"/>
      <c r="W13" s="152"/>
      <c r="X13" s="152"/>
      <c r="Y13" s="152"/>
      <c r="Z13" s="152"/>
    </row>
    <row r="14" spans="1:27" x14ac:dyDescent="0.75">
      <c r="A14" s="15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row>
    <row r="15" spans="1:27" x14ac:dyDescent="0.75">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row>
    <row r="16" spans="1:27" x14ac:dyDescent="0.75">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row>
    <row r="17" spans="1:27" x14ac:dyDescent="0.75">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row>
    <row r="18" spans="1:27" x14ac:dyDescent="0.75">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row>
    <row r="19" spans="1:27" x14ac:dyDescent="0.75">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row>
    <row r="20" spans="1:27" x14ac:dyDescent="0.75">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row>
    <row r="21" spans="1:27" x14ac:dyDescent="0.75">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row>
    <row r="22" spans="1:27" ht="14.25" customHeight="1" x14ac:dyDescent="0.75">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row>
    <row r="23" spans="1:27" ht="14.25" customHeight="1" x14ac:dyDescent="0.75">
      <c r="A23" s="73"/>
      <c r="B23" s="72"/>
      <c r="C23" s="72"/>
      <c r="D23" s="72"/>
      <c r="E23" s="72"/>
      <c r="F23" s="72"/>
      <c r="G23" s="72"/>
      <c r="H23" s="72"/>
      <c r="I23" s="72"/>
      <c r="J23" s="72"/>
      <c r="K23" s="72"/>
      <c r="L23" s="72"/>
      <c r="M23" s="72"/>
      <c r="N23" s="72"/>
      <c r="O23" s="72"/>
      <c r="P23" s="72"/>
      <c r="Q23" s="72"/>
      <c r="R23" s="72"/>
      <c r="S23" s="72"/>
      <c r="T23" s="72"/>
      <c r="U23" s="72"/>
      <c r="V23" s="72"/>
      <c r="W23" s="72"/>
      <c r="X23" s="72"/>
      <c r="Y23" s="72"/>
      <c r="Z23" s="72"/>
    </row>
    <row r="24" spans="1:27" ht="14.25" customHeight="1" x14ac:dyDescent="0.75">
      <c r="A24" s="73"/>
      <c r="B24" s="72"/>
      <c r="C24" s="72"/>
      <c r="D24" s="72"/>
      <c r="E24" s="72"/>
      <c r="F24" s="72"/>
      <c r="G24" s="72"/>
      <c r="H24" s="72"/>
      <c r="I24" s="72"/>
      <c r="J24" s="72"/>
      <c r="K24" s="72"/>
      <c r="L24" s="72"/>
      <c r="M24" s="72"/>
      <c r="N24" s="72"/>
      <c r="O24" s="72"/>
      <c r="P24" s="72"/>
      <c r="Q24" s="72"/>
      <c r="R24" s="72"/>
      <c r="S24" s="72"/>
      <c r="T24" s="72"/>
      <c r="U24" s="72"/>
      <c r="V24" s="72"/>
      <c r="W24" s="72"/>
      <c r="X24" s="72"/>
      <c r="Y24" s="72"/>
      <c r="Z24" s="72"/>
    </row>
    <row r="25" spans="1:27" ht="14.25" customHeight="1" x14ac:dyDescent="0.75">
      <c r="A25" s="73"/>
      <c r="B25" s="72"/>
      <c r="C25" s="72"/>
      <c r="D25" s="72"/>
      <c r="E25" s="72"/>
      <c r="F25" s="72"/>
      <c r="G25" s="72"/>
      <c r="H25" s="72"/>
      <c r="I25" s="72"/>
      <c r="J25" s="72"/>
      <c r="K25" s="72"/>
      <c r="L25" s="72"/>
      <c r="M25" s="72"/>
      <c r="N25" s="72"/>
      <c r="O25" s="72"/>
      <c r="P25" s="72"/>
      <c r="Q25" s="72"/>
      <c r="R25" s="72"/>
      <c r="S25" s="72"/>
      <c r="T25" s="72"/>
      <c r="U25" s="72"/>
      <c r="V25" s="72"/>
      <c r="W25" s="72"/>
      <c r="X25" s="72"/>
      <c r="Y25" s="72"/>
      <c r="Z25" s="72"/>
    </row>
    <row r="26" spans="1:27" ht="14.25" customHeight="1" x14ac:dyDescent="0.75">
      <c r="A26" s="73"/>
      <c r="B26" s="72"/>
      <c r="C26" s="72"/>
      <c r="D26" s="72"/>
      <c r="E26" s="72"/>
      <c r="F26" s="72"/>
      <c r="G26" s="72"/>
      <c r="H26" s="72"/>
      <c r="I26" s="72"/>
      <c r="J26" s="72"/>
      <c r="K26" s="72"/>
      <c r="L26" s="72"/>
      <c r="M26" s="72"/>
      <c r="N26" s="72"/>
      <c r="O26" s="72"/>
      <c r="P26" s="72"/>
      <c r="Q26" s="72"/>
      <c r="R26" s="72"/>
      <c r="S26" s="72"/>
      <c r="T26" s="72"/>
      <c r="U26" s="72"/>
      <c r="V26" s="72"/>
      <c r="W26" s="72"/>
      <c r="X26" s="72"/>
      <c r="Y26" s="72"/>
      <c r="Z26" s="72"/>
    </row>
    <row r="27" spans="1:27" ht="14.25" customHeight="1" x14ac:dyDescent="0.75">
      <c r="A27" s="73"/>
      <c r="B27" s="72"/>
      <c r="C27" s="72"/>
      <c r="D27" s="72"/>
      <c r="E27" s="72"/>
      <c r="F27" s="72"/>
      <c r="G27" s="72"/>
      <c r="H27" s="72"/>
      <c r="I27" s="72"/>
      <c r="J27" s="72"/>
      <c r="K27" s="72"/>
      <c r="L27" s="72"/>
      <c r="M27" s="72"/>
      <c r="N27" s="72"/>
      <c r="O27" s="72"/>
      <c r="P27" s="72"/>
      <c r="Q27" s="72"/>
      <c r="R27" s="72"/>
      <c r="S27" s="72"/>
      <c r="T27" s="72"/>
      <c r="U27" s="72"/>
      <c r="V27" s="72"/>
      <c r="W27" s="72"/>
      <c r="X27" s="72"/>
      <c r="Y27" s="72"/>
      <c r="Z27" s="72"/>
    </row>
    <row r="28" spans="1:27" ht="14.25" customHeight="1" x14ac:dyDescent="0.75">
      <c r="A28" s="73"/>
      <c r="B28" s="72"/>
      <c r="C28" s="72"/>
      <c r="D28" s="72"/>
      <c r="E28" s="72"/>
      <c r="F28" s="72"/>
      <c r="G28" s="72"/>
      <c r="H28" s="72"/>
      <c r="I28" s="72"/>
      <c r="J28" s="72"/>
      <c r="K28" s="72"/>
      <c r="L28" s="72"/>
      <c r="M28" s="72"/>
      <c r="N28" s="72"/>
      <c r="O28" s="72"/>
      <c r="P28" s="72"/>
      <c r="Q28" s="72"/>
      <c r="R28" s="72"/>
      <c r="S28" s="72"/>
      <c r="T28" s="72"/>
      <c r="U28" s="72"/>
      <c r="V28" s="72"/>
      <c r="W28" s="72"/>
      <c r="X28" s="72"/>
      <c r="Y28" s="72"/>
      <c r="Z28" s="72"/>
    </row>
    <row r="29" spans="1:27" ht="14.25" customHeight="1" x14ac:dyDescent="0.75">
      <c r="A29" s="73"/>
      <c r="B29" s="72"/>
      <c r="C29" s="72"/>
      <c r="D29" s="72"/>
      <c r="E29" s="72"/>
      <c r="F29" s="72"/>
      <c r="G29" s="72"/>
      <c r="H29" s="72"/>
      <c r="I29" s="72"/>
      <c r="J29" s="72"/>
      <c r="K29" s="72"/>
      <c r="L29" s="72"/>
      <c r="M29" s="72"/>
      <c r="N29" s="72"/>
      <c r="O29" s="72"/>
      <c r="P29" s="72"/>
      <c r="Q29" s="72"/>
      <c r="R29" s="72"/>
      <c r="S29" s="72"/>
      <c r="T29" s="72"/>
      <c r="U29" s="72"/>
      <c r="V29" s="72"/>
      <c r="W29" s="72"/>
      <c r="X29" s="72"/>
      <c r="Y29" s="72"/>
      <c r="Z29" s="72"/>
    </row>
    <row r="30" spans="1:27" ht="14.25" customHeight="1" x14ac:dyDescent="0.75">
      <c r="A30" s="73"/>
      <c r="B30" s="72"/>
      <c r="C30" s="72"/>
      <c r="D30" s="72"/>
      <c r="E30" s="72"/>
      <c r="F30" s="72"/>
      <c r="G30" s="72"/>
      <c r="H30" s="72"/>
      <c r="I30" s="72"/>
      <c r="J30" s="72"/>
      <c r="K30" s="72"/>
      <c r="L30" s="72"/>
      <c r="M30" s="72"/>
      <c r="N30" s="72"/>
      <c r="O30" s="72"/>
      <c r="P30" s="72"/>
      <c r="Q30" s="72"/>
      <c r="R30" s="72"/>
      <c r="S30" s="72"/>
      <c r="T30" s="72"/>
      <c r="U30" s="72"/>
      <c r="V30" s="72"/>
      <c r="W30" s="72"/>
      <c r="X30" s="72"/>
      <c r="Y30" s="72"/>
      <c r="Z30" s="72"/>
    </row>
    <row r="31" spans="1:27" ht="14.25" customHeight="1" x14ac:dyDescent="0.75">
      <c r="A31" s="73"/>
      <c r="B31" s="72"/>
      <c r="C31" s="72"/>
      <c r="D31" s="72"/>
      <c r="E31" s="72"/>
      <c r="F31" s="72"/>
      <c r="G31" s="72"/>
      <c r="H31" s="72"/>
      <c r="I31" s="72"/>
      <c r="J31" s="72"/>
      <c r="K31" s="72"/>
      <c r="L31" s="72"/>
      <c r="M31" s="72"/>
      <c r="N31" s="72"/>
      <c r="O31" s="72"/>
      <c r="P31" s="72"/>
      <c r="Q31" s="72"/>
      <c r="R31" s="72"/>
      <c r="S31" s="72"/>
      <c r="T31" s="72"/>
      <c r="U31" s="72"/>
      <c r="V31" s="72"/>
      <c r="W31" s="72"/>
      <c r="X31" s="72"/>
      <c r="Y31" s="72"/>
      <c r="Z31" s="72"/>
    </row>
    <row r="32" spans="1:27" ht="14.25" customHeight="1" x14ac:dyDescent="0.75">
      <c r="A32" s="73"/>
      <c r="B32" s="72"/>
      <c r="C32" s="72"/>
      <c r="D32" s="72"/>
      <c r="E32" s="72"/>
      <c r="F32" s="72"/>
      <c r="G32" s="72"/>
      <c r="H32" s="72"/>
      <c r="I32" s="72"/>
      <c r="J32" s="72"/>
      <c r="K32" s="72"/>
      <c r="L32" s="72"/>
      <c r="M32" s="72"/>
      <c r="N32" s="72"/>
      <c r="O32" s="72"/>
      <c r="P32" s="72"/>
      <c r="Q32" s="72"/>
      <c r="R32" s="72"/>
      <c r="S32" s="72"/>
      <c r="T32" s="72"/>
      <c r="U32" s="72"/>
      <c r="V32" s="72"/>
      <c r="W32" s="72"/>
      <c r="X32" s="72"/>
      <c r="Y32" s="72"/>
      <c r="Z32" s="72"/>
    </row>
    <row r="33" spans="1:26" ht="14.25" customHeight="1" x14ac:dyDescent="0.75">
      <c r="A33" s="73"/>
      <c r="B33" s="72"/>
      <c r="C33" s="72"/>
      <c r="D33" s="72"/>
      <c r="E33" s="72"/>
      <c r="F33" s="72"/>
      <c r="G33" s="72"/>
      <c r="H33" s="72"/>
      <c r="I33" s="72"/>
      <c r="J33" s="72"/>
      <c r="K33" s="72"/>
      <c r="L33" s="72"/>
      <c r="M33" s="72"/>
      <c r="N33" s="72"/>
      <c r="O33" s="72"/>
      <c r="P33" s="72"/>
      <c r="Q33" s="72"/>
      <c r="R33" s="72"/>
      <c r="S33" s="72"/>
      <c r="T33" s="72"/>
      <c r="U33" s="72"/>
      <c r="V33" s="72"/>
      <c r="W33" s="72"/>
      <c r="X33" s="72"/>
      <c r="Y33" s="72"/>
      <c r="Z33" s="72"/>
    </row>
    <row r="34" spans="1:26" ht="14.25" customHeight="1" x14ac:dyDescent="0.75">
      <c r="A34" s="73"/>
      <c r="B34" s="72"/>
      <c r="C34" s="72"/>
      <c r="D34" s="72"/>
      <c r="E34" s="72"/>
      <c r="F34" s="72"/>
      <c r="G34" s="72"/>
      <c r="H34" s="72"/>
      <c r="I34" s="72"/>
      <c r="J34" s="72"/>
      <c r="K34" s="72"/>
      <c r="L34" s="72"/>
      <c r="M34" s="72"/>
      <c r="N34" s="72"/>
      <c r="O34" s="72"/>
      <c r="P34" s="72"/>
      <c r="Q34" s="72"/>
      <c r="R34" s="72"/>
      <c r="S34" s="72"/>
      <c r="T34" s="72"/>
      <c r="U34" s="72"/>
      <c r="V34" s="72"/>
      <c r="W34" s="72"/>
      <c r="X34" s="72"/>
      <c r="Y34" s="72"/>
      <c r="Z34" s="72"/>
    </row>
    <row r="35" spans="1:26" ht="14.25" customHeight="1" x14ac:dyDescent="0.75">
      <c r="A35" s="73"/>
      <c r="B35" s="72"/>
      <c r="C35" s="72"/>
      <c r="D35" s="72"/>
      <c r="E35" s="72"/>
      <c r="F35" s="72"/>
      <c r="G35" s="72"/>
      <c r="H35" s="72"/>
      <c r="I35" s="72"/>
      <c r="J35" s="72"/>
      <c r="K35" s="72"/>
      <c r="L35" s="72"/>
      <c r="M35" s="72"/>
      <c r="N35" s="72"/>
      <c r="O35" s="72"/>
      <c r="P35" s="72"/>
      <c r="Q35" s="72"/>
      <c r="R35" s="72"/>
      <c r="S35" s="72"/>
      <c r="T35" s="72"/>
      <c r="U35" s="72"/>
      <c r="V35" s="72"/>
      <c r="W35" s="72"/>
      <c r="X35" s="72"/>
      <c r="Y35" s="72"/>
      <c r="Z35" s="72"/>
    </row>
    <row r="36" spans="1:26" ht="14.25" customHeight="1" x14ac:dyDescent="0.75">
      <c r="A36" s="73"/>
      <c r="B36" s="72"/>
      <c r="C36" s="72"/>
      <c r="D36" s="72"/>
      <c r="E36" s="72"/>
      <c r="F36" s="72"/>
      <c r="G36" s="72"/>
      <c r="H36" s="72"/>
      <c r="I36" s="72"/>
      <c r="J36" s="72"/>
      <c r="K36" s="72"/>
      <c r="L36" s="72"/>
      <c r="M36" s="72"/>
      <c r="N36" s="72"/>
      <c r="O36" s="72"/>
      <c r="P36" s="72"/>
      <c r="Q36" s="72"/>
      <c r="R36" s="72"/>
      <c r="S36" s="72"/>
      <c r="T36" s="72"/>
      <c r="U36" s="72"/>
      <c r="V36" s="72"/>
      <c r="W36" s="72"/>
      <c r="X36" s="72"/>
      <c r="Y36" s="72"/>
      <c r="Z36" s="72"/>
    </row>
    <row r="37" spans="1:26" ht="14.25" customHeight="1" x14ac:dyDescent="0.75">
      <c r="A37" s="73"/>
      <c r="B37" s="72"/>
      <c r="C37" s="72"/>
      <c r="D37" s="72"/>
      <c r="E37" s="72"/>
      <c r="F37" s="72"/>
      <c r="G37" s="72"/>
      <c r="H37" s="72"/>
      <c r="I37" s="72"/>
      <c r="J37" s="72"/>
      <c r="K37" s="72"/>
      <c r="L37" s="72"/>
      <c r="M37" s="72"/>
      <c r="N37" s="72"/>
      <c r="O37" s="72"/>
      <c r="P37" s="72"/>
      <c r="Q37" s="72"/>
      <c r="R37" s="72"/>
      <c r="S37" s="72"/>
      <c r="T37" s="72"/>
      <c r="U37" s="72"/>
      <c r="V37" s="72"/>
      <c r="W37" s="72"/>
      <c r="X37" s="72"/>
      <c r="Y37" s="72"/>
      <c r="Z37" s="72"/>
    </row>
    <row r="38" spans="1:26" ht="14.25" customHeight="1" x14ac:dyDescent="0.75">
      <c r="A38" s="73"/>
      <c r="B38" s="72"/>
      <c r="C38" s="72"/>
      <c r="D38" s="72"/>
      <c r="E38" s="72"/>
      <c r="F38" s="72"/>
      <c r="G38" s="72"/>
      <c r="H38" s="72"/>
      <c r="I38" s="72"/>
      <c r="J38" s="72"/>
      <c r="K38" s="72"/>
      <c r="L38" s="72"/>
      <c r="M38" s="72"/>
      <c r="N38" s="72"/>
      <c r="O38" s="72"/>
      <c r="P38" s="72"/>
      <c r="Q38" s="72"/>
      <c r="R38" s="72"/>
      <c r="S38" s="72"/>
      <c r="T38" s="72"/>
      <c r="U38" s="72"/>
      <c r="V38" s="72"/>
      <c r="W38" s="72"/>
      <c r="X38" s="72"/>
      <c r="Y38" s="72"/>
      <c r="Z38" s="72"/>
    </row>
    <row r="39" spans="1:26" ht="14.25" customHeight="1" x14ac:dyDescent="0.75">
      <c r="A39" s="73"/>
      <c r="B39" s="72"/>
      <c r="C39" s="72"/>
      <c r="D39" s="72"/>
      <c r="E39" s="72"/>
      <c r="F39" s="72"/>
      <c r="G39" s="72"/>
      <c r="H39" s="72"/>
      <c r="I39" s="72"/>
      <c r="J39" s="72"/>
      <c r="K39" s="72"/>
      <c r="L39" s="72"/>
      <c r="M39" s="72"/>
      <c r="N39" s="72"/>
      <c r="O39" s="72"/>
      <c r="P39" s="72"/>
      <c r="Q39" s="72"/>
      <c r="R39" s="72"/>
      <c r="S39" s="72"/>
      <c r="T39" s="72"/>
      <c r="U39" s="72"/>
      <c r="V39" s="72"/>
      <c r="W39" s="72"/>
      <c r="X39" s="72"/>
      <c r="Y39" s="72"/>
      <c r="Z39" s="72"/>
    </row>
    <row r="40" spans="1:26" ht="14.25" customHeight="1" x14ac:dyDescent="0.75">
      <c r="A40" s="73"/>
      <c r="B40" s="72"/>
      <c r="C40" s="72"/>
      <c r="D40" s="72"/>
      <c r="E40" s="72"/>
      <c r="F40" s="72"/>
      <c r="G40" s="72"/>
      <c r="H40" s="72"/>
      <c r="I40" s="72"/>
      <c r="J40" s="72"/>
      <c r="K40" s="72"/>
      <c r="L40" s="72"/>
      <c r="M40" s="72"/>
      <c r="N40" s="72"/>
      <c r="O40" s="72"/>
      <c r="P40" s="72"/>
      <c r="Q40" s="72"/>
      <c r="R40" s="72"/>
      <c r="S40" s="72"/>
      <c r="T40" s="72"/>
      <c r="U40" s="72"/>
      <c r="V40" s="72"/>
      <c r="W40" s="72"/>
      <c r="X40" s="72"/>
      <c r="Y40" s="72"/>
      <c r="Z40" s="72"/>
    </row>
    <row r="41" spans="1:26" ht="14.25" customHeight="1" x14ac:dyDescent="0.75">
      <c r="A41" s="73"/>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spans="1:26" ht="14.25" customHeight="1" x14ac:dyDescent="0.75">
      <c r="A42" s="73"/>
      <c r="B42" s="72"/>
      <c r="C42" s="72"/>
      <c r="D42" s="72"/>
      <c r="E42" s="72"/>
      <c r="F42" s="72"/>
      <c r="G42" s="72"/>
      <c r="H42" s="72"/>
      <c r="I42" s="72"/>
      <c r="J42" s="72"/>
      <c r="K42" s="72"/>
      <c r="L42" s="72"/>
      <c r="M42" s="72"/>
      <c r="N42" s="72"/>
      <c r="O42" s="72"/>
      <c r="P42" s="72"/>
      <c r="Q42" s="72"/>
      <c r="R42" s="72"/>
      <c r="S42" s="72"/>
      <c r="T42" s="72"/>
      <c r="U42" s="72"/>
      <c r="V42" s="72"/>
      <c r="W42" s="72"/>
      <c r="X42" s="72"/>
      <c r="Y42" s="72"/>
      <c r="Z42" s="72"/>
    </row>
    <row r="43" spans="1:26" ht="14.25" customHeight="1" x14ac:dyDescent="0.75">
      <c r="A43" s="73"/>
      <c r="B43" s="72"/>
      <c r="C43" s="72"/>
      <c r="D43" s="72"/>
      <c r="E43" s="72"/>
      <c r="F43" s="72"/>
      <c r="G43" s="72"/>
      <c r="H43" s="72"/>
      <c r="I43" s="72"/>
      <c r="J43" s="72"/>
      <c r="K43" s="72"/>
      <c r="L43" s="72"/>
      <c r="M43" s="72"/>
      <c r="N43" s="72"/>
      <c r="O43" s="72"/>
      <c r="P43" s="72"/>
      <c r="Q43" s="72"/>
      <c r="R43" s="72"/>
      <c r="S43" s="72"/>
      <c r="T43" s="72"/>
      <c r="U43" s="72"/>
      <c r="V43" s="72"/>
      <c r="W43" s="72"/>
      <c r="X43" s="72"/>
      <c r="Y43" s="72"/>
      <c r="Z43" s="72"/>
    </row>
    <row r="44" spans="1:26" ht="14.25" customHeight="1" x14ac:dyDescent="0.75">
      <c r="A44" s="73"/>
      <c r="B44" s="72"/>
      <c r="C44" s="72"/>
      <c r="D44" s="72"/>
      <c r="E44" s="72"/>
      <c r="F44" s="72"/>
      <c r="G44" s="72"/>
      <c r="H44" s="72"/>
      <c r="I44" s="72"/>
      <c r="J44" s="72"/>
      <c r="K44" s="72"/>
      <c r="L44" s="72"/>
      <c r="M44" s="72"/>
      <c r="N44" s="72"/>
      <c r="O44" s="72"/>
      <c r="P44" s="72"/>
      <c r="Q44" s="72"/>
      <c r="R44" s="72"/>
      <c r="S44" s="72"/>
      <c r="T44" s="72"/>
      <c r="U44" s="72"/>
      <c r="V44" s="72"/>
      <c r="W44" s="72"/>
      <c r="X44" s="72"/>
      <c r="Y44" s="72"/>
      <c r="Z44" s="72"/>
    </row>
    <row r="45" spans="1:26" ht="14.25" customHeight="1" x14ac:dyDescent="0.75">
      <c r="A45" s="73"/>
      <c r="B45" s="72"/>
      <c r="C45" s="72"/>
      <c r="D45" s="72"/>
      <c r="E45" s="72"/>
      <c r="F45" s="72"/>
      <c r="G45" s="72"/>
      <c r="H45" s="72"/>
      <c r="I45" s="72"/>
      <c r="J45" s="72"/>
      <c r="K45" s="72"/>
      <c r="L45" s="72"/>
      <c r="M45" s="72"/>
      <c r="N45" s="72"/>
      <c r="O45" s="72"/>
      <c r="P45" s="72"/>
      <c r="Q45" s="72"/>
      <c r="R45" s="72"/>
      <c r="S45" s="72"/>
      <c r="T45" s="72"/>
      <c r="U45" s="72"/>
      <c r="V45" s="72"/>
      <c r="W45" s="72"/>
      <c r="X45" s="72"/>
      <c r="Y45" s="72"/>
      <c r="Z45" s="72"/>
    </row>
    <row r="46" spans="1:26" ht="14.25" customHeight="1" x14ac:dyDescent="0.75">
      <c r="A46" s="73"/>
      <c r="B46" s="72"/>
      <c r="C46" s="72"/>
      <c r="D46" s="72"/>
      <c r="E46" s="72"/>
      <c r="F46" s="72"/>
      <c r="G46" s="72"/>
      <c r="H46" s="72"/>
      <c r="I46" s="72"/>
      <c r="J46" s="72"/>
      <c r="K46" s="72"/>
      <c r="L46" s="72"/>
      <c r="M46" s="72"/>
      <c r="N46" s="72"/>
      <c r="O46" s="72"/>
      <c r="P46" s="72"/>
      <c r="Q46" s="72"/>
      <c r="R46" s="72"/>
      <c r="S46" s="72"/>
      <c r="T46" s="72"/>
      <c r="U46" s="72"/>
      <c r="V46" s="72"/>
      <c r="W46" s="72"/>
      <c r="X46" s="72"/>
      <c r="Y46" s="72"/>
      <c r="Z46" s="72"/>
    </row>
    <row r="47" spans="1:26" ht="14.25" customHeight="1" x14ac:dyDescent="0.75">
      <c r="A47" s="73"/>
      <c r="B47" s="72"/>
      <c r="C47" s="72"/>
      <c r="D47" s="72"/>
      <c r="E47" s="72"/>
      <c r="F47" s="72"/>
      <c r="G47" s="72"/>
      <c r="H47" s="72"/>
      <c r="I47" s="72"/>
      <c r="J47" s="72"/>
      <c r="K47" s="72"/>
      <c r="L47" s="72"/>
      <c r="M47" s="72"/>
      <c r="N47" s="72"/>
      <c r="O47" s="72"/>
      <c r="P47" s="72"/>
      <c r="Q47" s="72"/>
      <c r="R47" s="72"/>
      <c r="S47" s="72"/>
      <c r="T47" s="72"/>
      <c r="U47" s="72"/>
      <c r="V47" s="72"/>
      <c r="W47" s="72"/>
      <c r="X47" s="72"/>
      <c r="Y47" s="72"/>
      <c r="Z47" s="72"/>
    </row>
    <row r="48" spans="1:26" ht="14.25" customHeight="1" x14ac:dyDescent="0.75">
      <c r="A48" s="73"/>
      <c r="B48" s="72"/>
      <c r="C48" s="72"/>
      <c r="D48" s="72"/>
      <c r="E48" s="72"/>
      <c r="F48" s="72"/>
      <c r="G48" s="72"/>
      <c r="H48" s="72"/>
      <c r="I48" s="72"/>
      <c r="J48" s="72"/>
      <c r="K48" s="72"/>
      <c r="L48" s="72"/>
      <c r="M48" s="72"/>
      <c r="N48" s="72"/>
      <c r="O48" s="72"/>
      <c r="P48" s="72"/>
      <c r="Q48" s="72"/>
      <c r="R48" s="72"/>
      <c r="S48" s="72"/>
      <c r="T48" s="72"/>
      <c r="U48" s="72"/>
      <c r="V48" s="72"/>
      <c r="W48" s="72"/>
      <c r="X48" s="72"/>
      <c r="Y48" s="72"/>
      <c r="Z48" s="72"/>
    </row>
    <row r="49" spans="1:26" ht="14.25" customHeight="1" x14ac:dyDescent="0.75">
      <c r="A49" s="73"/>
      <c r="B49" s="72"/>
      <c r="C49" s="72"/>
      <c r="D49" s="72"/>
      <c r="E49" s="72"/>
      <c r="F49" s="72"/>
      <c r="G49" s="72"/>
      <c r="H49" s="72"/>
      <c r="I49" s="72"/>
      <c r="J49" s="72"/>
      <c r="K49" s="72"/>
      <c r="L49" s="72"/>
      <c r="M49" s="72"/>
      <c r="N49" s="72"/>
      <c r="O49" s="72"/>
      <c r="P49" s="72"/>
      <c r="Q49" s="72"/>
      <c r="R49" s="72"/>
      <c r="S49" s="72"/>
      <c r="T49" s="72"/>
      <c r="U49" s="72"/>
      <c r="V49" s="72"/>
      <c r="W49" s="72"/>
      <c r="X49" s="72"/>
      <c r="Y49" s="72"/>
      <c r="Z49" s="72"/>
    </row>
    <row r="50" spans="1:26" ht="14.25" customHeight="1" x14ac:dyDescent="0.75">
      <c r="A50" s="73"/>
      <c r="B50" s="72"/>
      <c r="C50" s="72"/>
      <c r="D50" s="72"/>
      <c r="E50" s="72"/>
      <c r="F50" s="72"/>
      <c r="G50" s="72"/>
      <c r="H50" s="72"/>
      <c r="I50" s="72"/>
      <c r="J50" s="72"/>
      <c r="K50" s="72"/>
      <c r="L50" s="72"/>
      <c r="M50" s="72"/>
      <c r="N50" s="72"/>
      <c r="O50" s="72"/>
      <c r="P50" s="72"/>
      <c r="Q50" s="72"/>
      <c r="R50" s="72"/>
      <c r="S50" s="72"/>
      <c r="T50" s="72"/>
      <c r="U50" s="72"/>
      <c r="V50" s="72"/>
      <c r="W50" s="72"/>
      <c r="X50" s="72"/>
      <c r="Y50" s="72"/>
      <c r="Z50" s="72"/>
    </row>
    <row r="51" spans="1:26" ht="14.25" customHeight="1" x14ac:dyDescent="0.75">
      <c r="A51" s="73"/>
      <c r="B51" s="72"/>
      <c r="C51" s="72"/>
      <c r="D51" s="72"/>
      <c r="E51" s="72"/>
      <c r="F51" s="72"/>
      <c r="G51" s="72"/>
      <c r="H51" s="72"/>
      <c r="I51" s="72"/>
      <c r="J51" s="72"/>
      <c r="K51" s="72"/>
      <c r="L51" s="72"/>
      <c r="M51" s="72"/>
      <c r="N51" s="72"/>
      <c r="O51" s="72"/>
      <c r="P51" s="72"/>
      <c r="Q51" s="72"/>
      <c r="R51" s="72"/>
      <c r="S51" s="72"/>
      <c r="T51" s="72"/>
      <c r="U51" s="72"/>
      <c r="V51" s="72"/>
      <c r="W51" s="72"/>
      <c r="X51" s="72"/>
      <c r="Y51" s="72"/>
      <c r="Z51" s="72"/>
    </row>
    <row r="52" spans="1:26" ht="14.25" customHeight="1" x14ac:dyDescent="0.75">
      <c r="A52" s="73"/>
      <c r="B52" s="72"/>
      <c r="C52" s="72"/>
      <c r="D52" s="72"/>
      <c r="E52" s="72"/>
      <c r="F52" s="72"/>
      <c r="G52" s="72"/>
      <c r="H52" s="72"/>
      <c r="I52" s="72"/>
      <c r="J52" s="72"/>
      <c r="K52" s="72"/>
      <c r="L52" s="72"/>
      <c r="M52" s="72"/>
      <c r="N52" s="72"/>
      <c r="O52" s="72"/>
      <c r="P52" s="72"/>
      <c r="Q52" s="72"/>
      <c r="R52" s="72"/>
      <c r="S52" s="72"/>
      <c r="T52" s="72"/>
      <c r="U52" s="72"/>
      <c r="V52" s="72"/>
      <c r="W52" s="72"/>
      <c r="X52" s="72"/>
      <c r="Y52" s="72"/>
      <c r="Z52" s="72"/>
    </row>
    <row r="53" spans="1:26" ht="14.25" customHeight="1" x14ac:dyDescent="0.75">
      <c r="A53" s="73"/>
      <c r="B53" s="72"/>
      <c r="C53" s="72"/>
      <c r="D53" s="72"/>
      <c r="E53" s="72"/>
      <c r="F53" s="72"/>
      <c r="G53" s="72"/>
      <c r="H53" s="72"/>
      <c r="I53" s="72"/>
      <c r="J53" s="72"/>
      <c r="K53" s="72"/>
      <c r="L53" s="72"/>
      <c r="M53" s="72"/>
      <c r="N53" s="72"/>
      <c r="O53" s="72"/>
      <c r="P53" s="72"/>
      <c r="Q53" s="72"/>
      <c r="R53" s="72"/>
      <c r="S53" s="72"/>
      <c r="T53" s="72"/>
      <c r="U53" s="72"/>
      <c r="V53" s="72"/>
      <c r="W53" s="72"/>
      <c r="X53" s="72"/>
      <c r="Y53" s="72"/>
      <c r="Z53" s="72"/>
    </row>
    <row r="54" spans="1:26" ht="14.25" customHeight="1" x14ac:dyDescent="0.75">
      <c r="A54" s="73"/>
      <c r="B54" s="72"/>
      <c r="C54" s="72"/>
      <c r="D54" s="72"/>
      <c r="E54" s="72"/>
      <c r="F54" s="72"/>
      <c r="G54" s="72"/>
      <c r="H54" s="72"/>
      <c r="I54" s="72"/>
      <c r="J54" s="72"/>
      <c r="K54" s="72"/>
      <c r="L54" s="72"/>
      <c r="M54" s="72"/>
      <c r="N54" s="72"/>
      <c r="O54" s="72"/>
      <c r="P54" s="72"/>
      <c r="Q54" s="72"/>
      <c r="R54" s="72"/>
      <c r="S54" s="72"/>
      <c r="T54" s="72"/>
      <c r="U54" s="72"/>
      <c r="V54" s="72"/>
      <c r="W54" s="72"/>
      <c r="X54" s="72"/>
      <c r="Y54" s="72"/>
      <c r="Z54" s="72"/>
    </row>
    <row r="55" spans="1:26" ht="14.25" customHeight="1" x14ac:dyDescent="0.75">
      <c r="A55" s="73"/>
      <c r="B55" s="72"/>
      <c r="C55" s="72"/>
      <c r="D55" s="72"/>
      <c r="E55" s="72"/>
      <c r="F55" s="72"/>
      <c r="G55" s="72"/>
      <c r="H55" s="72"/>
      <c r="I55" s="72"/>
      <c r="J55" s="72"/>
      <c r="K55" s="72"/>
      <c r="L55" s="72"/>
      <c r="M55" s="72"/>
      <c r="N55" s="72"/>
      <c r="O55" s="72"/>
      <c r="P55" s="72"/>
      <c r="Q55" s="72"/>
      <c r="R55" s="72"/>
      <c r="S55" s="72"/>
      <c r="T55" s="72"/>
      <c r="U55" s="72"/>
      <c r="V55" s="72"/>
      <c r="W55" s="72"/>
      <c r="X55" s="72"/>
      <c r="Y55" s="72"/>
      <c r="Z55" s="72"/>
    </row>
    <row r="56" spans="1:26" ht="14.25" customHeight="1" x14ac:dyDescent="0.75">
      <c r="A56" s="73"/>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spans="1:26" ht="14.25" customHeight="1" x14ac:dyDescent="0.75">
      <c r="A57" s="73"/>
      <c r="B57" s="72"/>
      <c r="C57" s="72"/>
      <c r="D57" s="72"/>
      <c r="E57" s="72"/>
      <c r="F57" s="72"/>
      <c r="G57" s="72"/>
      <c r="H57" s="72"/>
      <c r="I57" s="72"/>
      <c r="J57" s="72"/>
      <c r="K57" s="72"/>
      <c r="L57" s="72"/>
      <c r="M57" s="72"/>
      <c r="N57" s="72"/>
      <c r="O57" s="72"/>
      <c r="P57" s="72"/>
      <c r="Q57" s="72"/>
      <c r="R57" s="72"/>
      <c r="S57" s="72"/>
      <c r="T57" s="72"/>
      <c r="U57" s="72"/>
      <c r="V57" s="72"/>
      <c r="W57" s="72"/>
      <c r="X57" s="72"/>
      <c r="Y57" s="72"/>
      <c r="Z57" s="72"/>
    </row>
    <row r="58" spans="1:26" ht="14.25" customHeight="1" x14ac:dyDescent="0.75">
      <c r="A58" s="73"/>
      <c r="B58" s="72"/>
      <c r="C58" s="72"/>
      <c r="D58" s="72"/>
      <c r="E58" s="72"/>
      <c r="F58" s="72"/>
      <c r="G58" s="72"/>
      <c r="H58" s="72"/>
      <c r="I58" s="72"/>
      <c r="J58" s="72"/>
      <c r="K58" s="72"/>
      <c r="L58" s="72"/>
      <c r="M58" s="72"/>
      <c r="N58" s="72"/>
      <c r="O58" s="72"/>
      <c r="P58" s="72"/>
      <c r="Q58" s="72"/>
      <c r="R58" s="72"/>
      <c r="S58" s="72"/>
      <c r="T58" s="72"/>
      <c r="U58" s="72"/>
      <c r="V58" s="72"/>
      <c r="W58" s="72"/>
      <c r="X58" s="72"/>
      <c r="Y58" s="72"/>
      <c r="Z58" s="72"/>
    </row>
    <row r="59" spans="1:26" ht="14.25" customHeight="1" x14ac:dyDescent="0.75">
      <c r="A59" s="73"/>
      <c r="B59" s="72"/>
      <c r="C59" s="72"/>
      <c r="D59" s="72"/>
      <c r="E59" s="72"/>
      <c r="F59" s="72"/>
      <c r="G59" s="72"/>
      <c r="H59" s="72"/>
      <c r="I59" s="72"/>
      <c r="J59" s="72"/>
      <c r="K59" s="72"/>
      <c r="L59" s="72"/>
      <c r="M59" s="72"/>
      <c r="N59" s="72"/>
      <c r="O59" s="72"/>
      <c r="P59" s="72"/>
      <c r="Q59" s="72"/>
      <c r="R59" s="72"/>
      <c r="S59" s="72"/>
      <c r="T59" s="72"/>
      <c r="U59" s="72"/>
      <c r="V59" s="72"/>
      <c r="W59" s="72"/>
      <c r="X59" s="72"/>
      <c r="Y59" s="72"/>
      <c r="Z59" s="72"/>
    </row>
    <row r="60" spans="1:26" ht="14.25" customHeight="1" x14ac:dyDescent="0.75">
      <c r="A60" s="73"/>
      <c r="B60" s="72"/>
      <c r="C60" s="72"/>
      <c r="D60" s="72"/>
      <c r="E60" s="72"/>
      <c r="F60" s="72"/>
      <c r="G60" s="72"/>
      <c r="H60" s="72"/>
      <c r="I60" s="72"/>
      <c r="J60" s="72"/>
      <c r="K60" s="72"/>
      <c r="L60" s="72"/>
      <c r="M60" s="72"/>
      <c r="N60" s="72"/>
      <c r="O60" s="72"/>
      <c r="P60" s="72"/>
      <c r="Q60" s="72"/>
      <c r="R60" s="72"/>
      <c r="S60" s="72"/>
      <c r="T60" s="72"/>
      <c r="U60" s="72"/>
      <c r="V60" s="72"/>
      <c r="W60" s="72"/>
      <c r="X60" s="72"/>
      <c r="Y60" s="72"/>
      <c r="Z60" s="72"/>
    </row>
    <row r="61" spans="1:26" ht="14.25" customHeight="1" x14ac:dyDescent="0.75">
      <c r="A61" s="73"/>
      <c r="B61" s="72"/>
      <c r="C61" s="72"/>
      <c r="D61" s="72"/>
      <c r="E61" s="72"/>
      <c r="F61" s="72"/>
      <c r="G61" s="72"/>
      <c r="H61" s="72"/>
      <c r="I61" s="72"/>
      <c r="J61" s="72"/>
      <c r="K61" s="72"/>
      <c r="L61" s="72"/>
      <c r="M61" s="72"/>
      <c r="N61" s="72"/>
      <c r="O61" s="72"/>
      <c r="P61" s="72"/>
      <c r="Q61" s="72"/>
      <c r="R61" s="72"/>
      <c r="S61" s="72"/>
      <c r="T61" s="72"/>
      <c r="U61" s="72"/>
      <c r="V61" s="72"/>
      <c r="W61" s="72"/>
      <c r="X61" s="72"/>
      <c r="Y61" s="72"/>
      <c r="Z61" s="72"/>
    </row>
    <row r="62" spans="1:26" ht="14.25" customHeight="1" x14ac:dyDescent="0.75">
      <c r="A62" s="73"/>
      <c r="B62" s="72"/>
      <c r="C62" s="72"/>
      <c r="D62" s="72"/>
      <c r="E62" s="72"/>
      <c r="F62" s="72"/>
      <c r="G62" s="72"/>
      <c r="H62" s="72"/>
      <c r="I62" s="72"/>
      <c r="J62" s="72"/>
      <c r="K62" s="72"/>
      <c r="L62" s="72"/>
      <c r="M62" s="72"/>
      <c r="N62" s="72"/>
      <c r="O62" s="72"/>
      <c r="P62" s="72"/>
      <c r="Q62" s="72"/>
      <c r="R62" s="72"/>
      <c r="S62" s="72"/>
      <c r="T62" s="72"/>
      <c r="U62" s="72"/>
      <c r="V62" s="72"/>
      <c r="W62" s="72"/>
      <c r="X62" s="72"/>
      <c r="Y62" s="72"/>
      <c r="Z62" s="72"/>
    </row>
    <row r="63" spans="1:26" ht="14.25" customHeight="1" x14ac:dyDescent="0.75">
      <c r="A63" s="73"/>
      <c r="B63" s="72"/>
      <c r="C63" s="72"/>
      <c r="D63" s="72"/>
      <c r="E63" s="72"/>
      <c r="F63" s="72"/>
      <c r="G63" s="72"/>
      <c r="H63" s="72"/>
      <c r="I63" s="72"/>
      <c r="J63" s="72"/>
      <c r="K63" s="72"/>
      <c r="L63" s="72"/>
      <c r="M63" s="72"/>
      <c r="N63" s="72"/>
      <c r="O63" s="72"/>
      <c r="P63" s="72"/>
      <c r="Q63" s="72"/>
      <c r="R63" s="72"/>
      <c r="S63" s="72"/>
      <c r="T63" s="72"/>
      <c r="U63" s="72"/>
      <c r="V63" s="72"/>
      <c r="W63" s="72"/>
      <c r="X63" s="72"/>
      <c r="Y63" s="72"/>
      <c r="Z63" s="72"/>
    </row>
    <row r="64" spans="1:26" ht="14.25" customHeight="1" x14ac:dyDescent="0.75">
      <c r="A64" s="73"/>
      <c r="B64" s="72"/>
      <c r="C64" s="72"/>
      <c r="D64" s="72"/>
      <c r="E64" s="72"/>
      <c r="F64" s="72"/>
      <c r="G64" s="72"/>
      <c r="H64" s="72"/>
      <c r="I64" s="72"/>
      <c r="J64" s="72"/>
      <c r="K64" s="72"/>
      <c r="L64" s="72"/>
      <c r="M64" s="72"/>
      <c r="N64" s="72"/>
      <c r="O64" s="72"/>
      <c r="P64" s="72"/>
      <c r="Q64" s="72"/>
      <c r="R64" s="72"/>
      <c r="S64" s="72"/>
      <c r="T64" s="72"/>
      <c r="U64" s="72"/>
      <c r="V64" s="72"/>
      <c r="W64" s="72"/>
      <c r="X64" s="72"/>
      <c r="Y64" s="72"/>
      <c r="Z64" s="72"/>
    </row>
    <row r="65" spans="1:26" ht="14.25" customHeight="1" x14ac:dyDescent="0.75">
      <c r="A65" s="73"/>
      <c r="B65" s="72"/>
      <c r="C65" s="72"/>
      <c r="D65" s="72"/>
      <c r="E65" s="72"/>
      <c r="F65" s="72"/>
      <c r="G65" s="72"/>
      <c r="H65" s="72"/>
      <c r="I65" s="72"/>
      <c r="J65" s="72"/>
      <c r="K65" s="72"/>
      <c r="L65" s="72"/>
      <c r="M65" s="72"/>
      <c r="N65" s="72"/>
      <c r="O65" s="72"/>
      <c r="P65" s="72"/>
      <c r="Q65" s="72"/>
      <c r="R65" s="72"/>
      <c r="S65" s="72"/>
      <c r="T65" s="72"/>
      <c r="U65" s="72"/>
      <c r="V65" s="72"/>
      <c r="W65" s="72"/>
      <c r="X65" s="72"/>
      <c r="Y65" s="72"/>
      <c r="Z65" s="72"/>
    </row>
    <row r="66" spans="1:26" ht="14.25" customHeight="1" x14ac:dyDescent="0.75">
      <c r="A66" s="73"/>
      <c r="B66" s="72"/>
      <c r="C66" s="72"/>
      <c r="D66" s="72"/>
      <c r="E66" s="72"/>
      <c r="F66" s="72"/>
      <c r="G66" s="72"/>
      <c r="H66" s="72"/>
      <c r="I66" s="72"/>
      <c r="J66" s="72"/>
      <c r="K66" s="72"/>
      <c r="L66" s="72"/>
      <c r="M66" s="72"/>
      <c r="N66" s="72"/>
      <c r="O66" s="72"/>
      <c r="P66" s="72"/>
      <c r="Q66" s="72"/>
      <c r="R66" s="72"/>
      <c r="S66" s="72"/>
      <c r="T66" s="72"/>
      <c r="U66" s="72"/>
      <c r="V66" s="72"/>
      <c r="W66" s="72"/>
      <c r="X66" s="72"/>
      <c r="Y66" s="72"/>
      <c r="Z66" s="72"/>
    </row>
    <row r="67" spans="1:26" ht="14.25" customHeight="1" x14ac:dyDescent="0.75">
      <c r="A67" s="73"/>
      <c r="B67" s="72"/>
      <c r="C67" s="72"/>
      <c r="D67" s="72"/>
      <c r="E67" s="72"/>
      <c r="F67" s="72"/>
      <c r="G67" s="72"/>
      <c r="H67" s="72"/>
      <c r="I67" s="72"/>
      <c r="J67" s="72"/>
      <c r="K67" s="72"/>
      <c r="L67" s="72"/>
      <c r="M67" s="72"/>
      <c r="N67" s="72"/>
      <c r="O67" s="72"/>
      <c r="P67" s="72"/>
      <c r="Q67" s="72"/>
      <c r="R67" s="72"/>
      <c r="S67" s="72"/>
      <c r="T67" s="72"/>
      <c r="U67" s="72"/>
      <c r="V67" s="72"/>
      <c r="W67" s="72"/>
      <c r="X67" s="72"/>
      <c r="Y67" s="72"/>
      <c r="Z67" s="72"/>
    </row>
    <row r="68" spans="1:26" ht="14.25" customHeight="1" x14ac:dyDescent="0.75">
      <c r="A68" s="73"/>
      <c r="B68" s="72"/>
      <c r="C68" s="72"/>
      <c r="D68" s="72"/>
      <c r="E68" s="72"/>
      <c r="F68" s="72"/>
      <c r="G68" s="72"/>
      <c r="H68" s="72"/>
      <c r="I68" s="72"/>
      <c r="J68" s="72"/>
      <c r="K68" s="72"/>
      <c r="L68" s="72"/>
      <c r="M68" s="72"/>
      <c r="N68" s="72"/>
      <c r="O68" s="72"/>
      <c r="P68" s="72"/>
      <c r="Q68" s="72"/>
      <c r="R68" s="72"/>
      <c r="S68" s="72"/>
      <c r="T68" s="72"/>
      <c r="U68" s="72"/>
      <c r="V68" s="72"/>
      <c r="W68" s="72"/>
      <c r="X68" s="72"/>
      <c r="Y68" s="72"/>
      <c r="Z68" s="72"/>
    </row>
    <row r="69" spans="1:26" ht="14.25" customHeight="1" x14ac:dyDescent="0.75">
      <c r="A69" s="73"/>
      <c r="B69" s="72"/>
      <c r="C69" s="72"/>
      <c r="D69" s="72"/>
      <c r="E69" s="72"/>
      <c r="F69" s="72"/>
      <c r="G69" s="72"/>
      <c r="H69" s="72"/>
      <c r="I69" s="72"/>
      <c r="J69" s="72"/>
      <c r="K69" s="72"/>
      <c r="L69" s="72"/>
      <c r="M69" s="72"/>
      <c r="N69" s="72"/>
      <c r="O69" s="72"/>
      <c r="P69" s="72"/>
      <c r="Q69" s="72"/>
      <c r="R69" s="72"/>
      <c r="S69" s="72"/>
      <c r="T69" s="72"/>
      <c r="U69" s="72"/>
      <c r="V69" s="72"/>
      <c r="W69" s="72"/>
      <c r="X69" s="72"/>
      <c r="Y69" s="72"/>
      <c r="Z69" s="72"/>
    </row>
    <row r="70" spans="1:26" ht="14.25" customHeight="1" x14ac:dyDescent="0.75">
      <c r="A70" s="73"/>
      <c r="B70" s="72"/>
      <c r="C70" s="72"/>
      <c r="D70" s="72"/>
      <c r="E70" s="72"/>
      <c r="F70" s="72"/>
      <c r="G70" s="72"/>
      <c r="H70" s="72"/>
      <c r="I70" s="72"/>
      <c r="J70" s="72"/>
      <c r="K70" s="72"/>
      <c r="L70" s="72"/>
      <c r="M70" s="72"/>
      <c r="N70" s="72"/>
      <c r="O70" s="72"/>
      <c r="P70" s="72"/>
      <c r="Q70" s="72"/>
      <c r="R70" s="72"/>
      <c r="S70" s="72"/>
      <c r="T70" s="72"/>
      <c r="U70" s="72"/>
      <c r="V70" s="72"/>
      <c r="W70" s="72"/>
      <c r="X70" s="72"/>
      <c r="Y70" s="72"/>
      <c r="Z70" s="72"/>
    </row>
    <row r="71" spans="1:26" ht="14.25" customHeight="1" x14ac:dyDescent="0.75">
      <c r="A71" s="73"/>
      <c r="B71" s="72"/>
      <c r="C71" s="72"/>
      <c r="D71" s="72"/>
      <c r="E71" s="72"/>
      <c r="F71" s="72"/>
      <c r="G71" s="72"/>
      <c r="H71" s="72"/>
      <c r="I71" s="72"/>
      <c r="J71" s="72"/>
      <c r="K71" s="72"/>
      <c r="L71" s="72"/>
      <c r="M71" s="72"/>
      <c r="N71" s="72"/>
      <c r="O71" s="72"/>
      <c r="P71" s="72"/>
      <c r="Q71" s="72"/>
      <c r="R71" s="72"/>
      <c r="S71" s="72"/>
      <c r="T71" s="72"/>
      <c r="U71" s="72"/>
      <c r="V71" s="72"/>
      <c r="W71" s="72"/>
      <c r="X71" s="72"/>
      <c r="Y71" s="72"/>
      <c r="Z71" s="72"/>
    </row>
    <row r="72" spans="1:26" ht="14.25" customHeight="1" x14ac:dyDescent="0.75">
      <c r="A72" s="73"/>
      <c r="B72" s="72"/>
      <c r="C72" s="72"/>
      <c r="D72" s="72"/>
      <c r="E72" s="72"/>
      <c r="F72" s="72"/>
      <c r="G72" s="72"/>
      <c r="H72" s="72"/>
      <c r="I72" s="72"/>
      <c r="J72" s="72"/>
      <c r="K72" s="72"/>
      <c r="L72" s="72"/>
      <c r="M72" s="72"/>
      <c r="N72" s="72"/>
      <c r="O72" s="72"/>
      <c r="P72" s="72"/>
      <c r="Q72" s="72"/>
      <c r="R72" s="72"/>
      <c r="S72" s="72"/>
      <c r="T72" s="72"/>
      <c r="U72" s="72"/>
      <c r="V72" s="72"/>
      <c r="W72" s="72"/>
      <c r="X72" s="72"/>
      <c r="Y72" s="72"/>
      <c r="Z72" s="72"/>
    </row>
    <row r="73" spans="1:26" ht="14.25" customHeight="1" x14ac:dyDescent="0.75">
      <c r="A73" s="73"/>
      <c r="B73" s="72"/>
      <c r="C73" s="72"/>
      <c r="D73" s="72"/>
      <c r="E73" s="72"/>
      <c r="F73" s="72"/>
      <c r="G73" s="72"/>
      <c r="H73" s="72"/>
      <c r="I73" s="72"/>
      <c r="J73" s="72"/>
      <c r="K73" s="72"/>
      <c r="L73" s="72"/>
      <c r="M73" s="72"/>
      <c r="N73" s="72"/>
      <c r="O73" s="72"/>
      <c r="P73" s="72"/>
      <c r="Q73" s="72"/>
      <c r="R73" s="72"/>
      <c r="S73" s="72"/>
      <c r="T73" s="72"/>
      <c r="U73" s="72"/>
      <c r="V73" s="72"/>
      <c r="W73" s="72"/>
      <c r="X73" s="72"/>
      <c r="Y73" s="72"/>
      <c r="Z73" s="72"/>
    </row>
    <row r="74" spans="1:26" ht="14.25" customHeight="1" x14ac:dyDescent="0.75">
      <c r="A74" s="73"/>
      <c r="B74" s="72"/>
      <c r="C74" s="72"/>
      <c r="D74" s="72"/>
      <c r="E74" s="72"/>
      <c r="F74" s="72"/>
      <c r="G74" s="72"/>
      <c r="H74" s="72"/>
      <c r="I74" s="72"/>
      <c r="J74" s="72"/>
      <c r="K74" s="72"/>
      <c r="L74" s="72"/>
      <c r="M74" s="72"/>
      <c r="N74" s="72"/>
      <c r="O74" s="72"/>
      <c r="P74" s="72"/>
      <c r="Q74" s="72"/>
      <c r="R74" s="72"/>
      <c r="S74" s="72"/>
      <c r="T74" s="72"/>
      <c r="U74" s="72"/>
      <c r="V74" s="72"/>
      <c r="W74" s="72"/>
      <c r="X74" s="72"/>
      <c r="Y74" s="72"/>
      <c r="Z74" s="72"/>
    </row>
    <row r="75" spans="1:26" ht="14.25" customHeight="1" x14ac:dyDescent="0.75">
      <c r="A75" s="73"/>
      <c r="B75" s="72"/>
      <c r="C75" s="72"/>
      <c r="D75" s="72"/>
      <c r="E75" s="72"/>
      <c r="F75" s="72"/>
      <c r="G75" s="72"/>
      <c r="H75" s="72"/>
      <c r="I75" s="72"/>
      <c r="J75" s="72"/>
      <c r="K75" s="72"/>
      <c r="L75" s="72"/>
      <c r="M75" s="72"/>
      <c r="N75" s="72"/>
      <c r="O75" s="72"/>
      <c r="P75" s="72"/>
      <c r="Q75" s="72"/>
      <c r="R75" s="72"/>
      <c r="S75" s="72"/>
      <c r="T75" s="72"/>
      <c r="U75" s="72"/>
      <c r="V75" s="72"/>
      <c r="W75" s="72"/>
      <c r="X75" s="72"/>
      <c r="Y75" s="72"/>
      <c r="Z75" s="72"/>
    </row>
    <row r="76" spans="1:26" ht="14.25" customHeight="1" x14ac:dyDescent="0.75">
      <c r="A76" s="73"/>
      <c r="B76" s="72"/>
      <c r="C76" s="72"/>
      <c r="D76" s="72"/>
      <c r="E76" s="72"/>
      <c r="F76" s="72"/>
      <c r="G76" s="72"/>
      <c r="H76" s="72"/>
      <c r="I76" s="72"/>
      <c r="J76" s="72"/>
      <c r="K76" s="72"/>
      <c r="L76" s="72"/>
      <c r="M76" s="72"/>
      <c r="N76" s="72"/>
      <c r="O76" s="72"/>
      <c r="P76" s="72"/>
      <c r="Q76" s="72"/>
      <c r="R76" s="72"/>
      <c r="S76" s="72"/>
      <c r="T76" s="72"/>
      <c r="U76" s="72"/>
      <c r="V76" s="72"/>
      <c r="W76" s="72"/>
      <c r="X76" s="72"/>
      <c r="Y76" s="72"/>
      <c r="Z76" s="72"/>
    </row>
    <row r="77" spans="1:26" ht="14.25" customHeight="1" x14ac:dyDescent="0.75">
      <c r="A77" s="73"/>
      <c r="B77" s="72"/>
      <c r="C77" s="72"/>
      <c r="D77" s="72"/>
      <c r="E77" s="72"/>
      <c r="F77" s="72"/>
      <c r="G77" s="72"/>
      <c r="H77" s="72"/>
      <c r="I77" s="72"/>
      <c r="J77" s="72"/>
      <c r="K77" s="72"/>
      <c r="L77" s="72"/>
      <c r="M77" s="72"/>
      <c r="N77" s="72"/>
      <c r="O77" s="72"/>
      <c r="P77" s="72"/>
      <c r="Q77" s="72"/>
      <c r="R77" s="72"/>
      <c r="S77" s="72"/>
      <c r="T77" s="72"/>
      <c r="U77" s="72"/>
      <c r="V77" s="72"/>
      <c r="W77" s="72"/>
      <c r="X77" s="72"/>
      <c r="Y77" s="72"/>
      <c r="Z77" s="72"/>
    </row>
    <row r="78" spans="1:26" ht="14.25" customHeight="1" x14ac:dyDescent="0.75">
      <c r="A78" s="73"/>
      <c r="B78" s="72"/>
      <c r="C78" s="72"/>
      <c r="D78" s="72"/>
      <c r="E78" s="72"/>
      <c r="F78" s="72"/>
      <c r="G78" s="72"/>
      <c r="H78" s="72"/>
      <c r="I78" s="72"/>
      <c r="J78" s="72"/>
      <c r="K78" s="72"/>
      <c r="L78" s="72"/>
      <c r="M78" s="72"/>
      <c r="N78" s="72"/>
      <c r="O78" s="72"/>
      <c r="P78" s="72"/>
      <c r="Q78" s="72"/>
      <c r="R78" s="72"/>
      <c r="S78" s="72"/>
      <c r="T78" s="72"/>
      <c r="U78" s="72"/>
      <c r="V78" s="72"/>
      <c r="W78" s="72"/>
      <c r="X78" s="72"/>
      <c r="Y78" s="72"/>
      <c r="Z78" s="72"/>
    </row>
    <row r="79" spans="1:26" ht="14.25" customHeight="1" x14ac:dyDescent="0.75">
      <c r="A79" s="73"/>
      <c r="B79" s="72"/>
      <c r="C79" s="72"/>
      <c r="D79" s="72"/>
      <c r="E79" s="72"/>
      <c r="F79" s="72"/>
      <c r="G79" s="72"/>
      <c r="H79" s="72"/>
      <c r="I79" s="72"/>
      <c r="J79" s="72"/>
      <c r="K79" s="72"/>
      <c r="L79" s="72"/>
      <c r="M79" s="72"/>
      <c r="N79" s="72"/>
      <c r="O79" s="72"/>
      <c r="P79" s="72"/>
      <c r="Q79" s="72"/>
      <c r="R79" s="72"/>
      <c r="S79" s="72"/>
      <c r="T79" s="72"/>
      <c r="U79" s="72"/>
      <c r="V79" s="72"/>
      <c r="W79" s="72"/>
      <c r="X79" s="72"/>
      <c r="Y79" s="72"/>
      <c r="Z79" s="72"/>
    </row>
    <row r="80" spans="1:26" ht="14.25" customHeight="1" x14ac:dyDescent="0.75">
      <c r="A80" s="73"/>
      <c r="B80" s="72"/>
      <c r="C80" s="72"/>
      <c r="D80" s="72"/>
      <c r="E80" s="72"/>
      <c r="F80" s="72"/>
      <c r="G80" s="72"/>
      <c r="H80" s="72"/>
      <c r="I80" s="72"/>
      <c r="J80" s="72"/>
      <c r="K80" s="72"/>
      <c r="L80" s="72"/>
      <c r="M80" s="72"/>
      <c r="N80" s="72"/>
      <c r="O80" s="72"/>
      <c r="P80" s="72"/>
      <c r="Q80" s="72"/>
      <c r="R80" s="72"/>
      <c r="S80" s="72"/>
      <c r="T80" s="72"/>
      <c r="U80" s="72"/>
      <c r="V80" s="72"/>
      <c r="W80" s="72"/>
      <c r="X80" s="72"/>
      <c r="Y80" s="72"/>
      <c r="Z80" s="72"/>
    </row>
    <row r="81" spans="1:26" ht="14.25" customHeight="1" x14ac:dyDescent="0.75">
      <c r="A81" s="73"/>
      <c r="B81" s="72"/>
      <c r="C81" s="72"/>
      <c r="D81" s="72"/>
      <c r="E81" s="72"/>
      <c r="F81" s="72"/>
      <c r="G81" s="72"/>
      <c r="H81" s="72"/>
      <c r="I81" s="72"/>
      <c r="J81" s="72"/>
      <c r="K81" s="72"/>
      <c r="L81" s="72"/>
      <c r="M81" s="72"/>
      <c r="N81" s="72"/>
      <c r="O81" s="72"/>
      <c r="P81" s="72"/>
      <c r="Q81" s="72"/>
      <c r="R81" s="72"/>
      <c r="S81" s="72"/>
      <c r="T81" s="72"/>
      <c r="U81" s="72"/>
      <c r="V81" s="72"/>
      <c r="W81" s="72"/>
      <c r="X81" s="72"/>
      <c r="Y81" s="72"/>
      <c r="Z81" s="72"/>
    </row>
    <row r="82" spans="1:26" ht="14.25" customHeight="1" x14ac:dyDescent="0.75">
      <c r="A82" s="73"/>
      <c r="B82" s="72"/>
      <c r="C82" s="72"/>
      <c r="D82" s="72"/>
      <c r="E82" s="72"/>
      <c r="F82" s="72"/>
      <c r="G82" s="72"/>
      <c r="H82" s="72"/>
      <c r="I82" s="72"/>
      <c r="J82" s="72"/>
      <c r="K82" s="72"/>
      <c r="L82" s="72"/>
      <c r="M82" s="72"/>
      <c r="N82" s="72"/>
      <c r="O82" s="72"/>
      <c r="P82" s="72"/>
      <c r="Q82" s="72"/>
      <c r="R82" s="72"/>
      <c r="S82" s="72"/>
      <c r="T82" s="72"/>
      <c r="U82" s="72"/>
      <c r="V82" s="72"/>
      <c r="W82" s="72"/>
      <c r="X82" s="72"/>
      <c r="Y82" s="72"/>
      <c r="Z82" s="72"/>
    </row>
    <row r="83" spans="1:26" ht="14.25" customHeight="1" x14ac:dyDescent="0.75">
      <c r="A83" s="73"/>
      <c r="B83" s="72"/>
      <c r="C83" s="72"/>
      <c r="D83" s="72"/>
      <c r="E83" s="72"/>
      <c r="F83" s="72"/>
      <c r="G83" s="72"/>
      <c r="H83" s="72"/>
      <c r="I83" s="72"/>
      <c r="J83" s="72"/>
      <c r="K83" s="72"/>
      <c r="L83" s="72"/>
      <c r="M83" s="72"/>
      <c r="N83" s="72"/>
      <c r="O83" s="72"/>
      <c r="P83" s="72"/>
      <c r="Q83" s="72"/>
      <c r="R83" s="72"/>
      <c r="S83" s="72"/>
      <c r="T83" s="72"/>
      <c r="U83" s="72"/>
      <c r="V83" s="72"/>
      <c r="W83" s="72"/>
      <c r="X83" s="72"/>
      <c r="Y83" s="72"/>
      <c r="Z83" s="72"/>
    </row>
    <row r="84" spans="1:26" ht="14.25" customHeight="1" x14ac:dyDescent="0.75">
      <c r="A84" s="73"/>
      <c r="B84" s="72"/>
      <c r="C84" s="72"/>
      <c r="D84" s="72"/>
      <c r="E84" s="72"/>
      <c r="F84" s="72"/>
      <c r="G84" s="72"/>
      <c r="H84" s="72"/>
      <c r="I84" s="72"/>
      <c r="J84" s="72"/>
      <c r="K84" s="72"/>
      <c r="L84" s="72"/>
      <c r="M84" s="72"/>
      <c r="N84" s="72"/>
      <c r="O84" s="72"/>
      <c r="P84" s="72"/>
      <c r="Q84" s="72"/>
      <c r="R84" s="72"/>
      <c r="S84" s="72"/>
      <c r="T84" s="72"/>
      <c r="U84" s="72"/>
      <c r="V84" s="72"/>
      <c r="W84" s="72"/>
      <c r="X84" s="72"/>
      <c r="Y84" s="72"/>
      <c r="Z84" s="72"/>
    </row>
    <row r="85" spans="1:26" ht="14.25" customHeight="1" x14ac:dyDescent="0.75">
      <c r="A85" s="73"/>
      <c r="B85" s="72"/>
      <c r="C85" s="72"/>
      <c r="D85" s="72"/>
      <c r="E85" s="72"/>
      <c r="F85" s="72"/>
      <c r="G85" s="72"/>
      <c r="H85" s="72"/>
      <c r="I85" s="72"/>
      <c r="J85" s="72"/>
      <c r="K85" s="72"/>
      <c r="L85" s="72"/>
      <c r="M85" s="72"/>
      <c r="N85" s="72"/>
      <c r="O85" s="72"/>
      <c r="P85" s="72"/>
      <c r="Q85" s="72"/>
      <c r="R85" s="72"/>
      <c r="S85" s="72"/>
      <c r="T85" s="72"/>
      <c r="U85" s="72"/>
      <c r="V85" s="72"/>
      <c r="W85" s="72"/>
      <c r="X85" s="72"/>
      <c r="Y85" s="72"/>
      <c r="Z85" s="72"/>
    </row>
    <row r="86" spans="1:26" ht="14.25" customHeight="1" x14ac:dyDescent="0.75">
      <c r="A86" s="73"/>
      <c r="B86" s="72"/>
      <c r="C86" s="72"/>
      <c r="D86" s="72"/>
      <c r="E86" s="72"/>
      <c r="F86" s="72"/>
      <c r="G86" s="72"/>
      <c r="H86" s="72"/>
      <c r="I86" s="72"/>
      <c r="J86" s="72"/>
      <c r="K86" s="72"/>
      <c r="L86" s="72"/>
      <c r="M86" s="72"/>
      <c r="N86" s="72"/>
      <c r="O86" s="72"/>
      <c r="P86" s="72"/>
      <c r="Q86" s="72"/>
      <c r="R86" s="72"/>
      <c r="S86" s="72"/>
      <c r="T86" s="72"/>
      <c r="U86" s="72"/>
      <c r="V86" s="72"/>
      <c r="W86" s="72"/>
      <c r="X86" s="72"/>
      <c r="Y86" s="72"/>
      <c r="Z86" s="72"/>
    </row>
    <row r="87" spans="1:26" ht="14.25" customHeight="1" x14ac:dyDescent="0.75">
      <c r="A87" s="73"/>
      <c r="B87" s="72"/>
      <c r="C87" s="72"/>
      <c r="D87" s="72"/>
      <c r="E87" s="72"/>
      <c r="F87" s="72"/>
      <c r="G87" s="72"/>
      <c r="H87" s="72"/>
      <c r="I87" s="72"/>
      <c r="J87" s="72"/>
      <c r="K87" s="72"/>
      <c r="L87" s="72"/>
      <c r="M87" s="72"/>
      <c r="N87" s="72"/>
      <c r="O87" s="72"/>
      <c r="P87" s="72"/>
      <c r="Q87" s="72"/>
      <c r="R87" s="72"/>
      <c r="S87" s="72"/>
      <c r="T87" s="72"/>
      <c r="U87" s="72"/>
      <c r="V87" s="72"/>
      <c r="W87" s="72"/>
      <c r="X87" s="72"/>
      <c r="Y87" s="72"/>
      <c r="Z87" s="72"/>
    </row>
    <row r="88" spans="1:26" ht="14.25" customHeight="1" x14ac:dyDescent="0.75">
      <c r="A88" s="73"/>
      <c r="B88" s="72"/>
      <c r="C88" s="72"/>
      <c r="D88" s="72"/>
      <c r="E88" s="72"/>
      <c r="F88" s="72"/>
      <c r="G88" s="72"/>
      <c r="H88" s="72"/>
      <c r="I88" s="72"/>
      <c r="J88" s="72"/>
      <c r="K88" s="72"/>
      <c r="L88" s="72"/>
      <c r="M88" s="72"/>
      <c r="N88" s="72"/>
      <c r="O88" s="72"/>
      <c r="P88" s="72"/>
      <c r="Q88" s="72"/>
      <c r="R88" s="72"/>
      <c r="S88" s="72"/>
      <c r="T88" s="72"/>
      <c r="U88" s="72"/>
      <c r="V88" s="72"/>
      <c r="W88" s="72"/>
      <c r="X88" s="72"/>
      <c r="Y88" s="72"/>
      <c r="Z88" s="72"/>
    </row>
    <row r="89" spans="1:26" ht="14.25" customHeight="1" x14ac:dyDescent="0.75">
      <c r="A89" s="73"/>
      <c r="B89" s="72"/>
      <c r="C89" s="72"/>
      <c r="D89" s="72"/>
      <c r="E89" s="72"/>
      <c r="F89" s="72"/>
      <c r="G89" s="72"/>
      <c r="H89" s="72"/>
      <c r="I89" s="72"/>
      <c r="J89" s="72"/>
      <c r="K89" s="72"/>
      <c r="L89" s="72"/>
      <c r="M89" s="72"/>
      <c r="N89" s="72"/>
      <c r="O89" s="72"/>
      <c r="P89" s="72"/>
      <c r="Q89" s="72"/>
      <c r="R89" s="72"/>
      <c r="S89" s="72"/>
      <c r="T89" s="72"/>
      <c r="U89" s="72"/>
      <c r="V89" s="72"/>
      <c r="W89" s="72"/>
      <c r="X89" s="72"/>
      <c r="Y89" s="72"/>
      <c r="Z89" s="72"/>
    </row>
    <row r="90" spans="1:26" ht="14.25" customHeight="1" x14ac:dyDescent="0.75">
      <c r="A90" s="73"/>
      <c r="B90" s="72"/>
      <c r="C90" s="72"/>
      <c r="D90" s="72"/>
      <c r="E90" s="72"/>
      <c r="F90" s="72"/>
      <c r="G90" s="72"/>
      <c r="H90" s="72"/>
      <c r="I90" s="72"/>
      <c r="J90" s="72"/>
      <c r="K90" s="72"/>
      <c r="L90" s="72"/>
      <c r="M90" s="72"/>
      <c r="N90" s="72"/>
      <c r="O90" s="72"/>
      <c r="P90" s="72"/>
      <c r="Q90" s="72"/>
      <c r="R90" s="72"/>
      <c r="S90" s="72"/>
      <c r="T90" s="72"/>
      <c r="U90" s="72"/>
      <c r="V90" s="72"/>
      <c r="W90" s="72"/>
      <c r="X90" s="72"/>
      <c r="Y90" s="72"/>
      <c r="Z90" s="72"/>
    </row>
    <row r="91" spans="1:26" ht="14.25" customHeight="1" x14ac:dyDescent="0.75">
      <c r="A91" s="73"/>
      <c r="B91" s="72"/>
      <c r="C91" s="72"/>
      <c r="D91" s="72"/>
      <c r="E91" s="72"/>
      <c r="F91" s="72"/>
      <c r="G91" s="72"/>
      <c r="H91" s="72"/>
      <c r="I91" s="72"/>
      <c r="J91" s="72"/>
      <c r="K91" s="72"/>
      <c r="L91" s="72"/>
      <c r="M91" s="72"/>
      <c r="N91" s="72"/>
      <c r="O91" s="72"/>
      <c r="P91" s="72"/>
      <c r="Q91" s="72"/>
      <c r="R91" s="72"/>
      <c r="S91" s="72"/>
      <c r="T91" s="72"/>
      <c r="U91" s="72"/>
      <c r="V91" s="72"/>
      <c r="W91" s="72"/>
      <c r="X91" s="72"/>
      <c r="Y91" s="72"/>
      <c r="Z91" s="72"/>
    </row>
    <row r="92" spans="1:26" ht="14.25" customHeight="1" x14ac:dyDescent="0.75">
      <c r="A92" s="73"/>
      <c r="B92" s="72"/>
      <c r="C92" s="72"/>
      <c r="D92" s="72"/>
      <c r="E92" s="72"/>
      <c r="F92" s="72"/>
      <c r="G92" s="72"/>
      <c r="H92" s="72"/>
      <c r="I92" s="72"/>
      <c r="J92" s="72"/>
      <c r="K92" s="72"/>
      <c r="L92" s="72"/>
      <c r="M92" s="72"/>
      <c r="N92" s="72"/>
      <c r="O92" s="72"/>
      <c r="P92" s="72"/>
      <c r="Q92" s="72"/>
      <c r="R92" s="72"/>
      <c r="S92" s="72"/>
      <c r="T92" s="72"/>
      <c r="U92" s="72"/>
      <c r="V92" s="72"/>
      <c r="W92" s="72"/>
      <c r="X92" s="72"/>
      <c r="Y92" s="72"/>
      <c r="Z92" s="72"/>
    </row>
    <row r="93" spans="1:26" ht="14.25" customHeight="1" x14ac:dyDescent="0.75">
      <c r="A93" s="73"/>
      <c r="B93" s="72"/>
      <c r="C93" s="72"/>
      <c r="D93" s="72"/>
      <c r="E93" s="72"/>
      <c r="F93" s="72"/>
      <c r="G93" s="72"/>
      <c r="H93" s="72"/>
      <c r="I93" s="72"/>
      <c r="J93" s="72"/>
      <c r="K93" s="72"/>
      <c r="L93" s="72"/>
      <c r="M93" s="72"/>
      <c r="N93" s="72"/>
      <c r="O93" s="72"/>
      <c r="P93" s="72"/>
      <c r="Q93" s="72"/>
      <c r="R93" s="72"/>
      <c r="S93" s="72"/>
      <c r="T93" s="72"/>
      <c r="U93" s="72"/>
      <c r="V93" s="72"/>
      <c r="W93" s="72"/>
      <c r="X93" s="72"/>
      <c r="Y93" s="72"/>
      <c r="Z93" s="72"/>
    </row>
    <row r="94" spans="1:26" ht="14.25" customHeight="1" x14ac:dyDescent="0.75">
      <c r="A94" s="73"/>
      <c r="B94" s="72"/>
      <c r="C94" s="72"/>
      <c r="D94" s="72"/>
      <c r="E94" s="72"/>
      <c r="F94" s="72"/>
      <c r="G94" s="72"/>
      <c r="H94" s="72"/>
      <c r="I94" s="72"/>
      <c r="J94" s="72"/>
      <c r="K94" s="72"/>
      <c r="L94" s="72"/>
      <c r="M94" s="72"/>
      <c r="N94" s="72"/>
      <c r="O94" s="72"/>
      <c r="P94" s="72"/>
      <c r="Q94" s="72"/>
      <c r="R94" s="72"/>
      <c r="S94" s="72"/>
      <c r="T94" s="72"/>
      <c r="U94" s="72"/>
      <c r="V94" s="72"/>
      <c r="W94" s="72"/>
      <c r="X94" s="72"/>
      <c r="Y94" s="72"/>
      <c r="Z94" s="72"/>
    </row>
    <row r="95" spans="1:26" ht="14.25" customHeight="1" x14ac:dyDescent="0.75">
      <c r="A95" s="73"/>
      <c r="B95" s="72"/>
      <c r="C95" s="72"/>
      <c r="D95" s="72"/>
      <c r="E95" s="72"/>
      <c r="F95" s="72"/>
      <c r="G95" s="72"/>
      <c r="H95" s="72"/>
      <c r="I95" s="72"/>
      <c r="J95" s="72"/>
      <c r="K95" s="72"/>
      <c r="L95" s="72"/>
      <c r="M95" s="72"/>
      <c r="N95" s="72"/>
      <c r="O95" s="72"/>
      <c r="P95" s="72"/>
      <c r="Q95" s="72"/>
      <c r="R95" s="72"/>
      <c r="S95" s="72"/>
      <c r="T95" s="72"/>
      <c r="U95" s="72"/>
      <c r="V95" s="72"/>
      <c r="W95" s="72"/>
      <c r="X95" s="72"/>
      <c r="Y95" s="72"/>
      <c r="Z95" s="72"/>
    </row>
    <row r="96" spans="1:26" ht="14.25" customHeight="1" x14ac:dyDescent="0.75">
      <c r="A96" s="73"/>
      <c r="B96" s="72"/>
      <c r="C96" s="72"/>
      <c r="D96" s="72"/>
      <c r="E96" s="72"/>
      <c r="F96" s="72"/>
      <c r="G96" s="72"/>
      <c r="H96" s="72"/>
      <c r="I96" s="72"/>
      <c r="J96" s="72"/>
      <c r="K96" s="72"/>
      <c r="L96" s="72"/>
      <c r="M96" s="72"/>
      <c r="N96" s="72"/>
      <c r="O96" s="72"/>
      <c r="P96" s="72"/>
      <c r="Q96" s="72"/>
      <c r="R96" s="72"/>
      <c r="S96" s="72"/>
      <c r="T96" s="72"/>
      <c r="U96" s="72"/>
      <c r="V96" s="72"/>
      <c r="W96" s="72"/>
      <c r="X96" s="72"/>
      <c r="Y96" s="72"/>
      <c r="Z96" s="72"/>
    </row>
    <row r="97" spans="1:26" ht="14.25" customHeight="1" x14ac:dyDescent="0.75">
      <c r="A97" s="73"/>
      <c r="B97" s="72"/>
      <c r="C97" s="72"/>
      <c r="D97" s="72"/>
      <c r="E97" s="72"/>
      <c r="F97" s="72"/>
      <c r="G97" s="72"/>
      <c r="H97" s="72"/>
      <c r="I97" s="72"/>
      <c r="J97" s="72"/>
      <c r="K97" s="72"/>
      <c r="L97" s="72"/>
      <c r="M97" s="72"/>
      <c r="N97" s="72"/>
      <c r="O97" s="72"/>
      <c r="P97" s="72"/>
      <c r="Q97" s="72"/>
      <c r="R97" s="72"/>
      <c r="S97" s="72"/>
      <c r="T97" s="72"/>
      <c r="U97" s="72"/>
      <c r="V97" s="72"/>
      <c r="W97" s="72"/>
      <c r="X97" s="72"/>
      <c r="Y97" s="72"/>
      <c r="Z97" s="72"/>
    </row>
    <row r="98" spans="1:26" ht="14.25" customHeight="1" x14ac:dyDescent="0.75">
      <c r="A98" s="73"/>
      <c r="B98" s="72"/>
      <c r="C98" s="72"/>
      <c r="D98" s="72"/>
      <c r="E98" s="72"/>
      <c r="F98" s="72"/>
      <c r="G98" s="72"/>
      <c r="H98" s="72"/>
      <c r="I98" s="72"/>
      <c r="J98" s="72"/>
      <c r="K98" s="72"/>
      <c r="L98" s="72"/>
      <c r="M98" s="72"/>
      <c r="N98" s="72"/>
      <c r="O98" s="72"/>
      <c r="P98" s="72"/>
      <c r="Q98" s="72"/>
      <c r="R98" s="72"/>
      <c r="S98" s="72"/>
      <c r="T98" s="72"/>
      <c r="U98" s="72"/>
      <c r="V98" s="72"/>
      <c r="W98" s="72"/>
      <c r="X98" s="72"/>
      <c r="Y98" s="72"/>
      <c r="Z98" s="72"/>
    </row>
    <row r="99" spans="1:26" ht="14.25" customHeight="1" x14ac:dyDescent="0.75">
      <c r="A99" s="73"/>
      <c r="B99" s="72"/>
      <c r="C99" s="72"/>
      <c r="D99" s="72"/>
      <c r="E99" s="72"/>
      <c r="F99" s="72"/>
      <c r="G99" s="72"/>
      <c r="H99" s="72"/>
      <c r="I99" s="72"/>
      <c r="J99" s="72"/>
      <c r="K99" s="72"/>
      <c r="L99" s="72"/>
      <c r="M99" s="72"/>
      <c r="N99" s="72"/>
      <c r="O99" s="72"/>
      <c r="P99" s="72"/>
      <c r="Q99" s="72"/>
      <c r="R99" s="72"/>
      <c r="S99" s="72"/>
      <c r="T99" s="72"/>
      <c r="U99" s="72"/>
      <c r="V99" s="72"/>
      <c r="W99" s="72"/>
      <c r="X99" s="72"/>
      <c r="Y99" s="72"/>
      <c r="Z99" s="72"/>
    </row>
    <row r="100" spans="1:26" ht="14.25" customHeight="1" x14ac:dyDescent="0.75">
      <c r="A100" s="73"/>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spans="1:26" ht="14.25" customHeight="1" x14ac:dyDescent="0.75">
      <c r="A101" s="73"/>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spans="1:26" ht="14.25" customHeight="1" x14ac:dyDescent="0.75">
      <c r="A102" s="73"/>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spans="1:26" ht="14.25" customHeight="1" x14ac:dyDescent="0.75">
      <c r="A103" s="73"/>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spans="1:26" ht="14.25" customHeight="1" x14ac:dyDescent="0.75">
      <c r="A104" s="73"/>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spans="1:26" ht="14.25" customHeight="1" x14ac:dyDescent="0.75">
      <c r="A105" s="73"/>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spans="1:26" ht="14.25" customHeight="1" x14ac:dyDescent="0.75">
      <c r="A106" s="73"/>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spans="1:26" ht="14.25" customHeight="1" x14ac:dyDescent="0.75">
      <c r="A107" s="73"/>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spans="1:26" ht="14.25" customHeight="1" x14ac:dyDescent="0.75">
      <c r="A108" s="73"/>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spans="1:26" ht="14.25" customHeight="1" x14ac:dyDescent="0.75">
      <c r="A109" s="73"/>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spans="1:26" ht="14.25" customHeight="1" x14ac:dyDescent="0.75">
      <c r="A110" s="73"/>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spans="1:26" ht="14.25" customHeight="1" x14ac:dyDescent="0.75">
      <c r="A111" s="73"/>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spans="1:26" ht="14.25" customHeight="1" x14ac:dyDescent="0.75">
      <c r="A112" s="73"/>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spans="1:26" ht="14.25" customHeight="1" x14ac:dyDescent="0.75">
      <c r="A113" s="73"/>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spans="1:26" ht="14.25" customHeight="1" x14ac:dyDescent="0.75">
      <c r="A114" s="73"/>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spans="1:26" ht="14.25" customHeight="1" x14ac:dyDescent="0.75">
      <c r="A115" s="73"/>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spans="1:26" ht="14.25" customHeight="1" x14ac:dyDescent="0.75">
      <c r="A116" s="73"/>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spans="1:26" ht="14.25" customHeight="1" x14ac:dyDescent="0.75">
      <c r="A117" s="73"/>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spans="1:26" ht="14.25" customHeight="1" x14ac:dyDescent="0.75">
      <c r="A118" s="73"/>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spans="1:26" ht="14.25" customHeight="1" x14ac:dyDescent="0.75">
      <c r="A119" s="73"/>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spans="1:26" ht="14.25" customHeight="1" x14ac:dyDescent="0.75">
      <c r="A120" s="73"/>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spans="1:26" ht="14.25" customHeight="1" x14ac:dyDescent="0.75">
      <c r="A121" s="73"/>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spans="1:26" ht="14.25" customHeight="1" x14ac:dyDescent="0.75">
      <c r="A122" s="73"/>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spans="1:26" ht="14.25" customHeight="1" x14ac:dyDescent="0.75">
      <c r="A123" s="73"/>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spans="1:26" ht="14.25" customHeight="1" x14ac:dyDescent="0.75">
      <c r="A124" s="73"/>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spans="1:26" ht="14.25" customHeight="1" x14ac:dyDescent="0.75">
      <c r="A125" s="73"/>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spans="1:26" ht="14.25" customHeight="1" x14ac:dyDescent="0.75">
      <c r="A126" s="73"/>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spans="1:26" ht="14.25" customHeight="1" x14ac:dyDescent="0.75">
      <c r="A127" s="73"/>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spans="1:26" ht="14.25" customHeight="1" x14ac:dyDescent="0.75">
      <c r="A128" s="73"/>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spans="1:26" ht="14.25" customHeight="1" x14ac:dyDescent="0.75">
      <c r="A129" s="73"/>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spans="1:26" ht="14.25" customHeight="1" x14ac:dyDescent="0.75">
      <c r="A130" s="73"/>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spans="1:26" ht="14.25" customHeight="1" x14ac:dyDescent="0.75">
      <c r="A131" s="73"/>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spans="1:26" ht="14.25" customHeight="1" x14ac:dyDescent="0.75">
      <c r="A132" s="73"/>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spans="1:26" ht="14.25" customHeight="1" x14ac:dyDescent="0.75">
      <c r="A133" s="73"/>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spans="1:26" ht="14.25" customHeight="1" x14ac:dyDescent="0.75">
      <c r="A134" s="73"/>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spans="1:26" ht="14.25" customHeight="1" x14ac:dyDescent="0.75">
      <c r="A135" s="73"/>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spans="1:26" ht="14.25" customHeight="1" x14ac:dyDescent="0.75">
      <c r="A136" s="73"/>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spans="1:26" ht="14.25" customHeight="1" x14ac:dyDescent="0.75">
      <c r="A137" s="73"/>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spans="1:26" ht="14.25" customHeight="1" x14ac:dyDescent="0.75">
      <c r="A138" s="73"/>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spans="1:26" ht="14.25" customHeight="1" x14ac:dyDescent="0.75">
      <c r="A139" s="73"/>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spans="1:26" ht="14.25" customHeight="1" x14ac:dyDescent="0.75">
      <c r="A140" s="73"/>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spans="1:26" ht="14.25" customHeight="1" x14ac:dyDescent="0.75">
      <c r="A141" s="73"/>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spans="1:26" ht="14.25" customHeight="1" x14ac:dyDescent="0.75">
      <c r="A142" s="73"/>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spans="1:26" ht="14.25" customHeight="1" x14ac:dyDescent="0.75">
      <c r="A143" s="73"/>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spans="1:26" ht="14.25" customHeight="1" x14ac:dyDescent="0.75">
      <c r="A144" s="73"/>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spans="1:26" ht="14.25" customHeight="1" x14ac:dyDescent="0.75">
      <c r="A145" s="73"/>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spans="1:26" ht="14.25" customHeight="1" x14ac:dyDescent="0.75">
      <c r="A146" s="73"/>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spans="1:26" ht="14.25" customHeight="1" x14ac:dyDescent="0.75">
      <c r="A147" s="73"/>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spans="1:26" ht="14.25" customHeight="1" x14ac:dyDescent="0.75">
      <c r="A148" s="73"/>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spans="1:26" ht="14.25" customHeight="1" x14ac:dyDescent="0.75">
      <c r="A149" s="73"/>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spans="1:26" ht="14.25" customHeight="1" x14ac:dyDescent="0.75">
      <c r="A150" s="73"/>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spans="1:26" ht="14.25" customHeight="1" x14ac:dyDescent="0.75">
      <c r="A151" s="73"/>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spans="1:26" ht="14.25" customHeight="1" x14ac:dyDescent="0.75">
      <c r="A152" s="73"/>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spans="1:26" ht="14.25" customHeight="1" x14ac:dyDescent="0.75">
      <c r="A153" s="73"/>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spans="1:26" ht="14.25" customHeight="1" x14ac:dyDescent="0.75">
      <c r="A154" s="73"/>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spans="1:26" ht="14.25" customHeight="1" x14ac:dyDescent="0.75">
      <c r="A155" s="73"/>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spans="1:26" ht="14.25" customHeight="1" x14ac:dyDescent="0.75">
      <c r="A156" s="73"/>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spans="1:26" ht="14.25" customHeight="1" x14ac:dyDescent="0.75">
      <c r="A157" s="73"/>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spans="1:26" ht="14.25" customHeight="1" x14ac:dyDescent="0.75">
      <c r="A158" s="73"/>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spans="1:26" ht="14.25" customHeight="1" x14ac:dyDescent="0.75">
      <c r="A159" s="73"/>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spans="1:26" ht="14.25" customHeight="1" x14ac:dyDescent="0.75">
      <c r="A160" s="73"/>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spans="1:26" ht="14.25" customHeight="1" x14ac:dyDescent="0.75">
      <c r="A161" s="73"/>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spans="1:26" ht="14.25" customHeight="1" x14ac:dyDescent="0.75">
      <c r="A162" s="73"/>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spans="1:26" ht="14.25" customHeight="1" x14ac:dyDescent="0.75">
      <c r="A163" s="73"/>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spans="1:26" ht="14.25" customHeight="1" x14ac:dyDescent="0.75">
      <c r="A164" s="73"/>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spans="1:26" ht="14.25" customHeight="1" x14ac:dyDescent="0.75">
      <c r="A165" s="73"/>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spans="1:26" ht="14.25" customHeight="1" x14ac:dyDescent="0.75">
      <c r="A166" s="73"/>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spans="1:26" ht="14.25" customHeight="1" x14ac:dyDescent="0.75">
      <c r="A167" s="73"/>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spans="1:26" ht="14.25" customHeight="1" x14ac:dyDescent="0.75">
      <c r="A168" s="73"/>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spans="1:26" ht="14.25" customHeight="1" x14ac:dyDescent="0.75">
      <c r="A169" s="73"/>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spans="1:26" ht="14.25" customHeight="1" x14ac:dyDescent="0.75">
      <c r="A170" s="73"/>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spans="1:26" ht="14.25" customHeight="1" x14ac:dyDescent="0.75">
      <c r="A171" s="73"/>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spans="1:26" ht="14.25" customHeight="1" x14ac:dyDescent="0.75">
      <c r="A172" s="73"/>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spans="1:26" ht="14.25" customHeight="1" x14ac:dyDescent="0.75">
      <c r="A173" s="73"/>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spans="1:26" ht="14.25" customHeight="1" x14ac:dyDescent="0.75">
      <c r="A174" s="73"/>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spans="1:26" ht="14.25" customHeight="1" x14ac:dyDescent="0.75">
      <c r="A175" s="73"/>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spans="1:26" ht="14.25" customHeight="1" x14ac:dyDescent="0.75">
      <c r="A176" s="73"/>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spans="1:26" ht="14.25" customHeight="1" x14ac:dyDescent="0.75">
      <c r="A177" s="73"/>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spans="1:26" ht="14.25" customHeight="1" x14ac:dyDescent="0.75">
      <c r="A178" s="73"/>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spans="1:26" ht="14.25" customHeight="1" x14ac:dyDescent="0.75">
      <c r="A179" s="73"/>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spans="1:26" ht="14.25" customHeight="1" x14ac:dyDescent="0.75">
      <c r="A180" s="73"/>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spans="1:26" ht="14.25" customHeight="1" x14ac:dyDescent="0.75">
      <c r="A181" s="73"/>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spans="1:26" ht="14.25" customHeight="1" x14ac:dyDescent="0.75">
      <c r="A182" s="73"/>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spans="1:26" ht="14.25" customHeight="1" x14ac:dyDescent="0.75">
      <c r="A183" s="73"/>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spans="1:26" ht="14.25" customHeight="1" x14ac:dyDescent="0.75">
      <c r="A184" s="73"/>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spans="1:26" ht="14.25" customHeight="1" x14ac:dyDescent="0.75">
      <c r="A185" s="73"/>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spans="1:26" ht="14.25" customHeight="1" x14ac:dyDescent="0.75">
      <c r="A186" s="73"/>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spans="1:26" ht="14.25" customHeight="1" x14ac:dyDescent="0.75">
      <c r="A187" s="73"/>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spans="1:26" ht="14.25" customHeight="1" x14ac:dyDescent="0.75">
      <c r="A188" s="73"/>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spans="1:26" ht="14.25" customHeight="1" x14ac:dyDescent="0.75">
      <c r="A189" s="73"/>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spans="1:26" ht="14.25" customHeight="1" x14ac:dyDescent="0.75">
      <c r="A190" s="73"/>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spans="1:26" ht="14.25" customHeight="1" x14ac:dyDescent="0.75">
      <c r="A191" s="73"/>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spans="1:26" ht="14.25" customHeight="1" x14ac:dyDescent="0.75">
      <c r="A192" s="73"/>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spans="1:26" ht="14.25" customHeight="1" x14ac:dyDescent="0.75">
      <c r="A193" s="73"/>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spans="1:26" ht="14.25" customHeight="1" x14ac:dyDescent="0.75">
      <c r="A194" s="73"/>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spans="1:26" ht="14.25" customHeight="1" x14ac:dyDescent="0.75">
      <c r="A195" s="73"/>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spans="1:26" ht="14.25" customHeight="1" x14ac:dyDescent="0.75">
      <c r="A196" s="73"/>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spans="1:26" ht="14.25" customHeight="1" x14ac:dyDescent="0.75">
      <c r="A197" s="73"/>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spans="1:26" ht="14.25" customHeight="1" x14ac:dyDescent="0.75">
      <c r="A198" s="73"/>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spans="1:26" ht="14.25" customHeight="1" x14ac:dyDescent="0.75">
      <c r="A199" s="73"/>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spans="1:26" ht="14.25" customHeight="1" x14ac:dyDescent="0.75">
      <c r="A200" s="73"/>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spans="1:26" ht="14.25" customHeight="1" x14ac:dyDescent="0.75">
      <c r="A201" s="73"/>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spans="1:26" ht="14.25" customHeight="1" x14ac:dyDescent="0.75">
      <c r="A202" s="73"/>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spans="1:26" ht="14.25" customHeight="1" x14ac:dyDescent="0.75">
      <c r="A203" s="73"/>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spans="1:26" ht="14.25" customHeight="1" x14ac:dyDescent="0.75">
      <c r="A204" s="73"/>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spans="1:26" ht="14.25" customHeight="1" x14ac:dyDescent="0.75">
      <c r="A205" s="73"/>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spans="1:26" ht="14.25" customHeight="1" x14ac:dyDescent="0.75">
      <c r="A206" s="73"/>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spans="1:26" ht="14.25" customHeight="1" x14ac:dyDescent="0.75">
      <c r="A207" s="73"/>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spans="1:26" ht="14.25" customHeight="1" x14ac:dyDescent="0.75">
      <c r="A208" s="73"/>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spans="1:26" ht="14.25" customHeight="1" x14ac:dyDescent="0.75">
      <c r="A209" s="73"/>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spans="1:26" ht="14.25" customHeight="1" x14ac:dyDescent="0.75">
      <c r="A210" s="73"/>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spans="1:26" ht="14.25" customHeight="1" x14ac:dyDescent="0.75">
      <c r="A211" s="73"/>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spans="1:26" ht="14.25" customHeight="1" x14ac:dyDescent="0.75">
      <c r="A212" s="73"/>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spans="1:26" ht="14.25" customHeight="1" x14ac:dyDescent="0.75">
      <c r="A213" s="73"/>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spans="1:26" ht="14.25" customHeight="1" x14ac:dyDescent="0.75">
      <c r="A214" s="73"/>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spans="1:26" ht="14.25" customHeight="1" x14ac:dyDescent="0.75">
      <c r="A215" s="73"/>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spans="1:26" ht="14.25" customHeight="1" x14ac:dyDescent="0.75">
      <c r="A216" s="73"/>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spans="1:26" ht="14.25" customHeight="1" x14ac:dyDescent="0.75">
      <c r="A217" s="73"/>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spans="1:26" ht="14.25" customHeight="1" x14ac:dyDescent="0.75">
      <c r="A218" s="73"/>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spans="1:26" ht="14.25" customHeight="1" x14ac:dyDescent="0.75">
      <c r="A219" s="73"/>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spans="1:26" ht="14.25" customHeight="1" x14ac:dyDescent="0.75">
      <c r="A220" s="73"/>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spans="1:26" ht="14.25" customHeight="1" x14ac:dyDescent="0.75">
      <c r="A221" s="73"/>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spans="1:26" ht="14.25" customHeight="1" x14ac:dyDescent="0.75">
      <c r="A222" s="73"/>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spans="1:26" ht="14.25" customHeight="1" x14ac:dyDescent="0.75">
      <c r="A223" s="73"/>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spans="1:26" ht="14.25" customHeight="1" x14ac:dyDescent="0.75">
      <c r="A224" s="73"/>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spans="1:26" ht="14.25" customHeight="1" x14ac:dyDescent="0.75">
      <c r="A225" s="73"/>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spans="1:26" ht="14.25" customHeight="1" x14ac:dyDescent="0.75">
      <c r="A226" s="73"/>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spans="1:26" ht="14.25" customHeight="1" x14ac:dyDescent="0.75">
      <c r="A227" s="73"/>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spans="1:26" ht="14.25" customHeight="1" x14ac:dyDescent="0.75">
      <c r="A228" s="73"/>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spans="1:26" ht="14.25" customHeight="1" x14ac:dyDescent="0.75">
      <c r="A229" s="73"/>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spans="1:26" ht="14.25" customHeight="1" x14ac:dyDescent="0.75">
      <c r="A230" s="73"/>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spans="1:26" ht="14.25" customHeight="1" x14ac:dyDescent="0.75">
      <c r="A231" s="73"/>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spans="1:26" ht="14.25" customHeight="1" x14ac:dyDescent="0.75">
      <c r="A232" s="73"/>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spans="1:26" ht="14.25" customHeight="1" x14ac:dyDescent="0.75">
      <c r="A233" s="73"/>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spans="1:26" ht="14.25" customHeight="1" x14ac:dyDescent="0.75">
      <c r="A234" s="73"/>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spans="1:26" ht="14.25" customHeight="1" x14ac:dyDescent="0.75">
      <c r="A235" s="73"/>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spans="1:26" ht="14.25" customHeight="1" x14ac:dyDescent="0.75">
      <c r="A236" s="73"/>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spans="1:26" ht="14.25" customHeight="1" x14ac:dyDescent="0.75">
      <c r="A237" s="73"/>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spans="1:26" ht="14.25" customHeight="1" x14ac:dyDescent="0.75">
      <c r="A238" s="73"/>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spans="1:26" ht="14.25" customHeight="1" x14ac:dyDescent="0.75">
      <c r="A239" s="73"/>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spans="1:26" ht="14.25" customHeight="1" x14ac:dyDescent="0.75">
      <c r="A240" s="73"/>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spans="1:26" ht="14.25" customHeight="1" x14ac:dyDescent="0.75">
      <c r="A241" s="73"/>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spans="1:26" ht="14.25" customHeight="1" x14ac:dyDescent="0.75">
      <c r="A242" s="73"/>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spans="1:26" ht="14.25" customHeight="1" x14ac:dyDescent="0.75">
      <c r="A243" s="73"/>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spans="1:26" ht="14.25" customHeight="1" x14ac:dyDescent="0.75">
      <c r="A244" s="73"/>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spans="1:26" ht="14.25" customHeight="1" x14ac:dyDescent="0.75">
      <c r="A245" s="73"/>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spans="1:26" ht="14.25" customHeight="1" x14ac:dyDescent="0.75">
      <c r="A246" s="73"/>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spans="1:26" ht="14.25" customHeight="1" x14ac:dyDescent="0.75">
      <c r="A247" s="73"/>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spans="1:26" ht="14.25" customHeight="1" x14ac:dyDescent="0.75">
      <c r="A248" s="73"/>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spans="1:26" ht="14.25" customHeight="1" x14ac:dyDescent="0.75">
      <c r="A249" s="73"/>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spans="1:26" ht="14.25" customHeight="1" x14ac:dyDescent="0.75">
      <c r="A250" s="73"/>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spans="1:26" ht="14.25" customHeight="1" x14ac:dyDescent="0.75">
      <c r="A251" s="73"/>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spans="1:26" ht="14.25" customHeight="1" x14ac:dyDescent="0.75">
      <c r="A252" s="73"/>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spans="1:26" ht="14.25" customHeight="1" x14ac:dyDescent="0.75">
      <c r="A253" s="73"/>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spans="1:26" ht="14.25" customHeight="1" x14ac:dyDescent="0.75">
      <c r="A254" s="73"/>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spans="1:26" ht="14.25" customHeight="1" x14ac:dyDescent="0.75">
      <c r="A255" s="73"/>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spans="1:26" ht="14.25" customHeight="1" x14ac:dyDescent="0.75">
      <c r="A256" s="73"/>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spans="1:26" ht="14.25" customHeight="1" x14ac:dyDescent="0.75">
      <c r="A257" s="73"/>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spans="1:26" ht="14.25" customHeight="1" x14ac:dyDescent="0.75">
      <c r="A258" s="73"/>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spans="1:26" ht="14.25" customHeight="1" x14ac:dyDescent="0.75">
      <c r="A259" s="73"/>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spans="1:26" ht="14.25" customHeight="1" x14ac:dyDescent="0.75">
      <c r="A260" s="73"/>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spans="1:26" ht="14.25" customHeight="1" x14ac:dyDescent="0.75">
      <c r="A261" s="73"/>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spans="1:26" ht="14.25" customHeight="1" x14ac:dyDescent="0.75">
      <c r="A262" s="73"/>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spans="1:26" ht="14.25" customHeight="1" x14ac:dyDescent="0.75">
      <c r="A263" s="73"/>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spans="1:26" ht="14.25" customHeight="1" x14ac:dyDescent="0.75">
      <c r="A264" s="73"/>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spans="1:26" ht="14.25" customHeight="1" x14ac:dyDescent="0.75">
      <c r="A265" s="73"/>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spans="1:26" ht="14.25" customHeight="1" x14ac:dyDescent="0.75">
      <c r="A266" s="73"/>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spans="1:26" ht="14.25" customHeight="1" x14ac:dyDescent="0.75">
      <c r="A267" s="73"/>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spans="1:26" ht="14.25" customHeight="1" x14ac:dyDescent="0.75">
      <c r="A268" s="73"/>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spans="1:26" ht="14.25" customHeight="1" x14ac:dyDescent="0.75">
      <c r="A269" s="73"/>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spans="1:26" ht="14.25" customHeight="1" x14ac:dyDescent="0.75">
      <c r="A270" s="73"/>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spans="1:26" ht="14.25" customHeight="1" x14ac:dyDescent="0.75">
      <c r="A271" s="73"/>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spans="1:26" ht="14.25" customHeight="1" x14ac:dyDescent="0.75">
      <c r="A272" s="73"/>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spans="1:26" ht="14.25" customHeight="1" x14ac:dyDescent="0.75">
      <c r="A273" s="73"/>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spans="1:26" ht="14.25" customHeight="1" x14ac:dyDescent="0.75">
      <c r="A274" s="73"/>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spans="1:26" ht="14.25" customHeight="1" x14ac:dyDescent="0.75">
      <c r="A275" s="73"/>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spans="1:26" ht="14.25" customHeight="1" x14ac:dyDescent="0.75">
      <c r="A276" s="73"/>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spans="1:26" ht="14.25" customHeight="1" x14ac:dyDescent="0.75">
      <c r="A277" s="73"/>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spans="1:26" ht="14.25" customHeight="1" x14ac:dyDescent="0.75">
      <c r="A278" s="73"/>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spans="1:26" ht="14.25" customHeight="1" x14ac:dyDescent="0.75">
      <c r="A279" s="73"/>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spans="1:26" ht="14.25" customHeight="1" x14ac:dyDescent="0.75">
      <c r="A280" s="73"/>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spans="1:26" ht="14.25" customHeight="1" x14ac:dyDescent="0.75">
      <c r="A281" s="73"/>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spans="1:26" ht="14.25" customHeight="1" x14ac:dyDescent="0.75">
      <c r="A282" s="73"/>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spans="1:26" ht="14.25" customHeight="1" x14ac:dyDescent="0.75">
      <c r="A283" s="73"/>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spans="1:26" ht="14.25" customHeight="1" x14ac:dyDescent="0.75">
      <c r="A284" s="73"/>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spans="1:26" ht="14.25" customHeight="1" x14ac:dyDescent="0.75">
      <c r="A285" s="73"/>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spans="1:26" ht="14.25" customHeight="1" x14ac:dyDescent="0.75">
      <c r="A286" s="73"/>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spans="1:26" ht="14.25" customHeight="1" x14ac:dyDescent="0.75">
      <c r="A287" s="73"/>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spans="1:26" ht="14.25" customHeight="1" x14ac:dyDescent="0.75">
      <c r="A288" s="73"/>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spans="1:26" ht="14.25" customHeight="1" x14ac:dyDescent="0.75">
      <c r="A289" s="73"/>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spans="1:26" ht="14.25" customHeight="1" x14ac:dyDescent="0.75">
      <c r="A290" s="73"/>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spans="1:26" ht="14.25" customHeight="1" x14ac:dyDescent="0.75">
      <c r="A291" s="73"/>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spans="1:26" ht="14.25" customHeight="1" x14ac:dyDescent="0.75">
      <c r="A292" s="73"/>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spans="1:26" ht="14.25" customHeight="1" x14ac:dyDescent="0.75">
      <c r="A293" s="73"/>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spans="1:26" ht="14.25" customHeight="1" x14ac:dyDescent="0.75">
      <c r="A294" s="73"/>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spans="1:26" ht="14.25" customHeight="1" x14ac:dyDescent="0.75">
      <c r="A295" s="73"/>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spans="1:26" ht="14.25" customHeight="1" x14ac:dyDescent="0.75">
      <c r="A296" s="73"/>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spans="1:26" ht="14.25" customHeight="1" x14ac:dyDescent="0.75">
      <c r="A297" s="73"/>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spans="1:26" ht="14.25" customHeight="1" x14ac:dyDescent="0.75">
      <c r="A298" s="73"/>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spans="1:26" ht="14.25" customHeight="1" x14ac:dyDescent="0.75">
      <c r="A299" s="73"/>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spans="1:26" ht="14.25" customHeight="1" x14ac:dyDescent="0.75">
      <c r="A300" s="73"/>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spans="1:26" ht="14.25" customHeight="1" x14ac:dyDescent="0.75">
      <c r="A301" s="73"/>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spans="1:26" ht="14.25" customHeight="1" x14ac:dyDescent="0.75">
      <c r="A302" s="73"/>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spans="1:26" ht="14.25" customHeight="1" x14ac:dyDescent="0.75">
      <c r="A303" s="73"/>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spans="1:26" ht="14.25" customHeight="1" x14ac:dyDescent="0.75">
      <c r="A304" s="73"/>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spans="1:26" ht="14.25" customHeight="1" x14ac:dyDescent="0.75">
      <c r="A305" s="73"/>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spans="1:26" ht="14.25" customHeight="1" x14ac:dyDescent="0.75">
      <c r="A306" s="73"/>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spans="1:26" ht="14.25" customHeight="1" x14ac:dyDescent="0.75">
      <c r="A307" s="73"/>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spans="1:26" ht="14.25" customHeight="1" x14ac:dyDescent="0.75">
      <c r="A308" s="73"/>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spans="1:26" ht="14.25" customHeight="1" x14ac:dyDescent="0.75">
      <c r="A309" s="73"/>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spans="1:26" ht="14.25" customHeight="1" x14ac:dyDescent="0.75">
      <c r="A310" s="73"/>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spans="1:26" ht="14.25" customHeight="1" x14ac:dyDescent="0.75">
      <c r="A311" s="73"/>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spans="1:26" ht="14.25" customHeight="1" x14ac:dyDescent="0.75">
      <c r="A312" s="73"/>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spans="1:26" ht="14.25" customHeight="1" x14ac:dyDescent="0.75">
      <c r="A313" s="73"/>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spans="1:26" ht="14.25" customHeight="1" x14ac:dyDescent="0.75">
      <c r="A314" s="73"/>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spans="1:26" ht="14.25" customHeight="1" x14ac:dyDescent="0.75">
      <c r="A315" s="73"/>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spans="1:26" ht="14.25" customHeight="1" x14ac:dyDescent="0.75">
      <c r="A316" s="73"/>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spans="1:26" ht="14.25" customHeight="1" x14ac:dyDescent="0.75">
      <c r="A317" s="73"/>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spans="1:26" ht="14.25" customHeight="1" x14ac:dyDescent="0.75">
      <c r="A318" s="73"/>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spans="1:26" ht="14.25" customHeight="1" x14ac:dyDescent="0.75">
      <c r="A319" s="73"/>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spans="1:26" ht="14.25" customHeight="1" x14ac:dyDescent="0.75">
      <c r="A320" s="73"/>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spans="1:26" ht="14.25" customHeight="1" x14ac:dyDescent="0.75">
      <c r="A321" s="73"/>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spans="1:26" ht="14.25" customHeight="1" x14ac:dyDescent="0.75">
      <c r="A322" s="73"/>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spans="1:26" ht="14.25" customHeight="1" x14ac:dyDescent="0.75">
      <c r="A323" s="73"/>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spans="1:26" ht="14.25" customHeight="1" x14ac:dyDescent="0.75">
      <c r="A324" s="73"/>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spans="1:26" ht="14.25" customHeight="1" x14ac:dyDescent="0.75">
      <c r="A325" s="73"/>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spans="1:26" ht="14.25" customHeight="1" x14ac:dyDescent="0.75">
      <c r="A326" s="73"/>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spans="1:26" ht="14.25" customHeight="1" x14ac:dyDescent="0.75">
      <c r="A327" s="73"/>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spans="1:26" ht="14.25" customHeight="1" x14ac:dyDescent="0.75">
      <c r="A328" s="73"/>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spans="1:26" ht="14.25" customHeight="1" x14ac:dyDescent="0.75">
      <c r="A329" s="73"/>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spans="1:26" ht="14.25" customHeight="1" x14ac:dyDescent="0.75">
      <c r="A330" s="73"/>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spans="1:26" ht="14.25" customHeight="1" x14ac:dyDescent="0.75">
      <c r="A331" s="73"/>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spans="1:26" ht="14.25" customHeight="1" x14ac:dyDescent="0.75">
      <c r="A332" s="73"/>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spans="1:26" ht="14.25" customHeight="1" x14ac:dyDescent="0.75">
      <c r="A333" s="73"/>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spans="1:26" ht="14.25" customHeight="1" x14ac:dyDescent="0.75">
      <c r="A334" s="73"/>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spans="1:26" ht="14.25" customHeight="1" x14ac:dyDescent="0.75">
      <c r="A335" s="73"/>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spans="1:26" ht="14.25" customHeight="1" x14ac:dyDescent="0.75">
      <c r="A336" s="73"/>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spans="1:26" ht="14.25" customHeight="1" x14ac:dyDescent="0.75">
      <c r="A337" s="73"/>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spans="1:26" ht="14.25" customHeight="1" x14ac:dyDescent="0.75">
      <c r="A338" s="73"/>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spans="1:26" ht="14.25" customHeight="1" x14ac:dyDescent="0.75">
      <c r="A339" s="73"/>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spans="1:26" ht="14.25" customHeight="1" x14ac:dyDescent="0.75">
      <c r="A340" s="73"/>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spans="1:26" ht="14.25" customHeight="1" x14ac:dyDescent="0.75">
      <c r="A341" s="73"/>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spans="1:26" ht="14.25" customHeight="1" x14ac:dyDescent="0.75">
      <c r="A342" s="73"/>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spans="1:26" ht="14.25" customHeight="1" x14ac:dyDescent="0.75">
      <c r="A343" s="73"/>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spans="1:26" ht="14.25" customHeight="1" x14ac:dyDescent="0.75">
      <c r="A344" s="73"/>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spans="1:26" ht="14.25" customHeight="1" x14ac:dyDescent="0.75">
      <c r="A345" s="73"/>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spans="1:26" ht="14.25" customHeight="1" x14ac:dyDescent="0.75">
      <c r="A346" s="73"/>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spans="1:26" ht="14.25" customHeight="1" x14ac:dyDescent="0.75">
      <c r="A347" s="73"/>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spans="1:26" ht="14.25" customHeight="1" x14ac:dyDescent="0.75">
      <c r="A348" s="73"/>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spans="1:26" ht="14.25" customHeight="1" x14ac:dyDescent="0.75">
      <c r="A349" s="73"/>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spans="1:26" ht="14.25" customHeight="1" x14ac:dyDescent="0.75">
      <c r="A350" s="73"/>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spans="1:26" ht="14.25" customHeight="1" x14ac:dyDescent="0.75">
      <c r="A351" s="73"/>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spans="1:26" ht="14.25" customHeight="1" x14ac:dyDescent="0.75">
      <c r="A352" s="73"/>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spans="1:26" ht="14.25" customHeight="1" x14ac:dyDescent="0.75">
      <c r="A353" s="73"/>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spans="1:26" ht="14.25" customHeight="1" x14ac:dyDescent="0.75">
      <c r="A354" s="73"/>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spans="1:26" ht="14.25" customHeight="1" x14ac:dyDescent="0.75">
      <c r="A355" s="73"/>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spans="1:26" ht="14.25" customHeight="1" x14ac:dyDescent="0.75">
      <c r="A356" s="73"/>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spans="1:26" ht="14.25" customHeight="1" x14ac:dyDescent="0.75">
      <c r="A357" s="73"/>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spans="1:26" ht="14.25" customHeight="1" x14ac:dyDescent="0.75">
      <c r="A358" s="73"/>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spans="1:26" ht="14.25" customHeight="1" x14ac:dyDescent="0.75">
      <c r="A359" s="73"/>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spans="1:26" ht="14.25" customHeight="1" x14ac:dyDescent="0.75">
      <c r="A360" s="73"/>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spans="1:26" ht="14.25" customHeight="1" x14ac:dyDescent="0.75">
      <c r="A361" s="73"/>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spans="1:26" ht="14.25" customHeight="1" x14ac:dyDescent="0.75">
      <c r="A362" s="73"/>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spans="1:26" ht="14.25" customHeight="1" x14ac:dyDescent="0.75">
      <c r="A363" s="73"/>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spans="1:26" ht="14.25" customHeight="1" x14ac:dyDescent="0.75">
      <c r="A364" s="73"/>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spans="1:26" ht="14.25" customHeight="1" x14ac:dyDescent="0.75">
      <c r="A365" s="73"/>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spans="1:26" ht="14.25" customHeight="1" x14ac:dyDescent="0.75">
      <c r="A366" s="73"/>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spans="1:26" ht="14.25" customHeight="1" x14ac:dyDescent="0.75">
      <c r="A367" s="73"/>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spans="1:26" ht="14.25" customHeight="1" x14ac:dyDescent="0.75">
      <c r="A368" s="73"/>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spans="1:26" ht="14.25" customHeight="1" x14ac:dyDescent="0.75">
      <c r="A369" s="73"/>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spans="1:26" ht="14.25" customHeight="1" x14ac:dyDescent="0.75">
      <c r="A370" s="73"/>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spans="1:26" ht="14.25" customHeight="1" x14ac:dyDescent="0.75">
      <c r="A371" s="73"/>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spans="1:26" ht="14.25" customHeight="1" x14ac:dyDescent="0.75">
      <c r="A372" s="73"/>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spans="1:26" ht="14.25" customHeight="1" x14ac:dyDescent="0.75">
      <c r="A373" s="73"/>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spans="1:26" ht="14.25" customHeight="1" x14ac:dyDescent="0.75">
      <c r="A374" s="73"/>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spans="1:26" ht="14.25" customHeight="1" x14ac:dyDescent="0.75">
      <c r="A375" s="73"/>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spans="1:26" ht="14.25" customHeight="1" x14ac:dyDescent="0.75">
      <c r="A376" s="73"/>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spans="1:26" ht="14.25" customHeight="1" x14ac:dyDescent="0.75">
      <c r="A377" s="73"/>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spans="1:26" ht="14.25" customHeight="1" x14ac:dyDescent="0.75">
      <c r="A378" s="73"/>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spans="1:26" ht="14.25" customHeight="1" x14ac:dyDescent="0.75">
      <c r="A379" s="73"/>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spans="1:26" ht="14.25" customHeight="1" x14ac:dyDescent="0.75">
      <c r="A380" s="73"/>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spans="1:26" ht="14.25" customHeight="1" x14ac:dyDescent="0.75">
      <c r="A381" s="73"/>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spans="1:26" ht="14.25" customHeight="1" x14ac:dyDescent="0.75">
      <c r="A382" s="73"/>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spans="1:26" ht="14.25" customHeight="1" x14ac:dyDescent="0.75">
      <c r="A383" s="73"/>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spans="1:26" ht="14.25" customHeight="1" x14ac:dyDescent="0.75">
      <c r="A384" s="73"/>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spans="1:26" ht="14.25" customHeight="1" x14ac:dyDescent="0.75">
      <c r="A385" s="73"/>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spans="1:26" ht="14.25" customHeight="1" x14ac:dyDescent="0.75">
      <c r="A386" s="73"/>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spans="1:26" ht="14.25" customHeight="1" x14ac:dyDescent="0.75">
      <c r="A387" s="73"/>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spans="1:26" ht="14.25" customHeight="1" x14ac:dyDescent="0.75">
      <c r="A388" s="73"/>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spans="1:26" ht="14.25" customHeight="1" x14ac:dyDescent="0.75">
      <c r="A389" s="73"/>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spans="1:26" ht="14.25" customHeight="1" x14ac:dyDescent="0.75">
      <c r="A390" s="73"/>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spans="1:26" ht="14.25" customHeight="1" x14ac:dyDescent="0.75">
      <c r="A391" s="73"/>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spans="1:26" ht="14.25" customHeight="1" x14ac:dyDescent="0.75">
      <c r="A392" s="73"/>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spans="1:26" ht="14.25" customHeight="1" x14ac:dyDescent="0.75">
      <c r="A393" s="73"/>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spans="1:26" ht="14.25" customHeight="1" x14ac:dyDescent="0.75">
      <c r="A394" s="73"/>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spans="1:26" ht="14.25" customHeight="1" x14ac:dyDescent="0.75">
      <c r="A395" s="73"/>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spans="1:26" ht="14.25" customHeight="1" x14ac:dyDescent="0.75">
      <c r="A396" s="73"/>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spans="1:26" ht="14.25" customHeight="1" x14ac:dyDescent="0.75">
      <c r="A397" s="73"/>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spans="1:26" ht="14.25" customHeight="1" x14ac:dyDescent="0.75">
      <c r="A398" s="73"/>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spans="1:26" ht="14.25" customHeight="1" x14ac:dyDescent="0.75">
      <c r="A399" s="73"/>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spans="1:26" ht="14.25" customHeight="1" x14ac:dyDescent="0.75">
      <c r="A400" s="73"/>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spans="1:26" ht="14.25" customHeight="1" x14ac:dyDescent="0.75">
      <c r="A401" s="73"/>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spans="1:26" ht="14.25" customHeight="1" x14ac:dyDescent="0.75">
      <c r="A402" s="73"/>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spans="1:26" ht="14.25" customHeight="1" x14ac:dyDescent="0.75">
      <c r="A403" s="73"/>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spans="1:26" ht="14.25" customHeight="1" x14ac:dyDescent="0.75">
      <c r="A404" s="73"/>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spans="1:26" ht="14.25" customHeight="1" x14ac:dyDescent="0.75">
      <c r="A405" s="73"/>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spans="1:26" ht="14.25" customHeight="1" x14ac:dyDescent="0.75">
      <c r="A406" s="73"/>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spans="1:26" ht="14.25" customHeight="1" x14ac:dyDescent="0.75">
      <c r="A407" s="73"/>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spans="1:26" ht="14.25" customHeight="1" x14ac:dyDescent="0.75">
      <c r="A408" s="73"/>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spans="1:26" ht="14.25" customHeight="1" x14ac:dyDescent="0.75">
      <c r="A409" s="73"/>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spans="1:26" ht="14.25" customHeight="1" x14ac:dyDescent="0.75">
      <c r="A410" s="73"/>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spans="1:26" ht="14.25" customHeight="1" x14ac:dyDescent="0.75">
      <c r="A411" s="73"/>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spans="1:26" ht="14.25" customHeight="1" x14ac:dyDescent="0.75">
      <c r="A412" s="73"/>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spans="1:26" ht="14.25" customHeight="1" x14ac:dyDescent="0.75">
      <c r="A413" s="73"/>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spans="1:26" ht="14.25" customHeight="1" x14ac:dyDescent="0.75">
      <c r="A414" s="73"/>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spans="1:26" ht="14.25" customHeight="1" x14ac:dyDescent="0.75">
      <c r="A415" s="73"/>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spans="1:26" ht="14.25" customHeight="1" x14ac:dyDescent="0.75">
      <c r="A416" s="73"/>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spans="1:26" ht="14.25" customHeight="1" x14ac:dyDescent="0.75">
      <c r="A417" s="73"/>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spans="1:26" ht="14.25" customHeight="1" x14ac:dyDescent="0.75">
      <c r="A418" s="73"/>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spans="1:26" ht="14.25" customHeight="1" x14ac:dyDescent="0.75">
      <c r="A419" s="73"/>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spans="1:26" ht="14.25" customHeight="1" x14ac:dyDescent="0.75">
      <c r="A420" s="73"/>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spans="1:26" ht="14.25" customHeight="1" x14ac:dyDescent="0.75">
      <c r="A421" s="73"/>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spans="1:26" ht="14.25" customHeight="1" x14ac:dyDescent="0.75">
      <c r="A422" s="73"/>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spans="1:26" ht="14.25" customHeight="1" x14ac:dyDescent="0.75">
      <c r="A423" s="73"/>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spans="1:26" ht="14.25" customHeight="1" x14ac:dyDescent="0.75">
      <c r="A424" s="73"/>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spans="1:26" ht="14.25" customHeight="1" x14ac:dyDescent="0.75">
      <c r="A425" s="73"/>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spans="1:26" ht="14.25" customHeight="1" x14ac:dyDescent="0.75">
      <c r="A426" s="73"/>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spans="1:26" ht="14.25" customHeight="1" x14ac:dyDescent="0.75">
      <c r="A427" s="73"/>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spans="1:26" ht="14.25" customHeight="1" x14ac:dyDescent="0.75">
      <c r="A428" s="73"/>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spans="1:26" ht="14.25" customHeight="1" x14ac:dyDescent="0.75">
      <c r="A429" s="73"/>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spans="1:26" ht="14.25" customHeight="1" x14ac:dyDescent="0.75">
      <c r="A430" s="73"/>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spans="1:26" ht="14.25" customHeight="1" x14ac:dyDescent="0.75">
      <c r="A431" s="73"/>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spans="1:26" ht="14.25" customHeight="1" x14ac:dyDescent="0.75">
      <c r="A432" s="73"/>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spans="1:26" ht="14.25" customHeight="1" x14ac:dyDescent="0.75">
      <c r="A433" s="73"/>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spans="1:26" ht="14.25" customHeight="1" x14ac:dyDescent="0.75">
      <c r="A434" s="73"/>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spans="1:26" ht="14.25" customHeight="1" x14ac:dyDescent="0.75">
      <c r="A435" s="73"/>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spans="1:26" ht="14.25" customHeight="1" x14ac:dyDescent="0.75">
      <c r="A436" s="73"/>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spans="1:26" ht="14.25" customHeight="1" x14ac:dyDescent="0.75">
      <c r="A437" s="73"/>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spans="1:26" ht="14.25" customHeight="1" x14ac:dyDescent="0.75">
      <c r="A438" s="73"/>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spans="1:26" ht="14.25" customHeight="1" x14ac:dyDescent="0.75">
      <c r="A439" s="73"/>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spans="1:26" ht="14.25" customHeight="1" x14ac:dyDescent="0.75">
      <c r="A440" s="73"/>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spans="1:26" ht="14.25" customHeight="1" x14ac:dyDescent="0.75">
      <c r="A441" s="73"/>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spans="1:26" ht="14.25" customHeight="1" x14ac:dyDescent="0.75">
      <c r="A442" s="73"/>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spans="1:26" ht="14.25" customHeight="1" x14ac:dyDescent="0.75">
      <c r="A443" s="73"/>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spans="1:26" ht="14.25" customHeight="1" x14ac:dyDescent="0.75">
      <c r="A444" s="73"/>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spans="1:26" ht="14.25" customHeight="1" x14ac:dyDescent="0.75">
      <c r="A445" s="73"/>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spans="1:26" ht="14.25" customHeight="1" x14ac:dyDescent="0.75">
      <c r="A446" s="73"/>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spans="1:26" ht="14.25" customHeight="1" x14ac:dyDescent="0.75">
      <c r="A447" s="73"/>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spans="1:26" ht="14.25" customHeight="1" x14ac:dyDescent="0.75">
      <c r="A448" s="73"/>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spans="1:26" ht="14.25" customHeight="1" x14ac:dyDescent="0.75">
      <c r="A449" s="73"/>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spans="1:26" ht="14.25" customHeight="1" x14ac:dyDescent="0.75">
      <c r="A450" s="73"/>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spans="1:26" ht="14.25" customHeight="1" x14ac:dyDescent="0.75">
      <c r="A451" s="73"/>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spans="1:26" ht="14.25" customHeight="1" x14ac:dyDescent="0.75">
      <c r="A452" s="73"/>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spans="1:26" ht="14.25" customHeight="1" x14ac:dyDescent="0.75">
      <c r="A453" s="73"/>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spans="1:26" ht="14.25" customHeight="1" x14ac:dyDescent="0.75">
      <c r="A454" s="73"/>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spans="1:26" ht="14.25" customHeight="1" x14ac:dyDescent="0.75">
      <c r="A455" s="73"/>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spans="1:26" ht="14.25" customHeight="1" x14ac:dyDescent="0.75">
      <c r="A456" s="73"/>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spans="1:26" ht="14.25" customHeight="1" x14ac:dyDescent="0.75">
      <c r="A457" s="73"/>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spans="1:26" ht="14.25" customHeight="1" x14ac:dyDescent="0.75">
      <c r="A458" s="73"/>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spans="1:26" ht="14.25" customHeight="1" x14ac:dyDescent="0.75">
      <c r="A459" s="73"/>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spans="1:26" ht="14.25" customHeight="1" x14ac:dyDescent="0.75">
      <c r="A460" s="73"/>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spans="1:26" ht="14.25" customHeight="1" x14ac:dyDescent="0.75">
      <c r="A461" s="73"/>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spans="1:26" ht="14.25" customHeight="1" x14ac:dyDescent="0.75">
      <c r="A462" s="73"/>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spans="1:26" ht="14.25" customHeight="1" x14ac:dyDescent="0.75">
      <c r="A463" s="73"/>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spans="1:26" ht="14.25" customHeight="1" x14ac:dyDescent="0.75">
      <c r="A464" s="73"/>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spans="1:26" ht="14.25" customHeight="1" x14ac:dyDescent="0.75">
      <c r="A465" s="73"/>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spans="1:26" ht="14.25" customHeight="1" x14ac:dyDescent="0.75">
      <c r="A466" s="73"/>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spans="1:26" ht="14.25" customHeight="1" x14ac:dyDescent="0.75">
      <c r="A467" s="73"/>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spans="1:26" ht="14.25" customHeight="1" x14ac:dyDescent="0.75">
      <c r="A468" s="73"/>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spans="1:26" ht="14.25" customHeight="1" x14ac:dyDescent="0.75">
      <c r="A469" s="73"/>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spans="1:26" ht="14.25" customHeight="1" x14ac:dyDescent="0.75">
      <c r="A470" s="73"/>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spans="1:26" ht="14.25" customHeight="1" x14ac:dyDescent="0.75">
      <c r="A471" s="73"/>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spans="1:26" ht="14.25" customHeight="1" x14ac:dyDescent="0.75">
      <c r="A472" s="73"/>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spans="1:26" ht="14.25" customHeight="1" x14ac:dyDescent="0.75">
      <c r="A473" s="73"/>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spans="1:26" ht="14.25" customHeight="1" x14ac:dyDescent="0.75">
      <c r="A474" s="73"/>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spans="1:26" ht="14.25" customHeight="1" x14ac:dyDescent="0.75">
      <c r="A475" s="73"/>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spans="1:26" ht="14.25" customHeight="1" x14ac:dyDescent="0.75">
      <c r="A476" s="73"/>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spans="1:26" ht="14.25" customHeight="1" x14ac:dyDescent="0.75">
      <c r="A477" s="73"/>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spans="1:26" ht="14.25" customHeight="1" x14ac:dyDescent="0.75">
      <c r="A478" s="73"/>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spans="1:26" ht="14.25" customHeight="1" x14ac:dyDescent="0.75">
      <c r="A479" s="73"/>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spans="1:26" ht="14.25" customHeight="1" x14ac:dyDescent="0.75">
      <c r="A480" s="73"/>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spans="1:26" ht="14.25" customHeight="1" x14ac:dyDescent="0.75">
      <c r="A481" s="73"/>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spans="1:26" ht="14.25" customHeight="1" x14ac:dyDescent="0.75">
      <c r="A482" s="73"/>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spans="1:26" ht="14.25" customHeight="1" x14ac:dyDescent="0.75">
      <c r="A483" s="73"/>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spans="1:26" ht="14.25" customHeight="1" x14ac:dyDescent="0.75">
      <c r="A484" s="73"/>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spans="1:26" ht="14.25" customHeight="1" x14ac:dyDescent="0.75">
      <c r="A485" s="73"/>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spans="1:26" ht="14.25" customHeight="1" x14ac:dyDescent="0.75">
      <c r="A486" s="73"/>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spans="1:26" ht="14.25" customHeight="1" x14ac:dyDescent="0.75">
      <c r="A487" s="73"/>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spans="1:26" ht="14.25" customHeight="1" x14ac:dyDescent="0.75">
      <c r="A488" s="73"/>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spans="1:26" ht="14.25" customHeight="1" x14ac:dyDescent="0.75">
      <c r="A489" s="73"/>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spans="1:26" ht="14.25" customHeight="1" x14ac:dyDescent="0.75">
      <c r="A490" s="73"/>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spans="1:26" ht="14.25" customHeight="1" x14ac:dyDescent="0.75">
      <c r="A491" s="73"/>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spans="1:26" ht="14.25" customHeight="1" x14ac:dyDescent="0.75">
      <c r="A492" s="73"/>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spans="1:26" ht="14.25" customHeight="1" x14ac:dyDescent="0.75">
      <c r="A493" s="73"/>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spans="1:26" ht="14.25" customHeight="1" x14ac:dyDescent="0.75">
      <c r="A494" s="73"/>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spans="1:26" ht="14.25" customHeight="1" x14ac:dyDescent="0.75">
      <c r="A495" s="73"/>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spans="1:26" ht="14.25" customHeight="1" x14ac:dyDescent="0.75">
      <c r="A496" s="73"/>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spans="1:26" ht="14.25" customHeight="1" x14ac:dyDescent="0.75">
      <c r="A497" s="73"/>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spans="1:26" ht="14.25" customHeight="1" x14ac:dyDescent="0.75">
      <c r="A498" s="73"/>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spans="1:26" ht="14.25" customHeight="1" x14ac:dyDescent="0.75">
      <c r="A499" s="73"/>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spans="1:26" ht="14.25" customHeight="1" x14ac:dyDescent="0.75">
      <c r="A500" s="73"/>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spans="1:26" ht="14.25" customHeight="1" x14ac:dyDescent="0.75">
      <c r="A501" s="73"/>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spans="1:26" ht="14.25" customHeight="1" x14ac:dyDescent="0.75">
      <c r="A502" s="73"/>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spans="1:26" ht="14.25" customHeight="1" x14ac:dyDescent="0.75">
      <c r="A503" s="73"/>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spans="1:26" ht="14.25" customHeight="1" x14ac:dyDescent="0.75">
      <c r="A504" s="73"/>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spans="1:26" ht="14.25" customHeight="1" x14ac:dyDescent="0.75">
      <c r="A505" s="73"/>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spans="1:26" ht="14.25" customHeight="1" x14ac:dyDescent="0.75">
      <c r="A506" s="73"/>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spans="1:26" ht="14.25" customHeight="1" x14ac:dyDescent="0.75">
      <c r="A507" s="73"/>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spans="1:26" ht="14.25" customHeight="1" x14ac:dyDescent="0.75">
      <c r="A508" s="73"/>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spans="1:26" ht="14.25" customHeight="1" x14ac:dyDescent="0.75">
      <c r="A509" s="73"/>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spans="1:26" ht="14.25" customHeight="1" x14ac:dyDescent="0.75">
      <c r="A510" s="73"/>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spans="1:26" ht="14.25" customHeight="1" x14ac:dyDescent="0.75">
      <c r="A511" s="73"/>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spans="1:26" ht="14.25" customHeight="1" x14ac:dyDescent="0.75">
      <c r="A512" s="73"/>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spans="1:26" ht="14.25" customHeight="1" x14ac:dyDescent="0.75">
      <c r="A513" s="73"/>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spans="1:26" ht="14.25" customHeight="1" x14ac:dyDescent="0.75">
      <c r="A514" s="73"/>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spans="1:26" ht="14.25" customHeight="1" x14ac:dyDescent="0.75">
      <c r="A515" s="73"/>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spans="1:26" ht="14.25" customHeight="1" x14ac:dyDescent="0.75">
      <c r="A516" s="73"/>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spans="1:26" ht="14.25" customHeight="1" x14ac:dyDescent="0.75">
      <c r="A517" s="73"/>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spans="1:26" ht="14.25" customHeight="1" x14ac:dyDescent="0.75">
      <c r="A518" s="73"/>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spans="1:26" ht="14.25" customHeight="1" x14ac:dyDescent="0.75">
      <c r="A519" s="73"/>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spans="1:26" ht="14.25" customHeight="1" x14ac:dyDescent="0.75">
      <c r="A520" s="73"/>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spans="1:26" ht="14.25" customHeight="1" x14ac:dyDescent="0.75">
      <c r="A521" s="73"/>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spans="1:26" ht="14.25" customHeight="1" x14ac:dyDescent="0.75">
      <c r="A522" s="73"/>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spans="1:26" ht="14.25" customHeight="1" x14ac:dyDescent="0.75">
      <c r="A523" s="73"/>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spans="1:26" ht="14.25" customHeight="1" x14ac:dyDescent="0.75">
      <c r="A524" s="73"/>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spans="1:26" ht="14.25" customHeight="1" x14ac:dyDescent="0.75">
      <c r="A525" s="73"/>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spans="1:26" ht="14.25" customHeight="1" x14ac:dyDescent="0.75">
      <c r="A526" s="73"/>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spans="1:26" ht="14.25" customHeight="1" x14ac:dyDescent="0.75">
      <c r="A527" s="73"/>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spans="1:26" ht="14.25" customHeight="1" x14ac:dyDescent="0.75">
      <c r="A528" s="73"/>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spans="1:26" ht="14.25" customHeight="1" x14ac:dyDescent="0.75">
      <c r="A529" s="73"/>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spans="1:26" ht="14.25" customHeight="1" x14ac:dyDescent="0.75">
      <c r="A530" s="73"/>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spans="1:26" ht="14.25" customHeight="1" x14ac:dyDescent="0.75">
      <c r="A531" s="73"/>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spans="1:26" ht="14.25" customHeight="1" x14ac:dyDescent="0.75">
      <c r="A532" s="73"/>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spans="1:26" ht="14.25" customHeight="1" x14ac:dyDescent="0.75">
      <c r="A533" s="73"/>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spans="1:26" ht="14.25" customHeight="1" x14ac:dyDescent="0.75">
      <c r="A534" s="73"/>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spans="1:26" ht="14.25" customHeight="1" x14ac:dyDescent="0.75">
      <c r="A535" s="73"/>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spans="1:26" ht="14.25" customHeight="1" x14ac:dyDescent="0.75">
      <c r="A536" s="73"/>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spans="1:26" ht="14.25" customHeight="1" x14ac:dyDescent="0.75">
      <c r="A537" s="73"/>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spans="1:26" ht="14.25" customHeight="1" x14ac:dyDescent="0.75">
      <c r="A538" s="73"/>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spans="1:26" ht="14.25" customHeight="1" x14ac:dyDescent="0.75">
      <c r="A539" s="73"/>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spans="1:26" ht="14.25" customHeight="1" x14ac:dyDescent="0.75">
      <c r="A540" s="73"/>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spans="1:26" ht="14.25" customHeight="1" x14ac:dyDescent="0.75">
      <c r="A541" s="73"/>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spans="1:26" ht="14.25" customHeight="1" x14ac:dyDescent="0.75">
      <c r="A542" s="73"/>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spans="1:26" ht="14.25" customHeight="1" x14ac:dyDescent="0.75">
      <c r="A543" s="73"/>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spans="1:26" ht="14.25" customHeight="1" x14ac:dyDescent="0.75">
      <c r="A544" s="73"/>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spans="1:26" ht="14.25" customHeight="1" x14ac:dyDescent="0.75">
      <c r="A545" s="73"/>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spans="1:26" ht="14.25" customHeight="1" x14ac:dyDescent="0.75">
      <c r="A546" s="73"/>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spans="1:26" ht="14.25" customHeight="1" x14ac:dyDescent="0.75">
      <c r="A547" s="73"/>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spans="1:26" ht="14.25" customHeight="1" x14ac:dyDescent="0.75">
      <c r="A548" s="73"/>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spans="1:26" ht="14.25" customHeight="1" x14ac:dyDescent="0.75">
      <c r="A549" s="73"/>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spans="1:26" ht="14.25" customHeight="1" x14ac:dyDescent="0.75">
      <c r="A550" s="73"/>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spans="1:26" ht="14.25" customHeight="1" x14ac:dyDescent="0.75">
      <c r="A551" s="73"/>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spans="1:26" ht="14.25" customHeight="1" x14ac:dyDescent="0.75">
      <c r="A552" s="73"/>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spans="1:26" ht="14.25" customHeight="1" x14ac:dyDescent="0.75">
      <c r="A553" s="73"/>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spans="1:26" ht="14.25" customHeight="1" x14ac:dyDescent="0.75">
      <c r="A554" s="73"/>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spans="1:26" ht="14.25" customHeight="1" x14ac:dyDescent="0.75">
      <c r="A555" s="73"/>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spans="1:26" ht="14.25" customHeight="1" x14ac:dyDescent="0.75">
      <c r="A556" s="73"/>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spans="1:26" ht="14.25" customHeight="1" x14ac:dyDescent="0.75">
      <c r="A557" s="73"/>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spans="1:26" ht="14.25" customHeight="1" x14ac:dyDescent="0.75">
      <c r="A558" s="73"/>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spans="1:26" ht="14.25" customHeight="1" x14ac:dyDescent="0.75">
      <c r="A559" s="73"/>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spans="1:26" ht="14.25" customHeight="1" x14ac:dyDescent="0.75">
      <c r="A560" s="73"/>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spans="1:26" ht="14.25" customHeight="1" x14ac:dyDescent="0.75">
      <c r="A561" s="73"/>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spans="1:26" ht="14.25" customHeight="1" x14ac:dyDescent="0.75">
      <c r="A562" s="73"/>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spans="1:26" ht="14.25" customHeight="1" x14ac:dyDescent="0.75">
      <c r="A563" s="73"/>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spans="1:26" ht="14.25" customHeight="1" x14ac:dyDescent="0.75">
      <c r="A564" s="73"/>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spans="1:26" ht="14.25" customHeight="1" x14ac:dyDescent="0.75">
      <c r="A565" s="73"/>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spans="1:26" ht="14.25" customHeight="1" x14ac:dyDescent="0.75">
      <c r="A566" s="73"/>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spans="1:26" ht="14.25" customHeight="1" x14ac:dyDescent="0.75">
      <c r="A567" s="73"/>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spans="1:26" ht="14.25" customHeight="1" x14ac:dyDescent="0.75">
      <c r="A568" s="73"/>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spans="1:26" ht="14.25" customHeight="1" x14ac:dyDescent="0.75">
      <c r="A569" s="73"/>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spans="1:26" ht="14.25" customHeight="1" x14ac:dyDescent="0.75">
      <c r="A570" s="73"/>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spans="1:26" ht="14.25" customHeight="1" x14ac:dyDescent="0.75">
      <c r="A571" s="73"/>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spans="1:26" ht="14.25" customHeight="1" x14ac:dyDescent="0.75">
      <c r="A572" s="73"/>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spans="1:26" ht="14.25" customHeight="1" x14ac:dyDescent="0.75">
      <c r="A573" s="73"/>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spans="1:26" ht="14.25" customHeight="1" x14ac:dyDescent="0.75">
      <c r="A574" s="73"/>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spans="1:26" ht="14.25" customHeight="1" x14ac:dyDescent="0.75">
      <c r="A575" s="73"/>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spans="1:26" ht="14.25" customHeight="1" x14ac:dyDescent="0.75">
      <c r="A576" s="73"/>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spans="1:26" ht="14.25" customHeight="1" x14ac:dyDescent="0.75">
      <c r="A577" s="73"/>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spans="1:26" ht="14.25" customHeight="1" x14ac:dyDescent="0.75">
      <c r="A578" s="73"/>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spans="1:26" ht="14.25" customHeight="1" x14ac:dyDescent="0.75">
      <c r="A579" s="73"/>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spans="1:26" ht="14.25" customHeight="1" x14ac:dyDescent="0.75">
      <c r="A580" s="73"/>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spans="1:26" ht="14.25" customHeight="1" x14ac:dyDescent="0.75">
      <c r="A581" s="73"/>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spans="1:26" ht="14.25" customHeight="1" x14ac:dyDescent="0.75">
      <c r="A582" s="73"/>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spans="1:26" ht="14.25" customHeight="1" x14ac:dyDescent="0.75">
      <c r="A583" s="73"/>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spans="1:26" ht="14.25" customHeight="1" x14ac:dyDescent="0.75">
      <c r="A584" s="73"/>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spans="1:26" ht="14.25" customHeight="1" x14ac:dyDescent="0.75">
      <c r="A585" s="73"/>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spans="1:26" ht="14.25" customHeight="1" x14ac:dyDescent="0.75">
      <c r="A586" s="73"/>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spans="1:26" ht="14.25" customHeight="1" x14ac:dyDescent="0.75">
      <c r="A587" s="73"/>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spans="1:26" ht="14.25" customHeight="1" x14ac:dyDescent="0.75">
      <c r="A588" s="73"/>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spans="1:26" ht="14.25" customHeight="1" x14ac:dyDescent="0.75">
      <c r="A589" s="73"/>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spans="1:26" ht="14.25" customHeight="1" x14ac:dyDescent="0.75">
      <c r="A590" s="73"/>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spans="1:26" ht="14.25" customHeight="1" x14ac:dyDescent="0.75">
      <c r="A591" s="73"/>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spans="1:26" ht="14.25" customHeight="1" x14ac:dyDescent="0.75">
      <c r="A592" s="73"/>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spans="1:26" ht="14.25" customHeight="1" x14ac:dyDescent="0.75">
      <c r="A593" s="73"/>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spans="1:26" ht="14.25" customHeight="1" x14ac:dyDescent="0.75">
      <c r="A594" s="73"/>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spans="1:26" ht="14.25" customHeight="1" x14ac:dyDescent="0.75">
      <c r="A595" s="73"/>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spans="1:26" ht="14.25" customHeight="1" x14ac:dyDescent="0.75">
      <c r="A596" s="73"/>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spans="1:26" ht="14.25" customHeight="1" x14ac:dyDescent="0.75">
      <c r="A597" s="73"/>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spans="1:26" ht="14.25" customHeight="1" x14ac:dyDescent="0.75">
      <c r="A598" s="73"/>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spans="1:26" ht="14.25" customHeight="1" x14ac:dyDescent="0.75">
      <c r="A599" s="73"/>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spans="1:26" ht="14.25" customHeight="1" x14ac:dyDescent="0.75">
      <c r="A600" s="73"/>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spans="1:26" ht="14.25" customHeight="1" x14ac:dyDescent="0.75">
      <c r="A601" s="73"/>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spans="1:26" ht="14.25" customHeight="1" x14ac:dyDescent="0.75">
      <c r="A602" s="73"/>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spans="1:26" ht="14.25" customHeight="1" x14ac:dyDescent="0.75">
      <c r="A603" s="73"/>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spans="1:26" ht="14.25" customHeight="1" x14ac:dyDescent="0.75">
      <c r="A604" s="73"/>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spans="1:26" ht="14.25" customHeight="1" x14ac:dyDescent="0.75">
      <c r="A605" s="73"/>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spans="1:26" ht="14.25" customHeight="1" x14ac:dyDescent="0.75">
      <c r="A606" s="73"/>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spans="1:26" ht="14.25" customHeight="1" x14ac:dyDescent="0.75">
      <c r="A607" s="73"/>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spans="1:26" ht="14.25" customHeight="1" x14ac:dyDescent="0.75">
      <c r="A608" s="73"/>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spans="1:26" ht="14.25" customHeight="1" x14ac:dyDescent="0.75">
      <c r="A609" s="73"/>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spans="1:26" ht="14.25" customHeight="1" x14ac:dyDescent="0.75">
      <c r="A610" s="73"/>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spans="1:26" ht="14.25" customHeight="1" x14ac:dyDescent="0.75">
      <c r="A611" s="73"/>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spans="1:26" ht="14.25" customHeight="1" x14ac:dyDescent="0.75">
      <c r="A612" s="73"/>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spans="1:26" ht="14.25" customHeight="1" x14ac:dyDescent="0.75">
      <c r="A613" s="73"/>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spans="1:26" ht="14.25" customHeight="1" x14ac:dyDescent="0.75">
      <c r="A614" s="73"/>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spans="1:26" ht="14.25" customHeight="1" x14ac:dyDescent="0.75">
      <c r="A615" s="73"/>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spans="1:26" ht="14.25" customHeight="1" x14ac:dyDescent="0.75">
      <c r="A616" s="73"/>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spans="1:26" ht="14.25" customHeight="1" x14ac:dyDescent="0.75">
      <c r="A617" s="73"/>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spans="1:26" ht="14.25" customHeight="1" x14ac:dyDescent="0.75">
      <c r="A618" s="73"/>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spans="1:26" ht="14.25" customHeight="1" x14ac:dyDescent="0.75">
      <c r="A619" s="73"/>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spans="1:26" ht="14.25" customHeight="1" x14ac:dyDescent="0.75">
      <c r="A620" s="73"/>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spans="1:26" ht="14.25" customHeight="1" x14ac:dyDescent="0.75">
      <c r="A621" s="73"/>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spans="1:26" ht="14.25" customHeight="1" x14ac:dyDescent="0.75">
      <c r="A622" s="73"/>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spans="1:26" ht="14.25" customHeight="1" x14ac:dyDescent="0.75">
      <c r="A623" s="73"/>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spans="1:26" ht="14.25" customHeight="1" x14ac:dyDescent="0.75">
      <c r="A624" s="73"/>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spans="1:26" ht="14.25" customHeight="1" x14ac:dyDescent="0.75">
      <c r="A625" s="73"/>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spans="1:26" ht="14.25" customHeight="1" x14ac:dyDescent="0.75">
      <c r="A626" s="73"/>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spans="1:26" ht="14.25" customHeight="1" x14ac:dyDescent="0.75">
      <c r="A627" s="73"/>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spans="1:26" ht="14.25" customHeight="1" x14ac:dyDescent="0.75">
      <c r="A628" s="73"/>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spans="1:26" ht="14.25" customHeight="1" x14ac:dyDescent="0.75">
      <c r="A629" s="73"/>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spans="1:26" ht="14.25" customHeight="1" x14ac:dyDescent="0.75">
      <c r="A630" s="73"/>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spans="1:26" ht="14.25" customHeight="1" x14ac:dyDescent="0.75">
      <c r="A631" s="73"/>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spans="1:26" ht="14.25" customHeight="1" x14ac:dyDescent="0.75">
      <c r="A632" s="73"/>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spans="1:26" ht="14.25" customHeight="1" x14ac:dyDescent="0.75">
      <c r="A633" s="73"/>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spans="1:26" ht="14.25" customHeight="1" x14ac:dyDescent="0.75">
      <c r="A634" s="73"/>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spans="1:26" ht="14.25" customHeight="1" x14ac:dyDescent="0.75">
      <c r="A635" s="73"/>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spans="1:26" ht="14.25" customHeight="1" x14ac:dyDescent="0.75">
      <c r="A636" s="73"/>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spans="1:26" ht="14.25" customHeight="1" x14ac:dyDescent="0.75">
      <c r="A637" s="73"/>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spans="1:26" ht="14.25" customHeight="1" x14ac:dyDescent="0.75">
      <c r="A638" s="73"/>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spans="1:26" ht="14.25" customHeight="1" x14ac:dyDescent="0.75">
      <c r="A639" s="73"/>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spans="1:26" ht="14.25" customHeight="1" x14ac:dyDescent="0.75">
      <c r="A640" s="73"/>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spans="1:26" ht="14.25" customHeight="1" x14ac:dyDescent="0.75">
      <c r="A641" s="73"/>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spans="1:26" ht="14.25" customHeight="1" x14ac:dyDescent="0.75">
      <c r="A642" s="73"/>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spans="1:26" ht="14.25" customHeight="1" x14ac:dyDescent="0.75">
      <c r="A643" s="73"/>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spans="1:26" ht="14.25" customHeight="1" x14ac:dyDescent="0.75">
      <c r="A644" s="73"/>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spans="1:26" ht="14.25" customHeight="1" x14ac:dyDescent="0.75">
      <c r="A645" s="73"/>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spans="1:26" ht="14.25" customHeight="1" x14ac:dyDescent="0.75">
      <c r="A646" s="73"/>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spans="1:26" ht="14.25" customHeight="1" x14ac:dyDescent="0.75">
      <c r="A647" s="73"/>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spans="1:26" ht="14.25" customHeight="1" x14ac:dyDescent="0.75">
      <c r="A648" s="73"/>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spans="1:26" ht="14.25" customHeight="1" x14ac:dyDescent="0.75">
      <c r="A649" s="73"/>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spans="1:26" ht="14.25" customHeight="1" x14ac:dyDescent="0.75">
      <c r="A650" s="73"/>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spans="1:26" ht="14.25" customHeight="1" x14ac:dyDescent="0.75">
      <c r="A651" s="73"/>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spans="1:26" ht="14.25" customHeight="1" x14ac:dyDescent="0.75">
      <c r="A652" s="73"/>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spans="1:26" ht="14.25" customHeight="1" x14ac:dyDescent="0.75">
      <c r="A653" s="73"/>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spans="1:26" ht="14.25" customHeight="1" x14ac:dyDescent="0.75">
      <c r="A654" s="73"/>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spans="1:26" ht="14.25" customHeight="1" x14ac:dyDescent="0.75">
      <c r="A655" s="73"/>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spans="1:26" ht="14.25" customHeight="1" x14ac:dyDescent="0.75">
      <c r="A656" s="73"/>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spans="1:26" ht="14.25" customHeight="1" x14ac:dyDescent="0.75">
      <c r="A657" s="73"/>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spans="1:26" ht="14.25" customHeight="1" x14ac:dyDescent="0.75">
      <c r="A658" s="73"/>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spans="1:26" ht="14.25" customHeight="1" x14ac:dyDescent="0.75">
      <c r="A659" s="73"/>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spans="1:26" ht="14.25" customHeight="1" x14ac:dyDescent="0.75">
      <c r="A660" s="73"/>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spans="1:26" ht="14.25" customHeight="1" x14ac:dyDescent="0.75">
      <c r="A661" s="73"/>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spans="1:26" ht="14.25" customHeight="1" x14ac:dyDescent="0.75">
      <c r="A662" s="73"/>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spans="1:26" ht="14.25" customHeight="1" x14ac:dyDescent="0.75">
      <c r="A663" s="73"/>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spans="1:26" ht="14.25" customHeight="1" x14ac:dyDescent="0.75">
      <c r="A664" s="73"/>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spans="1:26" ht="14.25" customHeight="1" x14ac:dyDescent="0.75">
      <c r="A665" s="73"/>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spans="1:26" ht="14.25" customHeight="1" x14ac:dyDescent="0.75">
      <c r="A666" s="73"/>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spans="1:26" ht="14.25" customHeight="1" x14ac:dyDescent="0.75">
      <c r="A667" s="73"/>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spans="1:26" ht="14.25" customHeight="1" x14ac:dyDescent="0.75">
      <c r="A668" s="73"/>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spans="1:26" ht="14.25" customHeight="1" x14ac:dyDescent="0.75">
      <c r="A669" s="73"/>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spans="1:26" ht="14.25" customHeight="1" x14ac:dyDescent="0.75">
      <c r="A670" s="73"/>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spans="1:26" ht="14.25" customHeight="1" x14ac:dyDescent="0.75">
      <c r="A671" s="73"/>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spans="1:26" ht="14.25" customHeight="1" x14ac:dyDescent="0.75">
      <c r="A672" s="73"/>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spans="1:26" ht="14.25" customHeight="1" x14ac:dyDescent="0.75">
      <c r="A673" s="73"/>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spans="1:26" ht="14.25" customHeight="1" x14ac:dyDescent="0.75">
      <c r="A674" s="73"/>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spans="1:26" ht="14.25" customHeight="1" x14ac:dyDescent="0.75">
      <c r="A675" s="73"/>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spans="1:26" ht="14.25" customHeight="1" x14ac:dyDescent="0.75">
      <c r="A676" s="73"/>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spans="1:26" ht="14.25" customHeight="1" x14ac:dyDescent="0.75">
      <c r="A677" s="73"/>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spans="1:26" ht="14.25" customHeight="1" x14ac:dyDescent="0.75">
      <c r="A678" s="73"/>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spans="1:26" ht="14.25" customHeight="1" x14ac:dyDescent="0.75">
      <c r="A679" s="73"/>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spans="1:26" ht="14.25" customHeight="1" x14ac:dyDescent="0.75">
      <c r="A680" s="73"/>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spans="1:26" ht="14.25" customHeight="1" x14ac:dyDescent="0.75">
      <c r="A681" s="73"/>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spans="1:26" ht="14.25" customHeight="1" x14ac:dyDescent="0.75">
      <c r="A682" s="73"/>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spans="1:26" ht="14.25" customHeight="1" x14ac:dyDescent="0.75">
      <c r="A683" s="73"/>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spans="1:26" ht="14.25" customHeight="1" x14ac:dyDescent="0.75">
      <c r="A684" s="73"/>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spans="1:26" ht="14.25" customHeight="1" x14ac:dyDescent="0.75">
      <c r="A685" s="73"/>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spans="1:26" ht="14.25" customHeight="1" x14ac:dyDescent="0.75">
      <c r="A686" s="73"/>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spans="1:26" ht="14.25" customHeight="1" x14ac:dyDescent="0.75">
      <c r="A687" s="73"/>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spans="1:26" ht="14.25" customHeight="1" x14ac:dyDescent="0.75">
      <c r="A688" s="73"/>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spans="1:26" ht="14.25" customHeight="1" x14ac:dyDescent="0.75">
      <c r="A689" s="73"/>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spans="1:26" ht="14.25" customHeight="1" x14ac:dyDescent="0.75">
      <c r="A690" s="73"/>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spans="1:26" ht="14.25" customHeight="1" x14ac:dyDescent="0.75">
      <c r="A691" s="73"/>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spans="1:26" ht="14.25" customHeight="1" x14ac:dyDescent="0.75">
      <c r="A692" s="73"/>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spans="1:26" ht="14.25" customHeight="1" x14ac:dyDescent="0.75">
      <c r="A693" s="73"/>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spans="1:26" ht="14.25" customHeight="1" x14ac:dyDescent="0.75">
      <c r="A694" s="73"/>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spans="1:26" ht="14.25" customHeight="1" x14ac:dyDescent="0.75">
      <c r="A695" s="73"/>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spans="1:26" ht="14.25" customHeight="1" x14ac:dyDescent="0.75">
      <c r="A696" s="73"/>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spans="1:26" ht="14.25" customHeight="1" x14ac:dyDescent="0.75">
      <c r="A697" s="73"/>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spans="1:26" ht="14.25" customHeight="1" x14ac:dyDescent="0.75">
      <c r="A698" s="73"/>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spans="1:26" ht="14.25" customHeight="1" x14ac:dyDescent="0.75">
      <c r="A699" s="73"/>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spans="1:26" ht="14.25" customHeight="1" x14ac:dyDescent="0.75">
      <c r="A700" s="73"/>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spans="1:26" ht="14.25" customHeight="1" x14ac:dyDescent="0.75">
      <c r="A701" s="73"/>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spans="1:26" ht="14.25" customHeight="1" x14ac:dyDescent="0.75">
      <c r="A702" s="73"/>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spans="1:26" ht="14.25" customHeight="1" x14ac:dyDescent="0.75">
      <c r="A703" s="73"/>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spans="1:26" ht="14.25" customHeight="1" x14ac:dyDescent="0.75">
      <c r="A704" s="73"/>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spans="1:26" ht="14.25" customHeight="1" x14ac:dyDescent="0.75">
      <c r="A705" s="73"/>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spans="1:26" ht="14.25" customHeight="1" x14ac:dyDescent="0.75">
      <c r="A706" s="73"/>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spans="1:26" ht="14.25" customHeight="1" x14ac:dyDescent="0.75">
      <c r="A707" s="73"/>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spans="1:26" ht="14.25" customHeight="1" x14ac:dyDescent="0.75">
      <c r="A708" s="73"/>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spans="1:26" ht="14.25" customHeight="1" x14ac:dyDescent="0.75">
      <c r="A709" s="73"/>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spans="1:26" ht="14.25" customHeight="1" x14ac:dyDescent="0.75">
      <c r="A710" s="73"/>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spans="1:26" ht="14.25" customHeight="1" x14ac:dyDescent="0.75">
      <c r="A711" s="73"/>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spans="1:26" ht="14.25" customHeight="1" x14ac:dyDescent="0.75">
      <c r="A712" s="73"/>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spans="1:26" ht="14.25" customHeight="1" x14ac:dyDescent="0.75">
      <c r="A713" s="73"/>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spans="1:26" ht="14.25" customHeight="1" x14ac:dyDescent="0.75">
      <c r="A714" s="73"/>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spans="1:26" ht="14.25" customHeight="1" x14ac:dyDescent="0.75">
      <c r="A715" s="73"/>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spans="1:26" ht="14.25" customHeight="1" x14ac:dyDescent="0.75">
      <c r="A716" s="73"/>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spans="1:26" ht="14.25" customHeight="1" x14ac:dyDescent="0.75">
      <c r="A717" s="73"/>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spans="1:26" ht="14.25" customHeight="1" x14ac:dyDescent="0.75">
      <c r="A718" s="73"/>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spans="1:26" ht="14.25" customHeight="1" x14ac:dyDescent="0.75">
      <c r="A719" s="73"/>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spans="1:26" ht="14.25" customHeight="1" x14ac:dyDescent="0.75">
      <c r="A720" s="73"/>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spans="1:26" ht="14.25" customHeight="1" x14ac:dyDescent="0.75">
      <c r="A721" s="73"/>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spans="1:26" ht="14.25" customHeight="1" x14ac:dyDescent="0.75">
      <c r="A722" s="73"/>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spans="1:26" ht="14.25" customHeight="1" x14ac:dyDescent="0.75">
      <c r="A723" s="73"/>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spans="1:26" ht="14.25" customHeight="1" x14ac:dyDescent="0.75">
      <c r="A724" s="73"/>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spans="1:26" ht="14.25" customHeight="1" x14ac:dyDescent="0.75">
      <c r="A725" s="73"/>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spans="1:26" ht="14.25" customHeight="1" x14ac:dyDescent="0.75">
      <c r="A726" s="73"/>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spans="1:26" ht="14.25" customHeight="1" x14ac:dyDescent="0.75">
      <c r="A727" s="73"/>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spans="1:26" ht="14.25" customHeight="1" x14ac:dyDescent="0.75">
      <c r="A728" s="73"/>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spans="1:26" ht="14.25" customHeight="1" x14ac:dyDescent="0.75">
      <c r="A729" s="73"/>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spans="1:26" ht="14.25" customHeight="1" x14ac:dyDescent="0.75">
      <c r="A730" s="73"/>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spans="1:26" ht="14.25" customHeight="1" x14ac:dyDescent="0.75">
      <c r="A731" s="73"/>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spans="1:26" ht="14.25" customHeight="1" x14ac:dyDescent="0.75">
      <c r="A732" s="73"/>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spans="1:26" ht="14.25" customHeight="1" x14ac:dyDescent="0.75">
      <c r="A733" s="73"/>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spans="1:26" ht="14.25" customHeight="1" x14ac:dyDescent="0.75">
      <c r="A734" s="73"/>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spans="1:26" ht="14.25" customHeight="1" x14ac:dyDescent="0.75">
      <c r="A735" s="73"/>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spans="1:26" ht="14.25" customHeight="1" x14ac:dyDescent="0.75">
      <c r="A736" s="73"/>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spans="1:26" ht="14.25" customHeight="1" x14ac:dyDescent="0.75">
      <c r="A737" s="73"/>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spans="1:26" ht="14.25" customHeight="1" x14ac:dyDescent="0.75">
      <c r="A738" s="73"/>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spans="1:26" ht="14.25" customHeight="1" x14ac:dyDescent="0.75">
      <c r="A739" s="73"/>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spans="1:26" ht="14.25" customHeight="1" x14ac:dyDescent="0.75">
      <c r="A740" s="73"/>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spans="1:26" ht="14.25" customHeight="1" x14ac:dyDescent="0.75">
      <c r="A741" s="73"/>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spans="1:26" ht="14.25" customHeight="1" x14ac:dyDescent="0.75">
      <c r="A742" s="73"/>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spans="1:26" ht="14.25" customHeight="1" x14ac:dyDescent="0.75">
      <c r="A743" s="73"/>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spans="1:26" ht="14.25" customHeight="1" x14ac:dyDescent="0.75">
      <c r="A744" s="73"/>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spans="1:26" ht="14.25" customHeight="1" x14ac:dyDescent="0.75">
      <c r="A745" s="73"/>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spans="1:26" ht="14.25" customHeight="1" x14ac:dyDescent="0.75">
      <c r="A746" s="73"/>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spans="1:26" ht="14.25" customHeight="1" x14ac:dyDescent="0.75">
      <c r="A747" s="73"/>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spans="1:26" ht="14.25" customHeight="1" x14ac:dyDescent="0.75">
      <c r="A748" s="73"/>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spans="1:26" ht="14.25" customHeight="1" x14ac:dyDescent="0.75">
      <c r="A749" s="73"/>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spans="1:26" ht="14.25" customHeight="1" x14ac:dyDescent="0.75">
      <c r="A750" s="73"/>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spans="1:26" ht="14.25" customHeight="1" x14ac:dyDescent="0.75">
      <c r="A751" s="73"/>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spans="1:26" ht="14.25" customHeight="1" x14ac:dyDescent="0.75">
      <c r="A752" s="73"/>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spans="1:26" ht="14.25" customHeight="1" x14ac:dyDescent="0.75">
      <c r="A753" s="73"/>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spans="1:26" ht="14.25" customHeight="1" x14ac:dyDescent="0.75">
      <c r="A754" s="73"/>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spans="1:26" ht="14.25" customHeight="1" x14ac:dyDescent="0.75">
      <c r="A755" s="73"/>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spans="1:26" ht="14.25" customHeight="1" x14ac:dyDescent="0.75">
      <c r="A756" s="73"/>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spans="1:26" ht="14.25" customHeight="1" x14ac:dyDescent="0.75">
      <c r="A757" s="73"/>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spans="1:26" ht="14.25" customHeight="1" x14ac:dyDescent="0.75">
      <c r="A758" s="73"/>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spans="1:26" ht="14.25" customHeight="1" x14ac:dyDescent="0.75">
      <c r="A759" s="73"/>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spans="1:26" ht="14.25" customHeight="1" x14ac:dyDescent="0.75">
      <c r="A760" s="73"/>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spans="1:26" ht="14.25" customHeight="1" x14ac:dyDescent="0.75">
      <c r="A761" s="73"/>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spans="1:26" ht="14.25" customHeight="1" x14ac:dyDescent="0.75">
      <c r="A762" s="73"/>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spans="1:26" ht="14.25" customHeight="1" x14ac:dyDescent="0.75">
      <c r="A763" s="73"/>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spans="1:26" ht="14.25" customHeight="1" x14ac:dyDescent="0.75">
      <c r="A764" s="73"/>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spans="1:26" ht="14.25" customHeight="1" x14ac:dyDescent="0.75">
      <c r="A765" s="73"/>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spans="1:26" ht="14.25" customHeight="1" x14ac:dyDescent="0.75">
      <c r="A766" s="73"/>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spans="1:26" ht="14.25" customHeight="1" x14ac:dyDescent="0.75">
      <c r="A767" s="73"/>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spans="1:26" ht="14.25" customHeight="1" x14ac:dyDescent="0.75">
      <c r="A768" s="73"/>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spans="1:26" ht="14.25" customHeight="1" x14ac:dyDescent="0.75">
      <c r="A769" s="73"/>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spans="1:26" ht="14.25" customHeight="1" x14ac:dyDescent="0.75">
      <c r="A770" s="73"/>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spans="1:26" ht="14.25" customHeight="1" x14ac:dyDescent="0.75">
      <c r="A771" s="73"/>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spans="1:26" ht="14.25" customHeight="1" x14ac:dyDescent="0.75">
      <c r="A772" s="73"/>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spans="1:26" ht="14.25" customHeight="1" x14ac:dyDescent="0.75">
      <c r="A773" s="73"/>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spans="1:26" ht="14.25" customHeight="1" x14ac:dyDescent="0.75">
      <c r="A774" s="73"/>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spans="1:26" ht="14.25" customHeight="1" x14ac:dyDescent="0.75">
      <c r="A775" s="73"/>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spans="1:26" ht="14.25" customHeight="1" x14ac:dyDescent="0.75">
      <c r="A776" s="73"/>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spans="1:26" ht="14.25" customHeight="1" x14ac:dyDescent="0.75">
      <c r="A777" s="73"/>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spans="1:26" ht="14.25" customHeight="1" x14ac:dyDescent="0.75">
      <c r="A778" s="73"/>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spans="1:26" ht="14.25" customHeight="1" x14ac:dyDescent="0.75">
      <c r="A779" s="73"/>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spans="1:26" ht="14.25" customHeight="1" x14ac:dyDescent="0.75">
      <c r="A780" s="73"/>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spans="1:26" ht="14.25" customHeight="1" x14ac:dyDescent="0.75">
      <c r="A781" s="73"/>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spans="1:26" ht="14.25" customHeight="1" x14ac:dyDescent="0.75">
      <c r="A782" s="73"/>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spans="1:26" ht="14.25" customHeight="1" x14ac:dyDescent="0.75">
      <c r="A783" s="73"/>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spans="1:26" ht="14.25" customHeight="1" x14ac:dyDescent="0.75">
      <c r="A784" s="73"/>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spans="1:26" ht="14.25" customHeight="1" x14ac:dyDescent="0.75">
      <c r="A785" s="73"/>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spans="1:26" ht="14.25" customHeight="1" x14ac:dyDescent="0.75">
      <c r="A786" s="73"/>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spans="1:26" ht="14.25" customHeight="1" x14ac:dyDescent="0.75">
      <c r="A787" s="73"/>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spans="1:26" ht="14.25" customHeight="1" x14ac:dyDescent="0.75">
      <c r="A788" s="73"/>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spans="1:26" ht="14.25" customHeight="1" x14ac:dyDescent="0.75">
      <c r="A789" s="73"/>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spans="1:26" ht="14.25" customHeight="1" x14ac:dyDescent="0.75">
      <c r="A790" s="73"/>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spans="1:26" ht="14.25" customHeight="1" x14ac:dyDescent="0.75">
      <c r="A791" s="73"/>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spans="1:26" ht="14.25" customHeight="1" x14ac:dyDescent="0.75">
      <c r="A792" s="73"/>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spans="1:26" ht="14.25" customHeight="1" x14ac:dyDescent="0.75">
      <c r="A793" s="73"/>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spans="1:26" ht="14.25" customHeight="1" x14ac:dyDescent="0.75">
      <c r="A794" s="73"/>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spans="1:26" ht="14.25" customHeight="1" x14ac:dyDescent="0.75">
      <c r="A795" s="73"/>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spans="1:26" ht="14.25" customHeight="1" x14ac:dyDescent="0.75">
      <c r="A796" s="73"/>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spans="1:26" ht="14.25" customHeight="1" x14ac:dyDescent="0.75">
      <c r="A797" s="73"/>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spans="1:26" ht="14.25" customHeight="1" x14ac:dyDescent="0.75">
      <c r="A798" s="73"/>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spans="1:26" ht="14.25" customHeight="1" x14ac:dyDescent="0.75">
      <c r="A799" s="73"/>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spans="1:26" ht="14.25" customHeight="1" x14ac:dyDescent="0.75">
      <c r="A800" s="73"/>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spans="1:26" ht="14.25" customHeight="1" x14ac:dyDescent="0.75">
      <c r="A801" s="73"/>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spans="1:26" ht="14.25" customHeight="1" x14ac:dyDescent="0.75">
      <c r="A802" s="73"/>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spans="1:26" ht="14.25" customHeight="1" x14ac:dyDescent="0.75">
      <c r="A803" s="73"/>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spans="1:26" ht="14.25" customHeight="1" x14ac:dyDescent="0.75">
      <c r="A804" s="73"/>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spans="1:26" ht="14.25" customHeight="1" x14ac:dyDescent="0.75">
      <c r="A805" s="73"/>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spans="1:26" ht="14.25" customHeight="1" x14ac:dyDescent="0.75">
      <c r="A806" s="73"/>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spans="1:26" ht="14.25" customHeight="1" x14ac:dyDescent="0.75">
      <c r="A807" s="73"/>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spans="1:26" ht="14.25" customHeight="1" x14ac:dyDescent="0.75">
      <c r="A808" s="73"/>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spans="1:26" ht="14.25" customHeight="1" x14ac:dyDescent="0.75">
      <c r="A809" s="73"/>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spans="1:26" ht="14.25" customHeight="1" x14ac:dyDescent="0.75">
      <c r="A810" s="73"/>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spans="1:26" ht="14.25" customHeight="1" x14ac:dyDescent="0.75">
      <c r="A811" s="73"/>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spans="1:26" ht="14.25" customHeight="1" x14ac:dyDescent="0.75">
      <c r="A812" s="73"/>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spans="1:26" ht="14.25" customHeight="1" x14ac:dyDescent="0.75">
      <c r="A813" s="73"/>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spans="1:26" ht="14.25" customHeight="1" x14ac:dyDescent="0.75">
      <c r="A814" s="73"/>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spans="1:26" ht="14.25" customHeight="1" x14ac:dyDescent="0.75">
      <c r="A815" s="73"/>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spans="1:26" ht="14.25" customHeight="1" x14ac:dyDescent="0.75">
      <c r="A816" s="73"/>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spans="1:26" ht="14.25" customHeight="1" x14ac:dyDescent="0.75">
      <c r="A817" s="73"/>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spans="1:26" ht="14.25" customHeight="1" x14ac:dyDescent="0.75">
      <c r="A818" s="73"/>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spans="1:26" ht="14.25" customHeight="1" x14ac:dyDescent="0.75">
      <c r="A819" s="73"/>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spans="1:26" ht="14.25" customHeight="1" x14ac:dyDescent="0.75">
      <c r="A820" s="73"/>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spans="1:26" ht="14.25" customHeight="1" x14ac:dyDescent="0.75">
      <c r="A821" s="73"/>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spans="1:26" ht="14.25" customHeight="1" x14ac:dyDescent="0.75">
      <c r="A822" s="73"/>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spans="1:26" ht="14.25" customHeight="1" x14ac:dyDescent="0.75">
      <c r="A823" s="73"/>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spans="1:26" ht="14.25" customHeight="1" x14ac:dyDescent="0.75">
      <c r="A824" s="73"/>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spans="1:26" ht="14.25" customHeight="1" x14ac:dyDescent="0.75">
      <c r="A825" s="73"/>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spans="1:26" ht="14.25" customHeight="1" x14ac:dyDescent="0.75">
      <c r="A826" s="73"/>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spans="1:26" ht="14.25" customHeight="1" x14ac:dyDescent="0.75">
      <c r="A827" s="73"/>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spans="1:26" ht="14.25" customHeight="1" x14ac:dyDescent="0.75">
      <c r="A828" s="73"/>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spans="1:26" ht="14.25" customHeight="1" x14ac:dyDescent="0.75">
      <c r="A829" s="73"/>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spans="1:26" ht="14.25" customHeight="1" x14ac:dyDescent="0.75">
      <c r="A830" s="73"/>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spans="1:26" ht="14.25" customHeight="1" x14ac:dyDescent="0.75">
      <c r="A831" s="73"/>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spans="1:26" ht="14.25" customHeight="1" x14ac:dyDescent="0.75">
      <c r="A832" s="73"/>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spans="1:26" ht="14.25" customHeight="1" x14ac:dyDescent="0.75">
      <c r="A833" s="73"/>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spans="1:26" ht="14.25" customHeight="1" x14ac:dyDescent="0.75">
      <c r="A834" s="73"/>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spans="1:26" ht="14.25" customHeight="1" x14ac:dyDescent="0.75">
      <c r="A835" s="73"/>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spans="1:26" ht="14.25" customHeight="1" x14ac:dyDescent="0.75">
      <c r="A836" s="73"/>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spans="1:26" ht="14.25" customHeight="1" x14ac:dyDescent="0.75">
      <c r="A837" s="73"/>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spans="1:26" ht="14.25" customHeight="1" x14ac:dyDescent="0.75">
      <c r="A838" s="73"/>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spans="1:26" ht="14.25" customHeight="1" x14ac:dyDescent="0.75">
      <c r="A839" s="73"/>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spans="1:26" ht="14.25" customHeight="1" x14ac:dyDescent="0.75">
      <c r="A840" s="73"/>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spans="1:26" ht="14.25" customHeight="1" x14ac:dyDescent="0.75">
      <c r="A841" s="73"/>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spans="1:26" ht="14.25" customHeight="1" x14ac:dyDescent="0.75">
      <c r="A842" s="73"/>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spans="1:26" ht="14.25" customHeight="1" x14ac:dyDescent="0.75">
      <c r="A843" s="73"/>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spans="1:26" ht="14.25" customHeight="1" x14ac:dyDescent="0.75">
      <c r="A844" s="73"/>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spans="1:26" ht="14.25" customHeight="1" x14ac:dyDescent="0.75">
      <c r="A845" s="73"/>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spans="1:26" ht="14.25" customHeight="1" x14ac:dyDescent="0.75">
      <c r="A846" s="73"/>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spans="1:26" ht="14.25" customHeight="1" x14ac:dyDescent="0.75">
      <c r="A847" s="73"/>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spans="1:26" ht="14.25" customHeight="1" x14ac:dyDescent="0.75">
      <c r="A848" s="73"/>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spans="1:26" ht="14.25" customHeight="1" x14ac:dyDescent="0.75">
      <c r="A849" s="73"/>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spans="1:26" ht="14.25" customHeight="1" x14ac:dyDescent="0.75">
      <c r="A850" s="73"/>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spans="1:26" ht="14.25" customHeight="1" x14ac:dyDescent="0.75">
      <c r="A851" s="73"/>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spans="1:26" ht="14.25" customHeight="1" x14ac:dyDescent="0.75">
      <c r="A852" s="73"/>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spans="1:26" ht="14.25" customHeight="1" x14ac:dyDescent="0.75">
      <c r="A853" s="73"/>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spans="1:26" ht="14.25" customHeight="1" x14ac:dyDescent="0.75">
      <c r="A854" s="73"/>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spans="1:26" ht="14.25" customHeight="1" x14ac:dyDescent="0.75">
      <c r="A855" s="73"/>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spans="1:26" ht="14.25" customHeight="1" x14ac:dyDescent="0.75">
      <c r="A856" s="73"/>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spans="1:26" ht="14.25" customHeight="1" x14ac:dyDescent="0.75">
      <c r="A857" s="73"/>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spans="1:26" ht="14.25" customHeight="1" x14ac:dyDescent="0.75">
      <c r="A858" s="73"/>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spans="1:26" ht="14.25" customHeight="1" x14ac:dyDescent="0.75">
      <c r="A859" s="73"/>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spans="1:26" ht="14.25" customHeight="1" x14ac:dyDescent="0.75">
      <c r="A860" s="73"/>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spans="1:26" ht="14.25" customHeight="1" x14ac:dyDescent="0.75">
      <c r="A861" s="73"/>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spans="1:26" ht="14.25" customHeight="1" x14ac:dyDescent="0.75">
      <c r="A862" s="73"/>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spans="1:26" ht="14.25" customHeight="1" x14ac:dyDescent="0.75">
      <c r="A863" s="73"/>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spans="1:26" ht="14.25" customHeight="1" x14ac:dyDescent="0.75">
      <c r="A864" s="73"/>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spans="1:26" ht="14.25" customHeight="1" x14ac:dyDescent="0.75">
      <c r="A865" s="73"/>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spans="1:26" ht="14.25" customHeight="1" x14ac:dyDescent="0.75">
      <c r="A866" s="73"/>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spans="1:26" ht="14.25" customHeight="1" x14ac:dyDescent="0.75">
      <c r="A867" s="73"/>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spans="1:26" ht="14.25" customHeight="1" x14ac:dyDescent="0.75">
      <c r="A868" s="73"/>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spans="1:26" ht="14.25" customHeight="1" x14ac:dyDescent="0.75">
      <c r="A869" s="73"/>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spans="1:26" ht="14.25" customHeight="1" x14ac:dyDescent="0.75">
      <c r="A870" s="73"/>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spans="1:26" ht="14.25" customHeight="1" x14ac:dyDescent="0.75">
      <c r="A871" s="73"/>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spans="1:26" ht="14.25" customHeight="1" x14ac:dyDescent="0.75">
      <c r="A872" s="73"/>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spans="1:26" ht="14.25" customHeight="1" x14ac:dyDescent="0.75">
      <c r="A873" s="73"/>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spans="1:26" ht="14.25" customHeight="1" x14ac:dyDescent="0.75">
      <c r="A874" s="73"/>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spans="1:26" ht="14.25" customHeight="1" x14ac:dyDescent="0.75">
      <c r="A875" s="73"/>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spans="1:26" ht="14.25" customHeight="1" x14ac:dyDescent="0.75">
      <c r="A876" s="73"/>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spans="1:26" ht="14.25" customHeight="1" x14ac:dyDescent="0.75">
      <c r="A877" s="73"/>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spans="1:26" ht="14.25" customHeight="1" x14ac:dyDescent="0.75">
      <c r="A878" s="73"/>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spans="1:26" ht="14.25" customHeight="1" x14ac:dyDescent="0.75">
      <c r="A879" s="73"/>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spans="1:26" ht="14.25" customHeight="1" x14ac:dyDescent="0.75">
      <c r="A880" s="73"/>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spans="1:26" ht="14.25" customHeight="1" x14ac:dyDescent="0.75">
      <c r="A881" s="73"/>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spans="1:26" ht="14.25" customHeight="1" x14ac:dyDescent="0.75">
      <c r="A882" s="73"/>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spans="1:26" ht="14.25" customHeight="1" x14ac:dyDescent="0.75">
      <c r="A883" s="73"/>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spans="1:26" ht="14.25" customHeight="1" x14ac:dyDescent="0.75">
      <c r="A884" s="73"/>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spans="1:26" ht="14.25" customHeight="1" x14ac:dyDescent="0.75">
      <c r="A885" s="73"/>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spans="1:26" ht="14.25" customHeight="1" x14ac:dyDescent="0.75">
      <c r="A886" s="73"/>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spans="1:26" ht="14.25" customHeight="1" x14ac:dyDescent="0.75">
      <c r="A887" s="73"/>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spans="1:26" ht="14.25" customHeight="1" x14ac:dyDescent="0.75">
      <c r="A888" s="73"/>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spans="1:26" ht="14.25" customHeight="1" x14ac:dyDescent="0.75">
      <c r="A889" s="73"/>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spans="1:26" ht="14.25" customHeight="1" x14ac:dyDescent="0.75">
      <c r="A890" s="73"/>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spans="1:26" ht="14.25" customHeight="1" x14ac:dyDescent="0.75">
      <c r="A891" s="73"/>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spans="1:26" ht="14.25" customHeight="1" x14ac:dyDescent="0.75">
      <c r="A892" s="73"/>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spans="1:26" ht="14.25" customHeight="1" x14ac:dyDescent="0.75">
      <c r="A893" s="73"/>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spans="1:26" ht="14.25" customHeight="1" x14ac:dyDescent="0.75">
      <c r="A894" s="73"/>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spans="1:26" ht="14.25" customHeight="1" x14ac:dyDescent="0.75">
      <c r="A895" s="73"/>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spans="1:26" ht="14.25" customHeight="1" x14ac:dyDescent="0.75">
      <c r="A896" s="73"/>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spans="1:26" ht="14.25" customHeight="1" x14ac:dyDescent="0.75">
      <c r="A897" s="73"/>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spans="1:26" ht="14.25" customHeight="1" x14ac:dyDescent="0.75">
      <c r="A898" s="73"/>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spans="1:26" ht="14.25" customHeight="1" x14ac:dyDescent="0.75">
      <c r="A899" s="73"/>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spans="1:26" ht="14.25" customHeight="1" x14ac:dyDescent="0.75">
      <c r="A900" s="73"/>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spans="1:26" ht="14.25" customHeight="1" x14ac:dyDescent="0.75">
      <c r="A901" s="73"/>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spans="1:26" ht="14.25" customHeight="1" x14ac:dyDescent="0.75">
      <c r="A902" s="73"/>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spans="1:26" ht="14.25" customHeight="1" x14ac:dyDescent="0.75">
      <c r="A903" s="73"/>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spans="1:26" ht="14.25" customHeight="1" x14ac:dyDescent="0.75">
      <c r="A904" s="73"/>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spans="1:26" ht="14.25" customHeight="1" x14ac:dyDescent="0.75">
      <c r="A905" s="73"/>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spans="1:26" ht="14.25" customHeight="1" x14ac:dyDescent="0.75">
      <c r="A906" s="73"/>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spans="1:26" ht="14.25" customHeight="1" x14ac:dyDescent="0.75">
      <c r="A907" s="73"/>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spans="1:26" ht="14.25" customHeight="1" x14ac:dyDescent="0.75">
      <c r="A908" s="73"/>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spans="1:26" ht="14.25" customHeight="1" x14ac:dyDescent="0.75">
      <c r="A909" s="73"/>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spans="1:26" ht="14.25" customHeight="1" x14ac:dyDescent="0.75">
      <c r="A910" s="73"/>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spans="1:26" ht="14.25" customHeight="1" x14ac:dyDescent="0.75">
      <c r="A911" s="73"/>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spans="1:26" ht="14.25" customHeight="1" x14ac:dyDescent="0.75">
      <c r="A912" s="73"/>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spans="1:26" ht="14.25" customHeight="1" x14ac:dyDescent="0.75">
      <c r="A913" s="73"/>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spans="1:26" ht="14.25" customHeight="1" x14ac:dyDescent="0.75">
      <c r="A914" s="73"/>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spans="1:26" ht="14.25" customHeight="1" x14ac:dyDescent="0.75">
      <c r="A915" s="73"/>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spans="1:26" ht="14.25" customHeight="1" x14ac:dyDescent="0.75">
      <c r="A916" s="73"/>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spans="1:26" ht="14.25" customHeight="1" x14ac:dyDescent="0.75">
      <c r="A917" s="73"/>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spans="1:26" ht="14.25" customHeight="1" x14ac:dyDescent="0.75">
      <c r="A918" s="73"/>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spans="1:26" ht="14.25" customHeight="1" x14ac:dyDescent="0.75">
      <c r="A919" s="73"/>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spans="1:26" ht="14.25" customHeight="1" x14ac:dyDescent="0.75">
      <c r="A920" s="73"/>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spans="1:26" ht="14.25" customHeight="1" x14ac:dyDescent="0.75">
      <c r="A921" s="73"/>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spans="1:26" ht="14.25" customHeight="1" x14ac:dyDescent="0.75">
      <c r="A922" s="73"/>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spans="1:26" ht="14.25" customHeight="1" x14ac:dyDescent="0.75">
      <c r="A923" s="73"/>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spans="1:26" ht="14.25" customHeight="1" x14ac:dyDescent="0.75">
      <c r="A924" s="73"/>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spans="1:26" ht="14.25" customHeight="1" x14ac:dyDescent="0.75">
      <c r="A925" s="73"/>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spans="1:26" ht="14.25" customHeight="1" x14ac:dyDescent="0.75">
      <c r="A926" s="73"/>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spans="1:26" ht="14.25" customHeight="1" x14ac:dyDescent="0.75">
      <c r="A927" s="73"/>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spans="1:26" ht="14.25" customHeight="1" x14ac:dyDescent="0.75">
      <c r="A928" s="73"/>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spans="1:26" ht="14.25" customHeight="1" x14ac:dyDescent="0.75">
      <c r="A929" s="73"/>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spans="1:26" ht="14.25" customHeight="1" x14ac:dyDescent="0.75">
      <c r="A930" s="73"/>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spans="1:26" ht="14.25" customHeight="1" x14ac:dyDescent="0.75">
      <c r="A931" s="73"/>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spans="1:26" ht="14.25" customHeight="1" x14ac:dyDescent="0.75">
      <c r="A932" s="73"/>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spans="1:26" ht="14.25" customHeight="1" x14ac:dyDescent="0.75">
      <c r="A933" s="73"/>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spans="1:26" ht="14.25" customHeight="1" x14ac:dyDescent="0.75">
      <c r="A934" s="73"/>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spans="1:26" ht="14.25" customHeight="1" x14ac:dyDescent="0.75">
      <c r="A935" s="73"/>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spans="1:26" ht="14.25" customHeight="1" x14ac:dyDescent="0.75">
      <c r="A936" s="73"/>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spans="1:26" ht="14.25" customHeight="1" x14ac:dyDescent="0.75">
      <c r="A937" s="73"/>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spans="1:26" ht="14.25" customHeight="1" x14ac:dyDescent="0.75">
      <c r="A938" s="73"/>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spans="1:26" ht="14.25" customHeight="1" x14ac:dyDescent="0.75">
      <c r="A939" s="73"/>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spans="1:26" ht="14.25" customHeight="1" x14ac:dyDescent="0.75">
      <c r="A940" s="73"/>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spans="1:26" ht="14.25" customHeight="1" x14ac:dyDescent="0.75">
      <c r="A941" s="73"/>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spans="1:26" ht="14.25" customHeight="1" x14ac:dyDescent="0.75">
      <c r="A942" s="73"/>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spans="1:26" ht="14.25" customHeight="1" x14ac:dyDescent="0.75">
      <c r="A943" s="73"/>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spans="1:26" ht="14.25" customHeight="1" x14ac:dyDescent="0.75">
      <c r="A944" s="73"/>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spans="1:26" ht="14.25" customHeight="1" x14ac:dyDescent="0.75">
      <c r="A945" s="73"/>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spans="1:26" ht="14.25" customHeight="1" x14ac:dyDescent="0.75">
      <c r="A946" s="73"/>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spans="1:26" ht="14.25" customHeight="1" x14ac:dyDescent="0.75">
      <c r="A947" s="73"/>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spans="1:26" ht="14.25" customHeight="1" x14ac:dyDescent="0.75">
      <c r="A948" s="73"/>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spans="1:26" ht="14.25" customHeight="1" x14ac:dyDescent="0.75">
      <c r="A949" s="73"/>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spans="1:26" ht="14.25" customHeight="1" x14ac:dyDescent="0.75">
      <c r="A950" s="73"/>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spans="1:26" ht="14.25" customHeight="1" x14ac:dyDescent="0.75">
      <c r="A951" s="73"/>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spans="1:26" ht="14.25" customHeight="1" x14ac:dyDescent="0.75">
      <c r="A952" s="73"/>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spans="1:26" ht="14.25" customHeight="1" x14ac:dyDescent="0.75">
      <c r="A953" s="73"/>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spans="1:26" ht="14.25" customHeight="1" x14ac:dyDescent="0.75">
      <c r="A954" s="73"/>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spans="1:26" ht="14.25" customHeight="1" x14ac:dyDescent="0.75">
      <c r="A955" s="73"/>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spans="1:26" ht="14.25" customHeight="1" x14ac:dyDescent="0.75">
      <c r="A956" s="73"/>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spans="1:26" ht="14.25" customHeight="1" x14ac:dyDescent="0.75">
      <c r="A957" s="73"/>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spans="1:26" ht="14.25" customHeight="1" x14ac:dyDescent="0.75">
      <c r="A958" s="73"/>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spans="1:26" ht="14.25" customHeight="1" x14ac:dyDescent="0.75">
      <c r="A959" s="73"/>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spans="1:26" ht="14.25" customHeight="1" x14ac:dyDescent="0.75">
      <c r="A960" s="73"/>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spans="1:26" ht="14.25" customHeight="1" x14ac:dyDescent="0.75">
      <c r="A961" s="73"/>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spans="1:26" ht="14.25" customHeight="1" x14ac:dyDescent="0.75">
      <c r="A962" s="73"/>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spans="1:26" ht="14.25" customHeight="1" x14ac:dyDescent="0.75">
      <c r="A963" s="73"/>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spans="1:26" ht="14.25" customHeight="1" x14ac:dyDescent="0.75">
      <c r="A964" s="73"/>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spans="1:26" ht="14.25" customHeight="1" x14ac:dyDescent="0.75">
      <c r="A965" s="73"/>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spans="1:26" ht="14.25" customHeight="1" x14ac:dyDescent="0.75">
      <c r="A966" s="73"/>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spans="1:26" ht="14.25" customHeight="1" x14ac:dyDescent="0.75">
      <c r="A967" s="73"/>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spans="1:26" ht="14.25" customHeight="1" x14ac:dyDescent="0.75">
      <c r="A968" s="73"/>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spans="1:26" ht="14.25" customHeight="1" x14ac:dyDescent="0.75">
      <c r="A969" s="73"/>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spans="1:26" ht="14.25" customHeight="1" x14ac:dyDescent="0.75">
      <c r="A970" s="73"/>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spans="1:26" ht="14.25" customHeight="1" x14ac:dyDescent="0.75">
      <c r="A971" s="73"/>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spans="1:26" ht="14.25" customHeight="1" x14ac:dyDescent="0.75">
      <c r="A972" s="73"/>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spans="1:26" ht="14.25" customHeight="1" x14ac:dyDescent="0.75">
      <c r="A973" s="73"/>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spans="1:26" ht="14.25" customHeight="1" x14ac:dyDescent="0.75">
      <c r="A974" s="73"/>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spans="1:26" ht="14.25" customHeight="1" x14ac:dyDescent="0.75">
      <c r="A975" s="73"/>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spans="1:26" ht="14.25" customHeight="1" x14ac:dyDescent="0.75">
      <c r="A976" s="73"/>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spans="1:26" ht="14.25" customHeight="1" x14ac:dyDescent="0.75">
      <c r="A977" s="73"/>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spans="1:26" ht="14.25" customHeight="1" x14ac:dyDescent="0.75">
      <c r="A978" s="73"/>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spans="1:26" ht="14.25" customHeight="1" x14ac:dyDescent="0.75">
      <c r="A979" s="73"/>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spans="1:26" ht="14.25" customHeight="1" x14ac:dyDescent="0.75">
      <c r="A980" s="73"/>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spans="1:26" ht="14.25" customHeight="1" x14ac:dyDescent="0.75">
      <c r="A981" s="73"/>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spans="1:26" ht="14.25" customHeight="1" x14ac:dyDescent="0.75">
      <c r="A982" s="73"/>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spans="1:26" ht="14.25" customHeight="1" x14ac:dyDescent="0.75">
      <c r="A983" s="73"/>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spans="1:26" ht="14.25" customHeight="1" x14ac:dyDescent="0.75">
      <c r="A984" s="73"/>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spans="1:26" ht="14.25" customHeight="1" x14ac:dyDescent="0.75">
      <c r="A985" s="73"/>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spans="1:26" ht="14.25" customHeight="1" x14ac:dyDescent="0.75">
      <c r="A986" s="73"/>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spans="1:26" ht="14.25" customHeight="1" x14ac:dyDescent="0.75">
      <c r="A987" s="73"/>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spans="1:26" ht="14.25" customHeight="1" x14ac:dyDescent="0.75">
      <c r="A988" s="73"/>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spans="1:26" ht="14.25" customHeight="1" x14ac:dyDescent="0.75">
      <c r="A989" s="73"/>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spans="1:26" ht="14.25" customHeight="1" x14ac:dyDescent="0.75">
      <c r="A990" s="73"/>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spans="1:26" ht="14.25" customHeight="1" x14ac:dyDescent="0.75">
      <c r="A991" s="73"/>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spans="1:26" ht="14.25" customHeight="1" x14ac:dyDescent="0.75">
      <c r="A992" s="73"/>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spans="1:26" ht="14.25" customHeight="1" x14ac:dyDescent="0.75">
      <c r="A993" s="73"/>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spans="1:26" ht="14.25" customHeight="1" x14ac:dyDescent="0.75">
      <c r="A994" s="73"/>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spans="1:26" ht="14.25" customHeight="1" x14ac:dyDescent="0.75">
      <c r="A995" s="73"/>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spans="1:26" ht="14.25" customHeight="1" x14ac:dyDescent="0.75">
      <c r="A996" s="73"/>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spans="1:26" ht="14.25" customHeight="1" x14ac:dyDescent="0.75">
      <c r="A997" s="73"/>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spans="1:26" ht="14.25" customHeight="1" x14ac:dyDescent="0.75">
      <c r="A998" s="73"/>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spans="1:26" ht="14.25" customHeight="1" x14ac:dyDescent="0.75">
      <c r="A999" s="73"/>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spans="1:26" ht="14.25" customHeight="1" x14ac:dyDescent="0.75">
      <c r="A1000" s="73"/>
      <c r="B1000" s="7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sheetData>
  <mergeCells count="14">
    <mergeCell ref="J1:V4"/>
    <mergeCell ref="B7:I7"/>
    <mergeCell ref="B9:I9"/>
    <mergeCell ref="B10:I10"/>
    <mergeCell ref="A14:AA22"/>
    <mergeCell ref="A1:B1"/>
    <mergeCell ref="B3:I3"/>
    <mergeCell ref="B4:I4"/>
    <mergeCell ref="B5:I5"/>
    <mergeCell ref="B6:I6"/>
    <mergeCell ref="B8:I8"/>
    <mergeCell ref="B11:I11"/>
    <mergeCell ref="B12:I12"/>
    <mergeCell ref="B13:I13"/>
  </mergeCells>
  <hyperlinks>
    <hyperlink ref="B7" r:id="rId1" xr:uid="{F9180D43-9860-4ECD-83CF-82C715ED66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6597C-FD87-4230-A539-DB52FE4B9A3B}">
  <dimension ref="A1:D25"/>
  <sheetViews>
    <sheetView tabSelected="1" zoomScale="80" zoomScaleNormal="80" workbookViewId="0">
      <selection activeCell="B24" sqref="B24"/>
    </sheetView>
  </sheetViews>
  <sheetFormatPr defaultColWidth="0" defaultRowHeight="18" zeroHeight="1" x14ac:dyDescent="0.75"/>
  <cols>
    <col min="1" max="1" width="2.7265625" style="63" customWidth="1"/>
    <col min="2" max="2" width="100.7265625" style="65" customWidth="1"/>
    <col min="3" max="3" width="105" style="65" customWidth="1"/>
    <col min="4" max="4" width="62.26953125" style="64" customWidth="1"/>
    <col min="5" max="16384" width="8.7265625" style="65" hidden="1"/>
  </cols>
  <sheetData>
    <row r="1" spans="2:3" ht="16.149999999999999" customHeight="1" x14ac:dyDescent="0.75">
      <c r="B1" s="179" t="s">
        <v>23</v>
      </c>
      <c r="C1" s="180"/>
    </row>
    <row r="2" spans="2:3" ht="64.150000000000006" customHeight="1" thickBot="1" x14ac:dyDescent="0.9">
      <c r="B2" s="181"/>
      <c r="C2" s="182"/>
    </row>
    <row r="3" spans="2:3" ht="14.65" customHeight="1" x14ac:dyDescent="0.75">
      <c r="B3" s="183" t="s">
        <v>24</v>
      </c>
      <c r="C3" s="184"/>
    </row>
    <row r="4" spans="2:3" ht="83.15" customHeight="1" x14ac:dyDescent="0.75">
      <c r="B4" s="185" t="s">
        <v>25</v>
      </c>
      <c r="C4" s="186"/>
    </row>
    <row r="5" spans="2:3" x14ac:dyDescent="0.75">
      <c r="B5" s="183" t="s">
        <v>26</v>
      </c>
      <c r="C5" s="184"/>
    </row>
    <row r="6" spans="2:3" ht="52.15" hidden="1" customHeight="1" x14ac:dyDescent="0.75">
      <c r="B6" s="187" t="s">
        <v>27</v>
      </c>
      <c r="C6" s="188"/>
    </row>
    <row r="7" spans="2:3" ht="90" customHeight="1" thickBot="1" x14ac:dyDescent="0.9">
      <c r="B7" s="177" t="s">
        <v>28</v>
      </c>
      <c r="C7" s="178"/>
    </row>
    <row r="8" spans="2:3" x14ac:dyDescent="0.75">
      <c r="B8" s="183" t="s">
        <v>29</v>
      </c>
      <c r="C8" s="184"/>
    </row>
    <row r="9" spans="2:3" ht="46.15" hidden="1" customHeight="1" x14ac:dyDescent="0.75">
      <c r="B9" s="187" t="s">
        <v>30</v>
      </c>
      <c r="C9" s="188"/>
    </row>
    <row r="10" spans="2:3" ht="100.5" customHeight="1" thickBot="1" x14ac:dyDescent="0.9">
      <c r="B10" s="194" t="s">
        <v>31</v>
      </c>
      <c r="C10" s="195"/>
    </row>
    <row r="11" spans="2:3" x14ac:dyDescent="0.75">
      <c r="B11" s="183" t="s">
        <v>32</v>
      </c>
      <c r="C11" s="184"/>
    </row>
    <row r="12" spans="2:3" hidden="1" x14ac:dyDescent="0.75">
      <c r="B12" s="187" t="s">
        <v>33</v>
      </c>
      <c r="C12" s="188"/>
    </row>
    <row r="13" spans="2:3" ht="88.15" customHeight="1" thickBot="1" x14ac:dyDescent="0.9">
      <c r="B13" s="196" t="s">
        <v>34</v>
      </c>
      <c r="C13" s="191"/>
    </row>
    <row r="14" spans="2:3" ht="34.5" customHeight="1" x14ac:dyDescent="0.75">
      <c r="B14" s="189" t="s">
        <v>35</v>
      </c>
      <c r="C14" s="76" t="s">
        <v>36</v>
      </c>
    </row>
    <row r="15" spans="2:3" ht="33.65" customHeight="1" thickBot="1" x14ac:dyDescent="0.9">
      <c r="B15" s="190"/>
      <c r="C15" s="75" t="s">
        <v>37</v>
      </c>
    </row>
    <row r="16" spans="2:3" ht="18.75" thickBot="1" x14ac:dyDescent="0.9">
      <c r="B16" s="66" t="s">
        <v>38</v>
      </c>
      <c r="C16" s="66" t="s">
        <v>39</v>
      </c>
    </row>
    <row r="17" spans="2:3" ht="78.75" x14ac:dyDescent="0.75">
      <c r="B17" s="67" t="s">
        <v>40</v>
      </c>
      <c r="C17" s="68" t="s">
        <v>41</v>
      </c>
    </row>
    <row r="18" spans="2:3" ht="21" customHeight="1" x14ac:dyDescent="0.75">
      <c r="B18" s="74" t="s">
        <v>42</v>
      </c>
      <c r="C18" s="191" t="s">
        <v>43</v>
      </c>
    </row>
    <row r="19" spans="2:3" x14ac:dyDescent="0.75">
      <c r="B19" s="69"/>
      <c r="C19" s="192"/>
    </row>
    <row r="20" spans="2:3" ht="21.4" customHeight="1" x14ac:dyDescent="0.75">
      <c r="B20" s="69" t="s">
        <v>44</v>
      </c>
      <c r="C20" s="192"/>
    </row>
    <row r="21" spans="2:3" ht="22.15" customHeight="1" x14ac:dyDescent="0.75">
      <c r="B21" s="70" t="s">
        <v>45</v>
      </c>
      <c r="C21" s="192"/>
    </row>
    <row r="22" spans="2:3" ht="19.149999999999999" customHeight="1" x14ac:dyDescent="0.75">
      <c r="B22" s="70"/>
      <c r="C22" s="192"/>
    </row>
    <row r="23" spans="2:3" ht="21.4" customHeight="1" x14ac:dyDescent="0.75">
      <c r="B23" s="69" t="s">
        <v>46</v>
      </c>
      <c r="C23" s="192"/>
    </row>
    <row r="24" spans="2:3" ht="24.4" customHeight="1" thickBot="1" x14ac:dyDescent="0.9">
      <c r="B24" s="71" t="s">
        <v>47</v>
      </c>
      <c r="C24" s="193"/>
    </row>
    <row r="25" spans="2:3" x14ac:dyDescent="0.75"/>
  </sheetData>
  <mergeCells count="14">
    <mergeCell ref="B14:B15"/>
    <mergeCell ref="C18:C24"/>
    <mergeCell ref="B8:C8"/>
    <mergeCell ref="B9:C9"/>
    <mergeCell ref="B10:C10"/>
    <mergeCell ref="B11:C11"/>
    <mergeCell ref="B12:C12"/>
    <mergeCell ref="B13:C13"/>
    <mergeCell ref="B7:C7"/>
    <mergeCell ref="B1:C2"/>
    <mergeCell ref="B3:C3"/>
    <mergeCell ref="B4:C4"/>
    <mergeCell ref="B5:C5"/>
    <mergeCell ref="B6:C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DC6B4-735B-48B7-8BE3-5B1CC4AE945B}">
  <dimension ref="A1:VQ224"/>
  <sheetViews>
    <sheetView topLeftCell="A43" zoomScale="80" zoomScaleNormal="80" workbookViewId="0">
      <pane xSplit="2" topLeftCell="C1" activePane="topRight" state="frozen"/>
      <selection activeCell="A111" sqref="A111"/>
      <selection pane="topRight" activeCell="B30" sqref="B30"/>
    </sheetView>
  </sheetViews>
  <sheetFormatPr defaultColWidth="8.7265625" defaultRowHeight="0" customHeight="1" zeroHeight="1" x14ac:dyDescent="0.95"/>
  <cols>
    <col min="1" max="1" width="8.26953125" style="10" customWidth="1"/>
    <col min="2" max="2" width="44.7265625" style="145" customWidth="1"/>
    <col min="3" max="3" width="16.40625" style="10" customWidth="1"/>
    <col min="4" max="4" width="11.1328125" style="10" customWidth="1"/>
    <col min="5" max="5" width="16.7265625" style="10" customWidth="1"/>
    <col min="6" max="6" width="13.7265625" style="10" customWidth="1"/>
    <col min="7" max="7" width="16" style="10" customWidth="1"/>
    <col min="8" max="8" width="17.1328125" style="10" bestFit="1" customWidth="1"/>
    <col min="9" max="9" width="18" style="10" bestFit="1" customWidth="1"/>
    <col min="10" max="10" width="17.7265625" style="32" customWidth="1"/>
    <col min="11" max="11" width="124.40625" style="5" customWidth="1"/>
    <col min="12" max="12" width="18.7265625" style="10" customWidth="1"/>
    <col min="13" max="13" width="23" style="10" customWidth="1"/>
    <col min="14" max="14" width="19.26953125" style="10" customWidth="1"/>
    <col min="15" max="15" width="18.7265625" style="146" customWidth="1"/>
    <col min="16" max="16384" width="8.7265625" style="10"/>
  </cols>
  <sheetData>
    <row r="1" spans="1:589" ht="30.75" customHeight="1" thickBot="1" x14ac:dyDescent="1.1000000000000001">
      <c r="A1" s="6"/>
      <c r="B1" s="7" t="s">
        <v>48</v>
      </c>
      <c r="C1" s="8"/>
      <c r="D1" s="8"/>
      <c r="E1" s="8"/>
      <c r="F1" s="8"/>
      <c r="G1" s="8"/>
      <c r="H1" s="8"/>
      <c r="I1" s="8"/>
      <c r="J1" s="9"/>
      <c r="K1" s="1"/>
      <c r="L1" s="200" t="s">
        <v>49</v>
      </c>
      <c r="M1" s="201"/>
      <c r="N1" s="201"/>
      <c r="O1" s="202"/>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row>
    <row r="2" spans="1:589" ht="57" customHeight="1" x14ac:dyDescent="0.95">
      <c r="A2" s="11"/>
      <c r="B2" s="12" t="s">
        <v>50</v>
      </c>
      <c r="C2" s="14" t="s">
        <v>51</v>
      </c>
      <c r="D2" s="14" t="s">
        <v>52</v>
      </c>
      <c r="E2" s="14" t="s">
        <v>53</v>
      </c>
      <c r="F2" s="14" t="s">
        <v>54</v>
      </c>
      <c r="G2" s="13" t="s">
        <v>55</v>
      </c>
      <c r="H2" s="15"/>
      <c r="I2" s="16"/>
      <c r="J2" s="16"/>
      <c r="K2" s="2" t="s">
        <v>56</v>
      </c>
      <c r="L2" s="13" t="s">
        <v>57</v>
      </c>
      <c r="M2" s="142" t="s">
        <v>58</v>
      </c>
      <c r="N2" s="14" t="s">
        <v>59</v>
      </c>
      <c r="O2" s="13" t="s">
        <v>60</v>
      </c>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row>
    <row r="3" spans="1:589" ht="27" customHeight="1" x14ac:dyDescent="0.95">
      <c r="A3" s="11"/>
      <c r="B3" s="17" t="s">
        <v>61</v>
      </c>
      <c r="C3" s="138">
        <v>1</v>
      </c>
      <c r="D3" s="138">
        <v>1</v>
      </c>
      <c r="E3" s="18">
        <v>1</v>
      </c>
      <c r="F3" s="18">
        <v>1</v>
      </c>
      <c r="G3" s="18">
        <v>1</v>
      </c>
      <c r="H3" s="197" t="s">
        <v>62</v>
      </c>
      <c r="I3" s="197" t="s">
        <v>63</v>
      </c>
      <c r="J3" s="197" t="s">
        <v>64</v>
      </c>
      <c r="K3" s="143"/>
      <c r="L3" s="81">
        <v>3</v>
      </c>
      <c r="M3" s="18">
        <v>4</v>
      </c>
      <c r="N3" s="18">
        <v>5</v>
      </c>
      <c r="O3" s="81">
        <v>4</v>
      </c>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row>
    <row r="4" spans="1:589" ht="17.25" customHeight="1" x14ac:dyDescent="0.95">
      <c r="A4" s="11"/>
      <c r="B4" s="17" t="s">
        <v>65</v>
      </c>
      <c r="C4" s="138" t="s">
        <v>66</v>
      </c>
      <c r="D4" s="138" t="s">
        <v>67</v>
      </c>
      <c r="E4" s="18" t="s">
        <v>67</v>
      </c>
      <c r="F4" s="18" t="s">
        <v>66</v>
      </c>
      <c r="G4" s="18" t="s">
        <v>66</v>
      </c>
      <c r="H4" s="198"/>
      <c r="I4" s="198"/>
      <c r="J4" s="198"/>
      <c r="K4" s="143"/>
      <c r="L4" s="81" t="s">
        <v>68</v>
      </c>
      <c r="M4" s="18" t="s">
        <v>66</v>
      </c>
      <c r="N4" s="18" t="s">
        <v>66</v>
      </c>
      <c r="O4" s="81" t="s">
        <v>66</v>
      </c>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row>
    <row r="5" spans="1:589" ht="12.75" customHeight="1" x14ac:dyDescent="0.95">
      <c r="A5" s="11"/>
      <c r="B5" s="17" t="s">
        <v>69</v>
      </c>
      <c r="C5" s="138" t="s">
        <v>70</v>
      </c>
      <c r="D5" s="138" t="s">
        <v>70</v>
      </c>
      <c r="E5" s="18" t="s">
        <v>70</v>
      </c>
      <c r="F5" s="18" t="s">
        <v>71</v>
      </c>
      <c r="G5" s="18" t="s">
        <v>70</v>
      </c>
      <c r="H5" s="198"/>
      <c r="I5" s="198"/>
      <c r="J5" s="198"/>
      <c r="K5" s="143"/>
      <c r="L5" s="81" t="s">
        <v>70</v>
      </c>
      <c r="M5" s="18" t="s">
        <v>70</v>
      </c>
      <c r="N5" s="18" t="s">
        <v>70</v>
      </c>
      <c r="O5" s="81" t="s">
        <v>70</v>
      </c>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row>
    <row r="6" spans="1:589" ht="27" customHeight="1" x14ac:dyDescent="0.95">
      <c r="A6" s="11"/>
      <c r="B6" s="17" t="s">
        <v>72</v>
      </c>
      <c r="C6" s="138" t="s">
        <v>73</v>
      </c>
      <c r="D6" s="138" t="s">
        <v>73</v>
      </c>
      <c r="E6" s="18" t="s">
        <v>74</v>
      </c>
      <c r="F6" s="18" t="s">
        <v>70</v>
      </c>
      <c r="G6" s="18" t="s">
        <v>70</v>
      </c>
      <c r="H6" s="198"/>
      <c r="I6" s="198"/>
      <c r="J6" s="198"/>
      <c r="K6" s="143"/>
      <c r="L6" s="82" t="s">
        <v>75</v>
      </c>
      <c r="M6" s="18" t="s">
        <v>74</v>
      </c>
      <c r="N6" s="20" t="s">
        <v>76</v>
      </c>
      <c r="O6" s="82" t="s">
        <v>77</v>
      </c>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row>
    <row r="7" spans="1:589" ht="25.5" customHeight="1" x14ac:dyDescent="0.95">
      <c r="A7" s="11"/>
      <c r="B7" s="17" t="s">
        <v>78</v>
      </c>
      <c r="C7" s="139" t="s">
        <v>75</v>
      </c>
      <c r="D7" s="139" t="s">
        <v>75</v>
      </c>
      <c r="E7" s="91" t="s">
        <v>79</v>
      </c>
      <c r="F7" s="18" t="s">
        <v>80</v>
      </c>
      <c r="G7" s="18" t="s">
        <v>81</v>
      </c>
      <c r="H7" s="198"/>
      <c r="I7" s="198"/>
      <c r="J7" s="198"/>
      <c r="K7" s="143"/>
      <c r="L7" s="81" t="s">
        <v>82</v>
      </c>
      <c r="M7" s="18" t="s">
        <v>83</v>
      </c>
      <c r="N7" s="18" t="s">
        <v>84</v>
      </c>
      <c r="O7" s="81" t="s">
        <v>85</v>
      </c>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row>
    <row r="8" spans="1:589" ht="16.75" x14ac:dyDescent="0.95">
      <c r="A8" s="11"/>
      <c r="B8" s="17" t="s">
        <v>86</v>
      </c>
      <c r="C8" s="140" t="s">
        <v>87</v>
      </c>
      <c r="D8" s="140">
        <v>45498</v>
      </c>
      <c r="E8" s="21" t="s">
        <v>87</v>
      </c>
      <c r="F8" s="21" t="s">
        <v>88</v>
      </c>
      <c r="G8" s="21" t="s">
        <v>89</v>
      </c>
      <c r="H8" s="198"/>
      <c r="I8" s="198"/>
      <c r="J8" s="198"/>
      <c r="K8" s="143"/>
      <c r="L8" s="81" t="s">
        <v>90</v>
      </c>
      <c r="M8" s="18" t="s">
        <v>91</v>
      </c>
      <c r="N8" s="18" t="s">
        <v>92</v>
      </c>
      <c r="O8" s="81" t="s">
        <v>92</v>
      </c>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row>
    <row r="9" spans="1:589" ht="17.5" thickBot="1" x14ac:dyDescent="1.1000000000000001">
      <c r="A9" s="11"/>
      <c r="B9" s="122" t="s">
        <v>93</v>
      </c>
      <c r="C9" s="141" t="s">
        <v>94</v>
      </c>
      <c r="D9" s="141" t="s">
        <v>94</v>
      </c>
      <c r="E9" s="123" t="s">
        <v>95</v>
      </c>
      <c r="F9" s="123" t="s">
        <v>95</v>
      </c>
      <c r="G9" s="123" t="s">
        <v>95</v>
      </c>
      <c r="H9" s="199"/>
      <c r="I9" s="199"/>
      <c r="J9" s="199"/>
      <c r="K9" s="130"/>
      <c r="L9" s="124" t="s">
        <v>94</v>
      </c>
      <c r="M9" s="123" t="s">
        <v>95</v>
      </c>
      <c r="N9" s="123" t="s">
        <v>95</v>
      </c>
      <c r="O9" s="124" t="s">
        <v>94</v>
      </c>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row>
    <row r="10" spans="1:589" ht="30.75" customHeight="1" x14ac:dyDescent="0.95">
      <c r="A10" s="11"/>
      <c r="B10" s="125" t="s">
        <v>96</v>
      </c>
      <c r="C10" s="117"/>
      <c r="D10" s="117"/>
      <c r="E10" s="117"/>
      <c r="F10" s="117"/>
      <c r="G10" s="126"/>
      <c r="H10" s="118"/>
      <c r="I10" s="118"/>
      <c r="J10" s="127"/>
      <c r="K10" s="128"/>
      <c r="L10" s="129"/>
      <c r="M10" s="117"/>
      <c r="N10" s="117"/>
      <c r="O10" s="129"/>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row>
    <row r="11" spans="1:589" ht="16.5" customHeight="1" x14ac:dyDescent="0.95">
      <c r="A11" s="11"/>
      <c r="B11" s="83" t="s">
        <v>97</v>
      </c>
      <c r="C11" s="78"/>
      <c r="D11" s="78"/>
      <c r="E11" s="78"/>
      <c r="F11" s="78"/>
      <c r="G11" s="78"/>
      <c r="H11" s="79"/>
      <c r="I11" s="79"/>
      <c r="J11" s="79"/>
      <c r="K11" s="79"/>
      <c r="L11" s="84"/>
      <c r="M11" s="78"/>
      <c r="N11" s="78"/>
      <c r="O11" s="84"/>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row>
    <row r="12" spans="1:589" ht="16.5" customHeight="1" x14ac:dyDescent="0.95">
      <c r="A12" s="11"/>
      <c r="B12" s="24" t="s">
        <v>98</v>
      </c>
      <c r="C12" s="26"/>
      <c r="D12" s="26"/>
      <c r="E12" s="26"/>
      <c r="F12" s="26" t="s">
        <v>99</v>
      </c>
      <c r="G12" s="25"/>
      <c r="H12" s="77">
        <f>COUNTIF(C12:G12,"X")</f>
        <v>1</v>
      </c>
      <c r="I12" s="77">
        <f>COUNTIF(L12:O12,"X")</f>
        <v>1</v>
      </c>
      <c r="J12" s="77">
        <f t="shared" ref="J12:J75" si="0">H12+I12</f>
        <v>2</v>
      </c>
      <c r="K12" s="216" t="s">
        <v>100</v>
      </c>
      <c r="L12" s="85"/>
      <c r="M12" s="26"/>
      <c r="N12" s="26" t="s">
        <v>101</v>
      </c>
      <c r="O12" s="85"/>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row>
    <row r="13" spans="1:589" ht="16.5" customHeight="1" x14ac:dyDescent="0.95">
      <c r="A13" s="11"/>
      <c r="B13" s="24" t="s">
        <v>102</v>
      </c>
      <c r="C13" s="26" t="s">
        <v>101</v>
      </c>
      <c r="D13" s="26" t="s">
        <v>101</v>
      </c>
      <c r="E13" s="26" t="s">
        <v>101</v>
      </c>
      <c r="F13" s="26"/>
      <c r="G13" s="25" t="s">
        <v>101</v>
      </c>
      <c r="H13" s="77">
        <f t="shared" ref="H13:H76" si="1">COUNTIF(C13:G13,"X")</f>
        <v>4</v>
      </c>
      <c r="I13" s="77">
        <f t="shared" ref="I13:I76" si="2">COUNTIF(L13:O13,"X")</f>
        <v>3</v>
      </c>
      <c r="J13" s="77">
        <f t="shared" si="0"/>
        <v>7</v>
      </c>
      <c r="K13" s="206"/>
      <c r="L13" s="85" t="s">
        <v>101</v>
      </c>
      <c r="M13" s="26" t="s">
        <v>101</v>
      </c>
      <c r="N13" s="26"/>
      <c r="O13" s="85" t="s">
        <v>101</v>
      </c>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row>
    <row r="14" spans="1:589" ht="16.5" customHeight="1" x14ac:dyDescent="0.95">
      <c r="A14" s="11"/>
      <c r="B14" s="28" t="s">
        <v>103</v>
      </c>
      <c r="C14" s="23"/>
      <c r="D14" s="23"/>
      <c r="E14" s="23"/>
      <c r="F14" s="23"/>
      <c r="G14" s="23"/>
      <c r="H14" s="77">
        <f t="shared" si="1"/>
        <v>0</v>
      </c>
      <c r="I14" s="77">
        <f t="shared" si="2"/>
        <v>0</v>
      </c>
      <c r="J14" s="77">
        <f t="shared" si="0"/>
        <v>0</v>
      </c>
      <c r="K14" s="206"/>
      <c r="L14" s="86"/>
      <c r="M14" s="23"/>
      <c r="N14" s="23"/>
      <c r="O14" s="86"/>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row>
    <row r="15" spans="1:589" ht="16.5" customHeight="1" x14ac:dyDescent="0.95">
      <c r="A15" s="11"/>
      <c r="B15" s="24" t="s">
        <v>104</v>
      </c>
      <c r="C15" s="26"/>
      <c r="D15" s="26"/>
      <c r="E15" s="26"/>
      <c r="F15" s="26"/>
      <c r="G15" s="25"/>
      <c r="H15" s="77">
        <f t="shared" si="1"/>
        <v>0</v>
      </c>
      <c r="I15" s="77">
        <f t="shared" si="2"/>
        <v>1</v>
      </c>
      <c r="J15" s="77">
        <f t="shared" si="0"/>
        <v>1</v>
      </c>
      <c r="K15" s="206"/>
      <c r="L15" s="85"/>
      <c r="M15" s="26" t="s">
        <v>101</v>
      </c>
      <c r="N15" s="26"/>
      <c r="O15" s="85"/>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row>
    <row r="16" spans="1:589" ht="16.5" customHeight="1" x14ac:dyDescent="0.95">
      <c r="A16" s="11"/>
      <c r="B16" s="24" t="s">
        <v>105</v>
      </c>
      <c r="C16" s="26"/>
      <c r="D16" s="26"/>
      <c r="E16" s="26"/>
      <c r="F16" s="26"/>
      <c r="G16" s="25" t="s">
        <v>101</v>
      </c>
      <c r="H16" s="77">
        <f t="shared" si="1"/>
        <v>1</v>
      </c>
      <c r="I16" s="77">
        <f t="shared" si="2"/>
        <v>2</v>
      </c>
      <c r="J16" s="77">
        <f t="shared" si="0"/>
        <v>3</v>
      </c>
      <c r="K16" s="206"/>
      <c r="L16" s="85" t="s">
        <v>101</v>
      </c>
      <c r="M16" s="26" t="s">
        <v>101</v>
      </c>
      <c r="N16" s="26"/>
      <c r="O16" s="85"/>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row>
    <row r="17" spans="1:589" ht="16.5" customHeight="1" x14ac:dyDescent="0.95">
      <c r="A17" s="11"/>
      <c r="B17" s="24" t="s">
        <v>106</v>
      </c>
      <c r="C17" s="26" t="s">
        <v>101</v>
      </c>
      <c r="D17" s="26"/>
      <c r="E17" s="26" t="s">
        <v>101</v>
      </c>
      <c r="F17" s="26"/>
      <c r="G17" s="25" t="s">
        <v>101</v>
      </c>
      <c r="H17" s="77">
        <f t="shared" si="1"/>
        <v>3</v>
      </c>
      <c r="I17" s="77">
        <f t="shared" si="2"/>
        <v>1</v>
      </c>
      <c r="J17" s="77">
        <f t="shared" si="0"/>
        <v>4</v>
      </c>
      <c r="K17" s="206"/>
      <c r="L17" s="85"/>
      <c r="M17" s="26" t="s">
        <v>101</v>
      </c>
      <c r="N17" s="26"/>
      <c r="O17" s="85"/>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row>
    <row r="18" spans="1:589" ht="16.5" customHeight="1" x14ac:dyDescent="0.95">
      <c r="A18" s="11"/>
      <c r="B18" s="24" t="s">
        <v>107</v>
      </c>
      <c r="C18" s="26"/>
      <c r="D18" s="26"/>
      <c r="E18" s="26"/>
      <c r="F18" s="26"/>
      <c r="G18" s="25"/>
      <c r="H18" s="77">
        <f t="shared" si="1"/>
        <v>0</v>
      </c>
      <c r="I18" s="77">
        <f t="shared" si="2"/>
        <v>1</v>
      </c>
      <c r="J18" s="77">
        <f t="shared" si="0"/>
        <v>1</v>
      </c>
      <c r="K18" s="206"/>
      <c r="L18" s="85"/>
      <c r="M18" s="26"/>
      <c r="N18" s="26"/>
      <c r="O18" s="85" t="s">
        <v>101</v>
      </c>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row>
    <row r="19" spans="1:589" ht="16.5" customHeight="1" x14ac:dyDescent="0.95">
      <c r="A19" s="11"/>
      <c r="B19" s="24" t="s">
        <v>108</v>
      </c>
      <c r="C19" s="26" t="s">
        <v>101</v>
      </c>
      <c r="D19" s="26" t="s">
        <v>101</v>
      </c>
      <c r="E19" s="26" t="s">
        <v>101</v>
      </c>
      <c r="F19" s="26"/>
      <c r="G19" s="25" t="s">
        <v>101</v>
      </c>
      <c r="H19" s="77">
        <f t="shared" si="1"/>
        <v>4</v>
      </c>
      <c r="I19" s="77">
        <f t="shared" si="2"/>
        <v>3</v>
      </c>
      <c r="J19" s="77">
        <f t="shared" si="0"/>
        <v>7</v>
      </c>
      <c r="K19" s="206"/>
      <c r="L19" s="85" t="s">
        <v>101</v>
      </c>
      <c r="M19" s="26" t="s">
        <v>101</v>
      </c>
      <c r="N19" s="26"/>
      <c r="O19" s="85" t="s">
        <v>101</v>
      </c>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row>
    <row r="20" spans="1:589" ht="16.5" customHeight="1" x14ac:dyDescent="0.95">
      <c r="A20" s="11"/>
      <c r="B20" s="24" t="s">
        <v>109</v>
      </c>
      <c r="C20" s="26" t="s">
        <v>101</v>
      </c>
      <c r="D20" s="26"/>
      <c r="E20" s="26" t="s">
        <v>101</v>
      </c>
      <c r="F20" s="26"/>
      <c r="G20" s="25" t="s">
        <v>101</v>
      </c>
      <c r="H20" s="77">
        <f t="shared" si="1"/>
        <v>3</v>
      </c>
      <c r="I20" s="77">
        <f t="shared" si="2"/>
        <v>2</v>
      </c>
      <c r="J20" s="77">
        <f t="shared" si="0"/>
        <v>5</v>
      </c>
      <c r="K20" s="206"/>
      <c r="L20" s="85"/>
      <c r="M20" s="26" t="s">
        <v>101</v>
      </c>
      <c r="N20" s="26"/>
      <c r="O20" s="85" t="s">
        <v>101</v>
      </c>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row>
    <row r="21" spans="1:589" ht="16.5" customHeight="1" x14ac:dyDescent="0.95">
      <c r="A21" s="11"/>
      <c r="B21" s="24" t="s">
        <v>110</v>
      </c>
      <c r="C21" s="26" t="s">
        <v>101</v>
      </c>
      <c r="D21" s="26"/>
      <c r="E21" s="26" t="s">
        <v>101</v>
      </c>
      <c r="F21" s="26"/>
      <c r="G21" s="25" t="s">
        <v>101</v>
      </c>
      <c r="H21" s="77">
        <f t="shared" si="1"/>
        <v>3</v>
      </c>
      <c r="I21" s="77">
        <f t="shared" si="2"/>
        <v>1</v>
      </c>
      <c r="J21" s="77">
        <f t="shared" si="0"/>
        <v>4</v>
      </c>
      <c r="K21" s="206"/>
      <c r="L21" s="85" t="s">
        <v>101</v>
      </c>
      <c r="M21" s="26"/>
      <c r="N21" s="26"/>
      <c r="O21" s="85"/>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row>
    <row r="22" spans="1:589" ht="16.5" customHeight="1" x14ac:dyDescent="0.95">
      <c r="A22" s="11"/>
      <c r="B22" s="24" t="s">
        <v>111</v>
      </c>
      <c r="C22" s="26" t="s">
        <v>101</v>
      </c>
      <c r="D22" s="26"/>
      <c r="E22" s="26" t="s">
        <v>101</v>
      </c>
      <c r="F22" s="26"/>
      <c r="G22" s="25" t="s">
        <v>101</v>
      </c>
      <c r="H22" s="77">
        <f t="shared" si="1"/>
        <v>3</v>
      </c>
      <c r="I22" s="77">
        <f t="shared" si="2"/>
        <v>1</v>
      </c>
      <c r="J22" s="77">
        <f t="shared" si="0"/>
        <v>4</v>
      </c>
      <c r="K22" s="206"/>
      <c r="L22" s="85"/>
      <c r="M22" s="26" t="s">
        <v>101</v>
      </c>
      <c r="N22" s="26"/>
      <c r="O22" s="85"/>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row>
    <row r="23" spans="1:589" ht="16.5" customHeight="1" x14ac:dyDescent="0.95">
      <c r="A23" s="11"/>
      <c r="B23" s="28" t="s">
        <v>112</v>
      </c>
      <c r="C23" s="23"/>
      <c r="D23" s="23"/>
      <c r="E23" s="23"/>
      <c r="F23" s="23"/>
      <c r="G23" s="23"/>
      <c r="H23" s="77">
        <f t="shared" si="1"/>
        <v>0</v>
      </c>
      <c r="I23" s="77">
        <f t="shared" si="2"/>
        <v>0</v>
      </c>
      <c r="J23" s="77">
        <f t="shared" si="0"/>
        <v>0</v>
      </c>
      <c r="K23" s="206"/>
      <c r="L23" s="85"/>
      <c r="M23" s="26"/>
      <c r="N23" s="26"/>
      <c r="O23" s="85"/>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row>
    <row r="24" spans="1:589" ht="16.5" customHeight="1" x14ac:dyDescent="0.95">
      <c r="A24" s="11"/>
      <c r="B24" s="24" t="s">
        <v>113</v>
      </c>
      <c r="C24" s="26"/>
      <c r="D24" s="26"/>
      <c r="E24" s="26" t="s">
        <v>101</v>
      </c>
      <c r="F24" s="26"/>
      <c r="G24" s="25" t="s">
        <v>101</v>
      </c>
      <c r="H24" s="77">
        <f t="shared" si="1"/>
        <v>2</v>
      </c>
      <c r="I24" s="77">
        <f t="shared" si="2"/>
        <v>0</v>
      </c>
      <c r="J24" s="77">
        <f t="shared" si="0"/>
        <v>2</v>
      </c>
      <c r="K24" s="206"/>
      <c r="L24" s="85"/>
      <c r="M24" s="26"/>
      <c r="N24" s="26"/>
      <c r="O24" s="85"/>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row>
    <row r="25" spans="1:589" ht="16.5" customHeight="1" x14ac:dyDescent="0.95">
      <c r="A25" s="11"/>
      <c r="B25" s="28" t="s">
        <v>114</v>
      </c>
      <c r="C25" s="23"/>
      <c r="D25" s="23"/>
      <c r="E25" s="23"/>
      <c r="F25" s="23"/>
      <c r="G25" s="23"/>
      <c r="H25" s="77">
        <f t="shared" si="1"/>
        <v>0</v>
      </c>
      <c r="I25" s="77">
        <f t="shared" si="2"/>
        <v>0</v>
      </c>
      <c r="J25" s="77">
        <f t="shared" si="0"/>
        <v>0</v>
      </c>
      <c r="K25" s="206"/>
      <c r="L25" s="86"/>
      <c r="M25" s="23"/>
      <c r="N25" s="23"/>
      <c r="O25" s="86"/>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row>
    <row r="26" spans="1:589" ht="16.5" customHeight="1" x14ac:dyDescent="0.95">
      <c r="A26" s="11"/>
      <c r="B26" s="24" t="s">
        <v>115</v>
      </c>
      <c r="C26" s="26" t="s">
        <v>101</v>
      </c>
      <c r="D26" s="26" t="s">
        <v>101</v>
      </c>
      <c r="E26" s="26" t="s">
        <v>101</v>
      </c>
      <c r="F26" s="26"/>
      <c r="G26" s="25" t="s">
        <v>101</v>
      </c>
      <c r="H26" s="77">
        <f t="shared" si="1"/>
        <v>4</v>
      </c>
      <c r="I26" s="77">
        <f t="shared" si="2"/>
        <v>3</v>
      </c>
      <c r="J26" s="77">
        <f t="shared" si="0"/>
        <v>7</v>
      </c>
      <c r="K26" s="206"/>
      <c r="L26" s="85" t="s">
        <v>101</v>
      </c>
      <c r="M26" s="26" t="s">
        <v>101</v>
      </c>
      <c r="N26" s="26"/>
      <c r="O26" s="85" t="s">
        <v>101</v>
      </c>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row>
    <row r="27" spans="1:589" ht="16.5" customHeight="1" x14ac:dyDescent="0.95">
      <c r="A27" s="11"/>
      <c r="B27" s="24" t="s">
        <v>116</v>
      </c>
      <c r="C27" s="26"/>
      <c r="D27" s="26"/>
      <c r="E27" s="26" t="s">
        <v>101</v>
      </c>
      <c r="F27" s="26"/>
      <c r="G27" s="25" t="s">
        <v>101</v>
      </c>
      <c r="H27" s="77">
        <f t="shared" si="1"/>
        <v>2</v>
      </c>
      <c r="I27" s="77">
        <f t="shared" si="2"/>
        <v>2</v>
      </c>
      <c r="J27" s="77">
        <f t="shared" si="0"/>
        <v>4</v>
      </c>
      <c r="K27" s="206"/>
      <c r="L27" s="85" t="s">
        <v>101</v>
      </c>
      <c r="M27" s="26" t="s">
        <v>101</v>
      </c>
      <c r="N27" s="26"/>
      <c r="O27" s="85"/>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row>
    <row r="28" spans="1:589" ht="16.5" customHeight="1" x14ac:dyDescent="0.95">
      <c r="A28" s="11"/>
      <c r="B28" s="24" t="s">
        <v>117</v>
      </c>
      <c r="C28" s="26"/>
      <c r="D28" s="26" t="s">
        <v>101</v>
      </c>
      <c r="E28" s="26"/>
      <c r="F28" s="26"/>
      <c r="G28" s="25"/>
      <c r="H28" s="77">
        <f t="shared" si="1"/>
        <v>1</v>
      </c>
      <c r="I28" s="77">
        <f t="shared" si="2"/>
        <v>0</v>
      </c>
      <c r="J28" s="77">
        <f t="shared" si="0"/>
        <v>1</v>
      </c>
      <c r="K28" s="206"/>
      <c r="L28" s="85"/>
      <c r="M28" s="26"/>
      <c r="N28" s="26"/>
      <c r="O28" s="85"/>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row>
    <row r="29" spans="1:589" ht="16.5" customHeight="1" x14ac:dyDescent="0.95">
      <c r="A29" s="11"/>
      <c r="B29" s="24" t="s">
        <v>118</v>
      </c>
      <c r="C29" s="26" t="s">
        <v>101</v>
      </c>
      <c r="D29" s="26"/>
      <c r="E29" s="26"/>
      <c r="F29" s="26"/>
      <c r="G29" s="25" t="s">
        <v>101</v>
      </c>
      <c r="H29" s="77">
        <f t="shared" si="1"/>
        <v>2</v>
      </c>
      <c r="I29" s="77">
        <f t="shared" si="2"/>
        <v>2</v>
      </c>
      <c r="J29" s="77">
        <f t="shared" si="0"/>
        <v>4</v>
      </c>
      <c r="K29" s="206"/>
      <c r="L29" s="85"/>
      <c r="M29" s="26" t="s">
        <v>101</v>
      </c>
      <c r="N29" s="26"/>
      <c r="O29" s="85" t="s">
        <v>101</v>
      </c>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row>
    <row r="30" spans="1:589" ht="16.5" customHeight="1" x14ac:dyDescent="0.95">
      <c r="A30" s="11"/>
      <c r="B30" s="24" t="s">
        <v>119</v>
      </c>
      <c r="C30" s="26" t="s">
        <v>101</v>
      </c>
      <c r="D30" s="26"/>
      <c r="E30" s="26" t="s">
        <v>101</v>
      </c>
      <c r="F30" s="26"/>
      <c r="G30" s="25" t="s">
        <v>101</v>
      </c>
      <c r="H30" s="77">
        <f t="shared" si="1"/>
        <v>3</v>
      </c>
      <c r="I30" s="77">
        <f t="shared" si="2"/>
        <v>3</v>
      </c>
      <c r="J30" s="77">
        <f t="shared" si="0"/>
        <v>6</v>
      </c>
      <c r="K30" s="206"/>
      <c r="L30" s="85" t="s">
        <v>101</v>
      </c>
      <c r="M30" s="26" t="s">
        <v>101</v>
      </c>
      <c r="N30" s="26"/>
      <c r="O30" s="85" t="s">
        <v>101</v>
      </c>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row>
    <row r="31" spans="1:589" ht="38.65" customHeight="1" x14ac:dyDescent="0.95">
      <c r="A31" s="11"/>
      <c r="B31" s="24" t="s">
        <v>120</v>
      </c>
      <c r="C31" s="26"/>
      <c r="D31" s="26" t="s">
        <v>101</v>
      </c>
      <c r="E31" s="26"/>
      <c r="F31" s="26"/>
      <c r="G31" s="25"/>
      <c r="H31" s="77">
        <f t="shared" si="1"/>
        <v>1</v>
      </c>
      <c r="I31" s="77">
        <f t="shared" si="2"/>
        <v>0</v>
      </c>
      <c r="J31" s="77">
        <f t="shared" si="0"/>
        <v>1</v>
      </c>
      <c r="K31" s="213"/>
      <c r="L31" s="85"/>
      <c r="M31" s="26"/>
      <c r="N31" s="26"/>
      <c r="O31" s="85"/>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row>
    <row r="32" spans="1:589" ht="16.5" customHeight="1" x14ac:dyDescent="0.95">
      <c r="A32" s="11"/>
      <c r="B32" s="83" t="s">
        <v>121</v>
      </c>
      <c r="C32" s="78"/>
      <c r="D32" s="78"/>
      <c r="E32" s="78"/>
      <c r="F32" s="78"/>
      <c r="G32" s="78"/>
      <c r="H32" s="77">
        <f t="shared" si="1"/>
        <v>0</v>
      </c>
      <c r="I32" s="77">
        <f t="shared" si="2"/>
        <v>0</v>
      </c>
      <c r="J32" s="77">
        <f t="shared" si="0"/>
        <v>0</v>
      </c>
      <c r="K32" s="79"/>
      <c r="L32" s="84"/>
      <c r="M32" s="78"/>
      <c r="N32" s="78"/>
      <c r="O32" s="84"/>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row>
    <row r="33" spans="1:589" ht="16.5" customHeight="1" x14ac:dyDescent="0.95">
      <c r="A33" s="11"/>
      <c r="B33" s="24" t="s">
        <v>122</v>
      </c>
      <c r="C33" s="26" t="s">
        <v>101</v>
      </c>
      <c r="D33" s="26" t="s">
        <v>101</v>
      </c>
      <c r="E33" s="26" t="s">
        <v>101</v>
      </c>
      <c r="F33" s="26" t="s">
        <v>99</v>
      </c>
      <c r="G33" s="25" t="s">
        <v>101</v>
      </c>
      <c r="H33" s="77">
        <f t="shared" si="1"/>
        <v>5</v>
      </c>
      <c r="I33" s="77">
        <f t="shared" si="2"/>
        <v>4</v>
      </c>
      <c r="J33" s="77">
        <f t="shared" si="0"/>
        <v>9</v>
      </c>
      <c r="K33" s="206" t="s">
        <v>123</v>
      </c>
      <c r="L33" s="85" t="s">
        <v>101</v>
      </c>
      <c r="M33" s="26" t="s">
        <v>101</v>
      </c>
      <c r="N33" s="26" t="s">
        <v>101</v>
      </c>
      <c r="O33" s="85" t="s">
        <v>101</v>
      </c>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row>
    <row r="34" spans="1:589" ht="16.5" customHeight="1" x14ac:dyDescent="0.95">
      <c r="A34" s="11"/>
      <c r="B34" s="28" t="s">
        <v>103</v>
      </c>
      <c r="C34" s="23"/>
      <c r="D34" s="23"/>
      <c r="E34" s="23"/>
      <c r="F34" s="23"/>
      <c r="G34" s="23"/>
      <c r="H34" s="77">
        <f t="shared" si="1"/>
        <v>0</v>
      </c>
      <c r="I34" s="77">
        <f t="shared" si="2"/>
        <v>0</v>
      </c>
      <c r="J34" s="77">
        <f t="shared" si="0"/>
        <v>0</v>
      </c>
      <c r="K34" s="206"/>
      <c r="L34" s="86"/>
      <c r="M34" s="23"/>
      <c r="N34" s="23"/>
      <c r="O34" s="86"/>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row>
    <row r="35" spans="1:589" ht="16.5" customHeight="1" x14ac:dyDescent="0.95">
      <c r="A35" s="11"/>
      <c r="B35" s="24" t="s">
        <v>124</v>
      </c>
      <c r="C35" s="26" t="s">
        <v>101</v>
      </c>
      <c r="D35" s="26"/>
      <c r="E35" s="26" t="s">
        <v>101</v>
      </c>
      <c r="F35" s="26" t="s">
        <v>101</v>
      </c>
      <c r="G35" s="25" t="s">
        <v>101</v>
      </c>
      <c r="H35" s="77">
        <f t="shared" si="1"/>
        <v>4</v>
      </c>
      <c r="I35" s="77">
        <f t="shared" si="2"/>
        <v>4</v>
      </c>
      <c r="J35" s="77">
        <f t="shared" si="0"/>
        <v>8</v>
      </c>
      <c r="K35" s="206"/>
      <c r="L35" s="85" t="s">
        <v>101</v>
      </c>
      <c r="M35" s="26" t="s">
        <v>101</v>
      </c>
      <c r="N35" s="26" t="s">
        <v>101</v>
      </c>
      <c r="O35" s="85" t="s">
        <v>101</v>
      </c>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row>
    <row r="36" spans="1:589" ht="16.5" customHeight="1" x14ac:dyDescent="0.95">
      <c r="A36" s="11"/>
      <c r="B36" s="24" t="s">
        <v>125</v>
      </c>
      <c r="C36" s="26"/>
      <c r="D36" s="26" t="s">
        <v>101</v>
      </c>
      <c r="E36" s="26" t="s">
        <v>101</v>
      </c>
      <c r="F36" s="26" t="s">
        <v>99</v>
      </c>
      <c r="G36" s="25"/>
      <c r="H36" s="77">
        <f t="shared" si="1"/>
        <v>3</v>
      </c>
      <c r="I36" s="77">
        <f t="shared" si="2"/>
        <v>3</v>
      </c>
      <c r="J36" s="77">
        <f t="shared" si="0"/>
        <v>6</v>
      </c>
      <c r="K36" s="206"/>
      <c r="L36" s="85" t="s">
        <v>101</v>
      </c>
      <c r="M36" s="26" t="s">
        <v>101</v>
      </c>
      <c r="N36" s="26"/>
      <c r="O36" s="85" t="s">
        <v>101</v>
      </c>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c r="TZ36" s="11"/>
      <c r="UA36" s="11"/>
      <c r="UB36" s="11"/>
      <c r="UC36" s="11"/>
      <c r="UD36" s="11"/>
      <c r="UE36" s="11"/>
      <c r="UF36" s="11"/>
      <c r="UG36" s="11"/>
      <c r="UH36" s="11"/>
      <c r="UI36" s="11"/>
      <c r="UJ36" s="11"/>
      <c r="UK36" s="11"/>
      <c r="UL36" s="11"/>
      <c r="UM36" s="11"/>
      <c r="UN36" s="11"/>
      <c r="UO36" s="11"/>
      <c r="UP36" s="11"/>
      <c r="UQ36" s="11"/>
      <c r="UR36" s="11"/>
      <c r="US36" s="11"/>
      <c r="UT36" s="11"/>
      <c r="UU36" s="11"/>
      <c r="UV36" s="11"/>
      <c r="UW36" s="11"/>
      <c r="UX36" s="11"/>
      <c r="UY36" s="11"/>
      <c r="UZ36" s="11"/>
      <c r="VA36" s="11"/>
      <c r="VB36" s="11"/>
      <c r="VC36" s="11"/>
      <c r="VD36" s="11"/>
      <c r="VE36" s="11"/>
      <c r="VF36" s="11"/>
      <c r="VG36" s="11"/>
      <c r="VH36" s="11"/>
      <c r="VI36" s="11"/>
      <c r="VJ36" s="11"/>
      <c r="VK36" s="11"/>
      <c r="VL36" s="11"/>
      <c r="VM36" s="11"/>
      <c r="VN36" s="11"/>
      <c r="VO36" s="11"/>
      <c r="VP36" s="11"/>
      <c r="VQ36" s="11"/>
    </row>
    <row r="37" spans="1:589" ht="16.5" customHeight="1" x14ac:dyDescent="0.95">
      <c r="A37" s="11"/>
      <c r="B37" s="24" t="s">
        <v>126</v>
      </c>
      <c r="C37" s="26" t="s">
        <v>101</v>
      </c>
      <c r="D37" s="26"/>
      <c r="E37" s="26" t="s">
        <v>101</v>
      </c>
      <c r="F37" s="26" t="s">
        <v>101</v>
      </c>
      <c r="G37" s="25" t="s">
        <v>101</v>
      </c>
      <c r="H37" s="77">
        <f t="shared" si="1"/>
        <v>4</v>
      </c>
      <c r="I37" s="77">
        <f t="shared" si="2"/>
        <v>2</v>
      </c>
      <c r="J37" s="77">
        <f t="shared" si="0"/>
        <v>6</v>
      </c>
      <c r="K37" s="206"/>
      <c r="L37" s="85" t="s">
        <v>101</v>
      </c>
      <c r="M37" s="26" t="s">
        <v>101</v>
      </c>
      <c r="N37" s="26"/>
      <c r="O37" s="85"/>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c r="TZ37" s="11"/>
      <c r="UA37" s="11"/>
      <c r="UB37" s="11"/>
      <c r="UC37" s="11"/>
      <c r="UD37" s="11"/>
      <c r="UE37" s="11"/>
      <c r="UF37" s="11"/>
      <c r="UG37" s="11"/>
      <c r="UH37" s="11"/>
      <c r="UI37" s="11"/>
      <c r="UJ37" s="11"/>
      <c r="UK37" s="11"/>
      <c r="UL37" s="11"/>
      <c r="UM37" s="11"/>
      <c r="UN37" s="11"/>
      <c r="UO37" s="11"/>
      <c r="UP37" s="11"/>
      <c r="UQ37" s="11"/>
      <c r="UR37" s="11"/>
      <c r="US37" s="11"/>
      <c r="UT37" s="11"/>
      <c r="UU37" s="11"/>
      <c r="UV37" s="11"/>
      <c r="UW37" s="11"/>
      <c r="UX37" s="11"/>
      <c r="UY37" s="11"/>
      <c r="UZ37" s="11"/>
      <c r="VA37" s="11"/>
      <c r="VB37" s="11"/>
      <c r="VC37" s="11"/>
      <c r="VD37" s="11"/>
      <c r="VE37" s="11"/>
      <c r="VF37" s="11"/>
      <c r="VG37" s="11"/>
      <c r="VH37" s="11"/>
      <c r="VI37" s="11"/>
      <c r="VJ37" s="11"/>
      <c r="VK37" s="11"/>
      <c r="VL37" s="11"/>
      <c r="VM37" s="11"/>
      <c r="VN37" s="11"/>
      <c r="VO37" s="11"/>
      <c r="VP37" s="11"/>
      <c r="VQ37" s="11"/>
    </row>
    <row r="38" spans="1:589" ht="34.5" customHeight="1" x14ac:dyDescent="0.95">
      <c r="A38" s="11"/>
      <c r="B38" s="24" t="s">
        <v>127</v>
      </c>
      <c r="C38" s="26" t="s">
        <v>101</v>
      </c>
      <c r="D38" s="26"/>
      <c r="E38" s="26" t="s">
        <v>101</v>
      </c>
      <c r="F38" s="26" t="s">
        <v>101</v>
      </c>
      <c r="G38" s="25" t="s">
        <v>101</v>
      </c>
      <c r="H38" s="77">
        <f t="shared" si="1"/>
        <v>4</v>
      </c>
      <c r="I38" s="77">
        <f t="shared" si="2"/>
        <v>2</v>
      </c>
      <c r="J38" s="77">
        <f t="shared" si="0"/>
        <v>6</v>
      </c>
      <c r="K38" s="206"/>
      <c r="L38" s="85" t="s">
        <v>101</v>
      </c>
      <c r="M38" s="26" t="s">
        <v>101</v>
      </c>
      <c r="N38" s="26"/>
      <c r="O38" s="85"/>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c r="PU38" s="11"/>
      <c r="PV38" s="11"/>
      <c r="PW38" s="11"/>
      <c r="PX38" s="11"/>
      <c r="PY38" s="11"/>
      <c r="PZ38" s="11"/>
      <c r="QA38" s="11"/>
      <c r="QB38" s="11"/>
      <c r="QC38" s="11"/>
      <c r="QD38" s="11"/>
      <c r="QE38" s="11"/>
      <c r="QF38" s="11"/>
      <c r="QG38" s="11"/>
      <c r="QH38" s="11"/>
      <c r="QI38" s="11"/>
      <c r="QJ38" s="11"/>
      <c r="QK38" s="11"/>
      <c r="QL38" s="11"/>
      <c r="QM38" s="11"/>
      <c r="QN38" s="11"/>
      <c r="QO38" s="11"/>
      <c r="QP38" s="11"/>
      <c r="QQ38" s="11"/>
      <c r="QR38" s="11"/>
      <c r="QS38" s="11"/>
      <c r="QT38" s="11"/>
      <c r="QU38" s="11"/>
      <c r="QV38" s="11"/>
      <c r="QW38" s="11"/>
      <c r="QX38" s="11"/>
      <c r="QY38" s="11"/>
      <c r="QZ38" s="11"/>
      <c r="RA38" s="11"/>
      <c r="RB38" s="11"/>
      <c r="RC38" s="11"/>
      <c r="RD38" s="11"/>
      <c r="RE38" s="11"/>
      <c r="RF38" s="11"/>
      <c r="RG38" s="11"/>
      <c r="RH38" s="11"/>
      <c r="RI38" s="11"/>
      <c r="RJ38" s="11"/>
      <c r="RK38" s="11"/>
      <c r="RL38" s="11"/>
      <c r="RM38" s="11"/>
      <c r="RN38" s="11"/>
      <c r="RO38" s="11"/>
      <c r="RP38" s="11"/>
      <c r="RQ38" s="11"/>
      <c r="RR38" s="11"/>
      <c r="RS38" s="11"/>
      <c r="RT38" s="11"/>
      <c r="RU38" s="11"/>
      <c r="RV38" s="11"/>
      <c r="RW38" s="11"/>
      <c r="RX38" s="11"/>
      <c r="RY38" s="11"/>
      <c r="RZ38" s="11"/>
      <c r="SA38" s="11"/>
      <c r="SB38" s="11"/>
      <c r="SC38" s="11"/>
      <c r="SD38" s="11"/>
      <c r="SE38" s="11"/>
      <c r="SF38" s="11"/>
      <c r="SG38" s="11"/>
      <c r="SH38" s="11"/>
      <c r="SI38" s="11"/>
      <c r="SJ38" s="11"/>
      <c r="SK38" s="11"/>
      <c r="SL38" s="11"/>
      <c r="SM38" s="11"/>
      <c r="SN38" s="11"/>
      <c r="SO38" s="11"/>
      <c r="SP38" s="11"/>
      <c r="SQ38" s="11"/>
      <c r="SR38" s="11"/>
      <c r="SS38" s="11"/>
      <c r="ST38" s="11"/>
      <c r="SU38" s="11"/>
      <c r="SV38" s="11"/>
      <c r="SW38" s="11"/>
      <c r="SX38" s="11"/>
      <c r="SY38" s="11"/>
      <c r="SZ38" s="11"/>
      <c r="TA38" s="11"/>
      <c r="TB38" s="11"/>
      <c r="TC38" s="11"/>
      <c r="TD38" s="11"/>
      <c r="TE38" s="11"/>
      <c r="TF38" s="11"/>
      <c r="TG38" s="11"/>
      <c r="TH38" s="11"/>
      <c r="TI38" s="11"/>
      <c r="TJ38" s="11"/>
      <c r="TK38" s="11"/>
      <c r="TL38" s="11"/>
      <c r="TM38" s="11"/>
      <c r="TN38" s="11"/>
      <c r="TO38" s="11"/>
      <c r="TP38" s="11"/>
      <c r="TQ38" s="11"/>
      <c r="TR38" s="11"/>
      <c r="TS38" s="11"/>
      <c r="TT38" s="11"/>
      <c r="TU38" s="11"/>
      <c r="TV38" s="11"/>
      <c r="TW38" s="11"/>
      <c r="TX38" s="11"/>
      <c r="TY38" s="11"/>
      <c r="TZ38" s="11"/>
      <c r="UA38" s="11"/>
      <c r="UB38" s="11"/>
      <c r="UC38" s="11"/>
      <c r="UD38" s="11"/>
      <c r="UE38" s="11"/>
      <c r="UF38" s="11"/>
      <c r="UG38" s="11"/>
      <c r="UH38" s="11"/>
      <c r="UI38" s="11"/>
      <c r="UJ38" s="11"/>
      <c r="UK38" s="11"/>
      <c r="UL38" s="11"/>
      <c r="UM38" s="11"/>
      <c r="UN38" s="11"/>
      <c r="UO38" s="11"/>
      <c r="UP38" s="11"/>
      <c r="UQ38" s="11"/>
      <c r="UR38" s="11"/>
      <c r="US38" s="11"/>
      <c r="UT38" s="11"/>
      <c r="UU38" s="11"/>
      <c r="UV38" s="11"/>
      <c r="UW38" s="11"/>
      <c r="UX38" s="11"/>
      <c r="UY38" s="11"/>
      <c r="UZ38" s="11"/>
      <c r="VA38" s="11"/>
      <c r="VB38" s="11"/>
      <c r="VC38" s="11"/>
      <c r="VD38" s="11"/>
      <c r="VE38" s="11"/>
      <c r="VF38" s="11"/>
      <c r="VG38" s="11"/>
      <c r="VH38" s="11"/>
      <c r="VI38" s="11"/>
      <c r="VJ38" s="11"/>
      <c r="VK38" s="11"/>
      <c r="VL38" s="11"/>
      <c r="VM38" s="11"/>
      <c r="VN38" s="11"/>
      <c r="VO38" s="11"/>
      <c r="VP38" s="11"/>
      <c r="VQ38" s="11"/>
    </row>
    <row r="39" spans="1:589" ht="20.65" customHeight="1" x14ac:dyDescent="0.95">
      <c r="A39" s="11"/>
      <c r="B39" s="24" t="s">
        <v>128</v>
      </c>
      <c r="C39" s="26" t="s">
        <v>101</v>
      </c>
      <c r="D39" s="26"/>
      <c r="E39" s="26" t="s">
        <v>101</v>
      </c>
      <c r="F39" s="26"/>
      <c r="G39" s="25" t="s">
        <v>101</v>
      </c>
      <c r="H39" s="77">
        <f t="shared" si="1"/>
        <v>3</v>
      </c>
      <c r="I39" s="77">
        <f t="shared" si="2"/>
        <v>1</v>
      </c>
      <c r="J39" s="77">
        <f t="shared" si="0"/>
        <v>4</v>
      </c>
      <c r="K39" s="206"/>
      <c r="L39" s="85" t="s">
        <v>101</v>
      </c>
      <c r="M39" s="26"/>
      <c r="N39" s="26"/>
      <c r="O39" s="85"/>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c r="PU39" s="11"/>
      <c r="PV39" s="11"/>
      <c r="PW39" s="11"/>
      <c r="PX39" s="11"/>
      <c r="PY39" s="11"/>
      <c r="PZ39" s="11"/>
      <c r="QA39" s="11"/>
      <c r="QB39" s="11"/>
      <c r="QC39" s="11"/>
      <c r="QD39" s="11"/>
      <c r="QE39" s="11"/>
      <c r="QF39" s="11"/>
      <c r="QG39" s="11"/>
      <c r="QH39" s="11"/>
      <c r="QI39" s="11"/>
      <c r="QJ39" s="11"/>
      <c r="QK39" s="11"/>
      <c r="QL39" s="11"/>
      <c r="QM39" s="11"/>
      <c r="QN39" s="11"/>
      <c r="QO39" s="11"/>
      <c r="QP39" s="11"/>
      <c r="QQ39" s="11"/>
      <c r="QR39" s="11"/>
      <c r="QS39" s="11"/>
      <c r="QT39" s="11"/>
      <c r="QU39" s="11"/>
      <c r="QV39" s="11"/>
      <c r="QW39" s="11"/>
      <c r="QX39" s="11"/>
      <c r="QY39" s="11"/>
      <c r="QZ39" s="11"/>
      <c r="RA39" s="11"/>
      <c r="RB39" s="11"/>
      <c r="RC39" s="11"/>
      <c r="RD39" s="11"/>
      <c r="RE39" s="11"/>
      <c r="RF39" s="11"/>
      <c r="RG39" s="11"/>
      <c r="RH39" s="11"/>
      <c r="RI39" s="11"/>
      <c r="RJ39" s="11"/>
      <c r="RK39" s="11"/>
      <c r="RL39" s="11"/>
      <c r="RM39" s="11"/>
      <c r="RN39" s="11"/>
      <c r="RO39" s="11"/>
      <c r="RP39" s="11"/>
      <c r="RQ39" s="11"/>
      <c r="RR39" s="11"/>
      <c r="RS39" s="11"/>
      <c r="RT39" s="11"/>
      <c r="RU39" s="11"/>
      <c r="RV39" s="11"/>
      <c r="RW39" s="11"/>
      <c r="RX39" s="11"/>
      <c r="RY39" s="11"/>
      <c r="RZ39" s="11"/>
      <c r="SA39" s="11"/>
      <c r="SB39" s="11"/>
      <c r="SC39" s="11"/>
      <c r="SD39" s="11"/>
      <c r="SE39" s="11"/>
      <c r="SF39" s="11"/>
      <c r="SG39" s="11"/>
      <c r="SH39" s="11"/>
      <c r="SI39" s="11"/>
      <c r="SJ39" s="11"/>
      <c r="SK39" s="11"/>
      <c r="SL39" s="11"/>
      <c r="SM39" s="11"/>
      <c r="SN39" s="11"/>
      <c r="SO39" s="11"/>
      <c r="SP39" s="11"/>
      <c r="SQ39" s="11"/>
      <c r="SR39" s="11"/>
      <c r="SS39" s="11"/>
      <c r="ST39" s="11"/>
      <c r="SU39" s="11"/>
      <c r="SV39" s="11"/>
      <c r="SW39" s="11"/>
      <c r="SX39" s="11"/>
      <c r="SY39" s="11"/>
      <c r="SZ39" s="11"/>
      <c r="TA39" s="11"/>
      <c r="TB39" s="11"/>
      <c r="TC39" s="11"/>
      <c r="TD39" s="11"/>
      <c r="TE39" s="11"/>
      <c r="TF39" s="11"/>
      <c r="TG39" s="11"/>
      <c r="TH39" s="11"/>
      <c r="TI39" s="11"/>
      <c r="TJ39" s="11"/>
      <c r="TK39" s="11"/>
      <c r="TL39" s="11"/>
      <c r="TM39" s="11"/>
      <c r="TN39" s="11"/>
      <c r="TO39" s="11"/>
      <c r="TP39" s="11"/>
      <c r="TQ39" s="11"/>
      <c r="TR39" s="11"/>
      <c r="TS39" s="11"/>
      <c r="TT39" s="11"/>
      <c r="TU39" s="11"/>
      <c r="TV39" s="11"/>
      <c r="TW39" s="11"/>
      <c r="TX39" s="11"/>
      <c r="TY39" s="11"/>
      <c r="TZ39" s="11"/>
      <c r="UA39" s="11"/>
      <c r="UB39" s="11"/>
      <c r="UC39" s="11"/>
      <c r="UD39" s="11"/>
      <c r="UE39" s="11"/>
      <c r="UF39" s="11"/>
      <c r="UG39" s="11"/>
      <c r="UH39" s="11"/>
      <c r="UI39" s="11"/>
      <c r="UJ39" s="11"/>
      <c r="UK39" s="11"/>
      <c r="UL39" s="11"/>
      <c r="UM39" s="11"/>
      <c r="UN39" s="11"/>
      <c r="UO39" s="11"/>
      <c r="UP39" s="11"/>
      <c r="UQ39" s="11"/>
      <c r="UR39" s="11"/>
      <c r="US39" s="11"/>
      <c r="UT39" s="11"/>
      <c r="UU39" s="11"/>
      <c r="UV39" s="11"/>
      <c r="UW39" s="11"/>
      <c r="UX39" s="11"/>
      <c r="UY39" s="11"/>
      <c r="UZ39" s="11"/>
      <c r="VA39" s="11"/>
      <c r="VB39" s="11"/>
      <c r="VC39" s="11"/>
      <c r="VD39" s="11"/>
      <c r="VE39" s="11"/>
      <c r="VF39" s="11"/>
      <c r="VG39" s="11"/>
      <c r="VH39" s="11"/>
      <c r="VI39" s="11"/>
      <c r="VJ39" s="11"/>
      <c r="VK39" s="11"/>
      <c r="VL39" s="11"/>
      <c r="VM39" s="11"/>
      <c r="VN39" s="11"/>
      <c r="VO39" s="11"/>
      <c r="VP39" s="11"/>
      <c r="VQ39" s="11"/>
    </row>
    <row r="40" spans="1:589" ht="16.5" customHeight="1" x14ac:dyDescent="0.95">
      <c r="A40" s="11"/>
      <c r="B40" s="24" t="s">
        <v>129</v>
      </c>
      <c r="C40" s="26"/>
      <c r="D40" s="26"/>
      <c r="E40" s="26"/>
      <c r="F40" s="26" t="s">
        <v>101</v>
      </c>
      <c r="G40" s="25"/>
      <c r="H40" s="77">
        <f t="shared" si="1"/>
        <v>1</v>
      </c>
      <c r="I40" s="77">
        <f t="shared" si="2"/>
        <v>2</v>
      </c>
      <c r="J40" s="77">
        <f t="shared" si="0"/>
        <v>3</v>
      </c>
      <c r="K40" s="206"/>
      <c r="L40" s="85" t="s">
        <v>101</v>
      </c>
      <c r="M40" s="26"/>
      <c r="N40" s="26"/>
      <c r="O40" s="85" t="s">
        <v>101</v>
      </c>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row>
    <row r="41" spans="1:589" ht="16.5" customHeight="1" x14ac:dyDescent="0.95">
      <c r="A41" s="11"/>
      <c r="B41" s="28" t="s">
        <v>130</v>
      </c>
      <c r="C41" s="23"/>
      <c r="D41" s="23"/>
      <c r="E41" s="23"/>
      <c r="F41" s="23"/>
      <c r="G41" s="23"/>
      <c r="H41" s="77">
        <f t="shared" si="1"/>
        <v>0</v>
      </c>
      <c r="I41" s="77">
        <f t="shared" si="2"/>
        <v>0</v>
      </c>
      <c r="J41" s="77">
        <f t="shared" si="0"/>
        <v>0</v>
      </c>
      <c r="K41" s="206"/>
      <c r="L41" s="85"/>
      <c r="M41" s="26"/>
      <c r="N41" s="26"/>
      <c r="O41" s="85"/>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row>
    <row r="42" spans="1:589" ht="30" customHeight="1" x14ac:dyDescent="0.95">
      <c r="A42" s="11"/>
      <c r="B42" s="24" t="s">
        <v>131</v>
      </c>
      <c r="C42" s="26" t="s">
        <v>101</v>
      </c>
      <c r="D42" s="26"/>
      <c r="E42" s="26" t="s">
        <v>101</v>
      </c>
      <c r="F42" s="26"/>
      <c r="G42" s="25" t="s">
        <v>101</v>
      </c>
      <c r="H42" s="77">
        <f t="shared" si="1"/>
        <v>3</v>
      </c>
      <c r="I42" s="77">
        <f t="shared" si="2"/>
        <v>0</v>
      </c>
      <c r="J42" s="77">
        <f t="shared" si="0"/>
        <v>3</v>
      </c>
      <c r="K42" s="206"/>
      <c r="L42" s="85"/>
      <c r="M42" s="26"/>
      <c r="N42" s="26"/>
      <c r="O42" s="85"/>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row>
    <row r="43" spans="1:589" ht="16.5" customHeight="1" x14ac:dyDescent="0.95">
      <c r="A43" s="11"/>
      <c r="B43" s="28" t="s">
        <v>114</v>
      </c>
      <c r="C43" s="23"/>
      <c r="D43" s="23"/>
      <c r="E43" s="23"/>
      <c r="F43" s="23"/>
      <c r="G43" s="23"/>
      <c r="H43" s="77">
        <f t="shared" si="1"/>
        <v>0</v>
      </c>
      <c r="I43" s="77">
        <f t="shared" si="2"/>
        <v>0</v>
      </c>
      <c r="J43" s="77">
        <f t="shared" si="0"/>
        <v>0</v>
      </c>
      <c r="K43" s="206"/>
      <c r="L43" s="86"/>
      <c r="M43" s="23"/>
      <c r="N43" s="23"/>
      <c r="O43" s="86"/>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row>
    <row r="44" spans="1:589" ht="31.5" customHeight="1" x14ac:dyDescent="0.95">
      <c r="A44" s="11"/>
      <c r="B44" s="30" t="s">
        <v>132</v>
      </c>
      <c r="C44" s="26" t="s">
        <v>101</v>
      </c>
      <c r="D44" s="26"/>
      <c r="E44" s="26" t="s">
        <v>101</v>
      </c>
      <c r="F44" s="26"/>
      <c r="G44" s="25" t="s">
        <v>101</v>
      </c>
      <c r="H44" s="77">
        <f t="shared" si="1"/>
        <v>3</v>
      </c>
      <c r="I44" s="77">
        <f t="shared" si="2"/>
        <v>1</v>
      </c>
      <c r="J44" s="77">
        <f t="shared" si="0"/>
        <v>4</v>
      </c>
      <c r="K44" s="206"/>
      <c r="L44" s="85"/>
      <c r="M44" s="26" t="s">
        <v>101</v>
      </c>
      <c r="N44" s="26"/>
      <c r="O44" s="85"/>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row>
    <row r="45" spans="1:589" ht="16.5" customHeight="1" x14ac:dyDescent="0.95">
      <c r="A45" s="11"/>
      <c r="B45" s="30" t="s">
        <v>133</v>
      </c>
      <c r="C45" s="26" t="s">
        <v>101</v>
      </c>
      <c r="D45" s="26"/>
      <c r="E45" s="26"/>
      <c r="F45" s="26" t="s">
        <v>101</v>
      </c>
      <c r="G45" s="25" t="s">
        <v>101</v>
      </c>
      <c r="H45" s="77">
        <f t="shared" si="1"/>
        <v>3</v>
      </c>
      <c r="I45" s="77">
        <f t="shared" si="2"/>
        <v>2</v>
      </c>
      <c r="J45" s="77">
        <f t="shared" si="0"/>
        <v>5</v>
      </c>
      <c r="K45" s="206"/>
      <c r="L45" s="85" t="s">
        <v>101</v>
      </c>
      <c r="M45" s="26" t="s">
        <v>101</v>
      </c>
      <c r="N45" s="26"/>
      <c r="O45" s="85"/>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row>
    <row r="46" spans="1:589" ht="16.5" customHeight="1" x14ac:dyDescent="0.95">
      <c r="A46" s="11"/>
      <c r="B46" s="30" t="s">
        <v>134</v>
      </c>
      <c r="C46" s="26" t="s">
        <v>101</v>
      </c>
      <c r="D46" s="26"/>
      <c r="E46" s="26" t="s">
        <v>101</v>
      </c>
      <c r="F46" s="26"/>
      <c r="G46" s="25" t="s">
        <v>101</v>
      </c>
      <c r="H46" s="77">
        <f t="shared" si="1"/>
        <v>3</v>
      </c>
      <c r="I46" s="77">
        <f t="shared" si="2"/>
        <v>2</v>
      </c>
      <c r="J46" s="77">
        <f t="shared" si="0"/>
        <v>5</v>
      </c>
      <c r="K46" s="206"/>
      <c r="L46" s="85" t="s">
        <v>101</v>
      </c>
      <c r="M46" s="26" t="s">
        <v>101</v>
      </c>
      <c r="N46" s="26"/>
      <c r="O46" s="85"/>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row>
    <row r="47" spans="1:589" ht="16.5" customHeight="1" x14ac:dyDescent="0.95">
      <c r="A47" s="11"/>
      <c r="B47" s="30" t="s">
        <v>135</v>
      </c>
      <c r="C47" s="26" t="s">
        <v>101</v>
      </c>
      <c r="D47" s="26"/>
      <c r="E47" s="26" t="s">
        <v>101</v>
      </c>
      <c r="F47" s="26" t="s">
        <v>101</v>
      </c>
      <c r="G47" s="25" t="s">
        <v>101</v>
      </c>
      <c r="H47" s="77">
        <f t="shared" si="1"/>
        <v>4</v>
      </c>
      <c r="I47" s="77">
        <f t="shared" si="2"/>
        <v>1</v>
      </c>
      <c r="J47" s="77">
        <f t="shared" si="0"/>
        <v>5</v>
      </c>
      <c r="K47" s="206"/>
      <c r="L47" s="85" t="s">
        <v>101</v>
      </c>
      <c r="M47" s="26"/>
      <c r="N47" s="26"/>
      <c r="O47" s="85"/>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row>
    <row r="48" spans="1:589" ht="49.5" customHeight="1" x14ac:dyDescent="0.95">
      <c r="A48" s="11"/>
      <c r="B48" s="30" t="s">
        <v>136</v>
      </c>
      <c r="C48" s="26"/>
      <c r="D48" s="26"/>
      <c r="E48" s="26" t="s">
        <v>101</v>
      </c>
      <c r="F48" s="26"/>
      <c r="G48" s="25" t="s">
        <v>101</v>
      </c>
      <c r="H48" s="77">
        <f t="shared" si="1"/>
        <v>2</v>
      </c>
      <c r="I48" s="77">
        <f t="shared" si="2"/>
        <v>1</v>
      </c>
      <c r="J48" s="77">
        <f t="shared" si="0"/>
        <v>3</v>
      </c>
      <c r="K48" s="206"/>
      <c r="L48" s="85"/>
      <c r="M48" s="26" t="s">
        <v>101</v>
      </c>
      <c r="N48" s="26"/>
      <c r="O48" s="85"/>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11"/>
      <c r="NC48" s="11"/>
      <c r="ND48" s="11"/>
      <c r="NE48" s="11"/>
      <c r="NF48" s="11"/>
      <c r="NG48" s="11"/>
      <c r="NH48" s="11"/>
      <c r="NI48" s="11"/>
      <c r="NJ48" s="11"/>
      <c r="NK48" s="11"/>
      <c r="NL48" s="11"/>
      <c r="NM48" s="11"/>
      <c r="NN48" s="11"/>
      <c r="NO48" s="11"/>
      <c r="NP48" s="11"/>
      <c r="NQ48" s="11"/>
      <c r="NR48" s="11"/>
      <c r="NS48" s="11"/>
      <c r="NT48" s="11"/>
      <c r="NU48" s="11"/>
      <c r="NV48" s="11"/>
      <c r="NW48" s="11"/>
      <c r="NX48" s="11"/>
      <c r="NY48" s="11"/>
      <c r="NZ48" s="11"/>
      <c r="OA48" s="11"/>
      <c r="OB48" s="11"/>
      <c r="OC48" s="11"/>
      <c r="OD48" s="11"/>
      <c r="OE48" s="11"/>
      <c r="OF48" s="11"/>
      <c r="OG48" s="11"/>
      <c r="OH48" s="11"/>
      <c r="OI48" s="11"/>
      <c r="OJ48" s="11"/>
      <c r="OK48" s="11"/>
      <c r="OL48" s="11"/>
      <c r="OM48" s="11"/>
      <c r="ON48" s="11"/>
      <c r="OO48" s="11"/>
      <c r="OP48" s="11"/>
      <c r="OQ48" s="11"/>
      <c r="OR48" s="11"/>
      <c r="OS48" s="11"/>
      <c r="OT48" s="11"/>
      <c r="OU48" s="11"/>
      <c r="OV48" s="11"/>
      <c r="OW48" s="11"/>
      <c r="OX48" s="11"/>
      <c r="OY48" s="11"/>
      <c r="OZ48" s="11"/>
      <c r="PA48" s="11"/>
      <c r="PB48" s="11"/>
      <c r="PC48" s="11"/>
      <c r="PD48" s="11"/>
      <c r="PE48" s="11"/>
      <c r="PF48" s="11"/>
      <c r="PG48" s="11"/>
      <c r="PH48" s="11"/>
      <c r="PI48" s="11"/>
      <c r="PJ48" s="11"/>
      <c r="PK48" s="11"/>
      <c r="PL48" s="11"/>
      <c r="PM48" s="11"/>
      <c r="PN48" s="11"/>
      <c r="PO48" s="11"/>
      <c r="PP48" s="11"/>
      <c r="PQ48" s="11"/>
      <c r="PR48" s="11"/>
      <c r="PS48" s="11"/>
      <c r="PT48" s="11"/>
      <c r="PU48" s="11"/>
      <c r="PV48" s="11"/>
      <c r="PW48" s="11"/>
      <c r="PX48" s="11"/>
      <c r="PY48" s="11"/>
      <c r="PZ48" s="11"/>
      <c r="QA48" s="11"/>
      <c r="QB48" s="11"/>
      <c r="QC48" s="11"/>
      <c r="QD48" s="11"/>
      <c r="QE48" s="11"/>
      <c r="QF48" s="11"/>
      <c r="QG48" s="11"/>
      <c r="QH48" s="11"/>
      <c r="QI48" s="11"/>
      <c r="QJ48" s="11"/>
      <c r="QK48" s="11"/>
      <c r="QL48" s="11"/>
      <c r="QM48" s="11"/>
      <c r="QN48" s="11"/>
      <c r="QO48" s="11"/>
      <c r="QP48" s="11"/>
      <c r="QQ48" s="11"/>
      <c r="QR48" s="11"/>
      <c r="QS48" s="11"/>
      <c r="QT48" s="11"/>
      <c r="QU48" s="11"/>
      <c r="QV48" s="11"/>
      <c r="QW48" s="11"/>
      <c r="QX48" s="11"/>
      <c r="QY48" s="11"/>
      <c r="QZ48" s="11"/>
      <c r="RA48" s="11"/>
      <c r="RB48" s="11"/>
      <c r="RC48" s="11"/>
      <c r="RD48" s="11"/>
      <c r="RE48" s="11"/>
      <c r="RF48" s="11"/>
      <c r="RG48" s="11"/>
      <c r="RH48" s="11"/>
      <c r="RI48" s="11"/>
      <c r="RJ48" s="11"/>
      <c r="RK48" s="11"/>
      <c r="RL48" s="11"/>
      <c r="RM48" s="11"/>
      <c r="RN48" s="11"/>
      <c r="RO48" s="11"/>
      <c r="RP48" s="11"/>
      <c r="RQ48" s="11"/>
      <c r="RR48" s="11"/>
      <c r="RS48" s="11"/>
      <c r="RT48" s="11"/>
      <c r="RU48" s="11"/>
      <c r="RV48" s="11"/>
      <c r="RW48" s="11"/>
      <c r="RX48" s="11"/>
      <c r="RY48" s="11"/>
      <c r="RZ48" s="11"/>
      <c r="SA48" s="11"/>
      <c r="SB48" s="11"/>
      <c r="SC48" s="11"/>
      <c r="SD48" s="11"/>
      <c r="SE48" s="11"/>
      <c r="SF48" s="11"/>
      <c r="SG48" s="11"/>
      <c r="SH48" s="11"/>
      <c r="SI48" s="11"/>
      <c r="SJ48" s="11"/>
      <c r="SK48" s="11"/>
      <c r="SL48" s="11"/>
      <c r="SM48" s="11"/>
      <c r="SN48" s="11"/>
      <c r="SO48" s="11"/>
      <c r="SP48" s="11"/>
      <c r="SQ48" s="11"/>
      <c r="SR48" s="11"/>
      <c r="SS48" s="11"/>
      <c r="ST48" s="11"/>
      <c r="SU48" s="11"/>
      <c r="SV48" s="11"/>
      <c r="SW48" s="11"/>
      <c r="SX48" s="11"/>
      <c r="SY48" s="11"/>
      <c r="SZ48" s="11"/>
      <c r="TA48" s="11"/>
      <c r="TB48" s="11"/>
      <c r="TC48" s="11"/>
      <c r="TD48" s="11"/>
      <c r="TE48" s="11"/>
      <c r="TF48" s="11"/>
      <c r="TG48" s="11"/>
      <c r="TH48" s="11"/>
      <c r="TI48" s="11"/>
      <c r="TJ48" s="11"/>
      <c r="TK48" s="11"/>
      <c r="TL48" s="11"/>
      <c r="TM48" s="11"/>
      <c r="TN48" s="11"/>
      <c r="TO48" s="11"/>
      <c r="TP48" s="11"/>
      <c r="TQ48" s="11"/>
      <c r="TR48" s="11"/>
      <c r="TS48" s="11"/>
      <c r="TT48" s="11"/>
      <c r="TU48" s="11"/>
      <c r="TV48" s="11"/>
      <c r="TW48" s="11"/>
      <c r="TX48" s="11"/>
      <c r="TY48" s="11"/>
      <c r="TZ48" s="11"/>
      <c r="UA48" s="11"/>
      <c r="UB48" s="11"/>
      <c r="UC48" s="11"/>
      <c r="UD48" s="11"/>
      <c r="UE48" s="11"/>
      <c r="UF48" s="11"/>
      <c r="UG48" s="11"/>
      <c r="UH48" s="11"/>
      <c r="UI48" s="11"/>
      <c r="UJ48" s="11"/>
      <c r="UK48" s="11"/>
      <c r="UL48" s="11"/>
      <c r="UM48" s="11"/>
      <c r="UN48" s="11"/>
      <c r="UO48" s="11"/>
      <c r="UP48" s="11"/>
      <c r="UQ48" s="11"/>
      <c r="UR48" s="11"/>
      <c r="US48" s="11"/>
      <c r="UT48" s="11"/>
      <c r="UU48" s="11"/>
      <c r="UV48" s="11"/>
      <c r="UW48" s="11"/>
      <c r="UX48" s="11"/>
      <c r="UY48" s="11"/>
      <c r="UZ48" s="11"/>
      <c r="VA48" s="11"/>
      <c r="VB48" s="11"/>
      <c r="VC48" s="11"/>
      <c r="VD48" s="11"/>
      <c r="VE48" s="11"/>
      <c r="VF48" s="11"/>
      <c r="VG48" s="11"/>
      <c r="VH48" s="11"/>
      <c r="VI48" s="11"/>
      <c r="VJ48" s="11"/>
      <c r="VK48" s="11"/>
      <c r="VL48" s="11"/>
      <c r="VM48" s="11"/>
      <c r="VN48" s="11"/>
      <c r="VO48" s="11"/>
      <c r="VP48" s="11"/>
      <c r="VQ48" s="11"/>
    </row>
    <row r="49" spans="1:589" ht="16.5" customHeight="1" x14ac:dyDescent="0.95">
      <c r="A49" s="11"/>
      <c r="B49" s="30" t="s">
        <v>125</v>
      </c>
      <c r="C49" s="26" t="s">
        <v>101</v>
      </c>
      <c r="D49" s="26" t="s">
        <v>101</v>
      </c>
      <c r="E49" s="26" t="s">
        <v>101</v>
      </c>
      <c r="F49" s="26" t="s">
        <v>101</v>
      </c>
      <c r="G49" s="25" t="s">
        <v>101</v>
      </c>
      <c r="H49" s="77">
        <f t="shared" si="1"/>
        <v>5</v>
      </c>
      <c r="I49" s="77">
        <f t="shared" si="2"/>
        <v>4</v>
      </c>
      <c r="J49" s="77">
        <f t="shared" si="0"/>
        <v>9</v>
      </c>
      <c r="K49" s="206"/>
      <c r="L49" s="85" t="s">
        <v>101</v>
      </c>
      <c r="M49" s="26" t="s">
        <v>101</v>
      </c>
      <c r="N49" s="26" t="s">
        <v>101</v>
      </c>
      <c r="O49" s="85" t="s">
        <v>101</v>
      </c>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c r="NW49" s="11"/>
      <c r="NX49" s="11"/>
      <c r="NY49" s="11"/>
      <c r="NZ49" s="11"/>
      <c r="OA49" s="11"/>
      <c r="OB49" s="11"/>
      <c r="OC49" s="11"/>
      <c r="OD49" s="11"/>
      <c r="OE49" s="11"/>
      <c r="OF49" s="11"/>
      <c r="OG49" s="11"/>
      <c r="OH49" s="11"/>
      <c r="OI49" s="11"/>
      <c r="OJ49" s="11"/>
      <c r="OK49" s="11"/>
      <c r="OL49" s="11"/>
      <c r="OM49" s="11"/>
      <c r="ON49" s="11"/>
      <c r="OO49" s="11"/>
      <c r="OP49" s="11"/>
      <c r="OQ49" s="11"/>
      <c r="OR49" s="11"/>
      <c r="OS49" s="11"/>
      <c r="OT49" s="11"/>
      <c r="OU49" s="11"/>
      <c r="OV49" s="11"/>
      <c r="OW49" s="11"/>
      <c r="OX49" s="11"/>
      <c r="OY49" s="11"/>
      <c r="OZ49" s="11"/>
      <c r="PA49" s="11"/>
      <c r="PB49" s="11"/>
      <c r="PC49" s="11"/>
      <c r="PD49" s="11"/>
      <c r="PE49" s="11"/>
      <c r="PF49" s="11"/>
      <c r="PG49" s="11"/>
      <c r="PH49" s="11"/>
      <c r="PI49" s="11"/>
      <c r="PJ49" s="11"/>
      <c r="PK49" s="11"/>
      <c r="PL49" s="11"/>
      <c r="PM49" s="11"/>
      <c r="PN49" s="11"/>
      <c r="PO49" s="11"/>
      <c r="PP49" s="11"/>
      <c r="PQ49" s="11"/>
      <c r="PR49" s="11"/>
      <c r="PS49" s="11"/>
      <c r="PT49" s="11"/>
      <c r="PU49" s="11"/>
      <c r="PV49" s="11"/>
      <c r="PW49" s="11"/>
      <c r="PX49" s="11"/>
      <c r="PY49" s="11"/>
      <c r="PZ49" s="11"/>
      <c r="QA49" s="11"/>
      <c r="QB49" s="11"/>
      <c r="QC49" s="11"/>
      <c r="QD49" s="11"/>
      <c r="QE49" s="11"/>
      <c r="QF49" s="11"/>
      <c r="QG49" s="11"/>
      <c r="QH49" s="11"/>
      <c r="QI49" s="11"/>
      <c r="QJ49" s="11"/>
      <c r="QK49" s="11"/>
      <c r="QL49" s="11"/>
      <c r="QM49" s="11"/>
      <c r="QN49" s="11"/>
      <c r="QO49" s="11"/>
      <c r="QP49" s="11"/>
      <c r="QQ49" s="11"/>
      <c r="QR49" s="11"/>
      <c r="QS49" s="11"/>
      <c r="QT49" s="11"/>
      <c r="QU49" s="11"/>
      <c r="QV49" s="11"/>
      <c r="QW49" s="11"/>
      <c r="QX49" s="11"/>
      <c r="QY49" s="11"/>
      <c r="QZ49" s="11"/>
      <c r="RA49" s="11"/>
      <c r="RB49" s="11"/>
      <c r="RC49" s="11"/>
      <c r="RD49" s="11"/>
      <c r="RE49" s="11"/>
      <c r="RF49" s="11"/>
      <c r="RG49" s="11"/>
      <c r="RH49" s="11"/>
      <c r="RI49" s="11"/>
      <c r="RJ49" s="11"/>
      <c r="RK49" s="11"/>
      <c r="RL49" s="11"/>
      <c r="RM49" s="11"/>
      <c r="RN49" s="11"/>
      <c r="RO49" s="11"/>
      <c r="RP49" s="11"/>
      <c r="RQ49" s="11"/>
      <c r="RR49" s="11"/>
      <c r="RS49" s="11"/>
      <c r="RT49" s="11"/>
      <c r="RU49" s="11"/>
      <c r="RV49" s="11"/>
      <c r="RW49" s="11"/>
      <c r="RX49" s="11"/>
      <c r="RY49" s="11"/>
      <c r="RZ49" s="11"/>
      <c r="SA49" s="11"/>
      <c r="SB49" s="11"/>
      <c r="SC49" s="11"/>
      <c r="SD49" s="11"/>
      <c r="SE49" s="11"/>
      <c r="SF49" s="11"/>
      <c r="SG49" s="11"/>
      <c r="SH49" s="11"/>
      <c r="SI49" s="11"/>
      <c r="SJ49" s="11"/>
      <c r="SK49" s="11"/>
      <c r="SL49" s="11"/>
      <c r="SM49" s="11"/>
      <c r="SN49" s="11"/>
      <c r="SO49" s="11"/>
      <c r="SP49" s="11"/>
      <c r="SQ49" s="11"/>
      <c r="SR49" s="11"/>
      <c r="SS49" s="11"/>
      <c r="ST49" s="11"/>
      <c r="SU49" s="11"/>
      <c r="SV49" s="11"/>
      <c r="SW49" s="11"/>
      <c r="SX49" s="11"/>
      <c r="SY49" s="11"/>
      <c r="SZ49" s="11"/>
      <c r="TA49" s="11"/>
      <c r="TB49" s="11"/>
      <c r="TC49" s="11"/>
      <c r="TD49" s="11"/>
      <c r="TE49" s="11"/>
      <c r="TF49" s="11"/>
      <c r="TG49" s="11"/>
      <c r="TH49" s="11"/>
      <c r="TI49" s="11"/>
      <c r="TJ49" s="11"/>
      <c r="TK49" s="11"/>
      <c r="TL49" s="11"/>
      <c r="TM49" s="11"/>
      <c r="TN49" s="11"/>
      <c r="TO49" s="11"/>
      <c r="TP49" s="11"/>
      <c r="TQ49" s="11"/>
      <c r="TR49" s="11"/>
      <c r="TS49" s="11"/>
      <c r="TT49" s="11"/>
      <c r="TU49" s="11"/>
      <c r="TV49" s="11"/>
      <c r="TW49" s="11"/>
      <c r="TX49" s="11"/>
      <c r="TY49" s="11"/>
      <c r="TZ49" s="11"/>
      <c r="UA49" s="11"/>
      <c r="UB49" s="11"/>
      <c r="UC49" s="11"/>
      <c r="UD49" s="11"/>
      <c r="UE49" s="11"/>
      <c r="UF49" s="11"/>
      <c r="UG49" s="11"/>
      <c r="UH49" s="11"/>
      <c r="UI49" s="11"/>
      <c r="UJ49" s="11"/>
      <c r="UK49" s="11"/>
      <c r="UL49" s="11"/>
      <c r="UM49" s="11"/>
      <c r="UN49" s="11"/>
      <c r="UO49" s="11"/>
      <c r="UP49" s="11"/>
      <c r="UQ49" s="11"/>
      <c r="UR49" s="11"/>
      <c r="US49" s="11"/>
      <c r="UT49" s="11"/>
      <c r="UU49" s="11"/>
      <c r="UV49" s="11"/>
      <c r="UW49" s="11"/>
      <c r="UX49" s="11"/>
      <c r="UY49" s="11"/>
      <c r="UZ49" s="11"/>
      <c r="VA49" s="11"/>
      <c r="VB49" s="11"/>
      <c r="VC49" s="11"/>
      <c r="VD49" s="11"/>
      <c r="VE49" s="11"/>
      <c r="VF49" s="11"/>
      <c r="VG49" s="11"/>
      <c r="VH49" s="11"/>
      <c r="VI49" s="11"/>
      <c r="VJ49" s="11"/>
      <c r="VK49" s="11"/>
      <c r="VL49" s="11"/>
      <c r="VM49" s="11"/>
      <c r="VN49" s="11"/>
      <c r="VO49" s="11"/>
      <c r="VP49" s="11"/>
      <c r="VQ49" s="11"/>
    </row>
    <row r="50" spans="1:589" ht="16.5" customHeight="1" x14ac:dyDescent="0.95">
      <c r="A50" s="11"/>
      <c r="B50" s="30" t="s">
        <v>137</v>
      </c>
      <c r="C50" s="26" t="s">
        <v>101</v>
      </c>
      <c r="D50" s="26" t="s">
        <v>101</v>
      </c>
      <c r="E50" s="26" t="s">
        <v>101</v>
      </c>
      <c r="F50" s="26" t="s">
        <v>101</v>
      </c>
      <c r="G50" s="25"/>
      <c r="H50" s="77">
        <f t="shared" si="1"/>
        <v>4</v>
      </c>
      <c r="I50" s="77">
        <f t="shared" si="2"/>
        <v>2</v>
      </c>
      <c r="J50" s="77">
        <f t="shared" si="0"/>
        <v>6</v>
      </c>
      <c r="K50" s="206"/>
      <c r="L50" s="85"/>
      <c r="M50" s="26"/>
      <c r="N50" s="26" t="s">
        <v>101</v>
      </c>
      <c r="O50" s="85" t="s">
        <v>101</v>
      </c>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c r="IV50" s="11"/>
      <c r="IW50" s="11"/>
      <c r="IX50" s="11"/>
      <c r="IY50" s="11"/>
      <c r="IZ50" s="11"/>
      <c r="JA50" s="11"/>
      <c r="JB50" s="11"/>
      <c r="JC50" s="11"/>
      <c r="JD50" s="11"/>
      <c r="JE50" s="11"/>
      <c r="JF50" s="11"/>
      <c r="JG50" s="11"/>
      <c r="JH50" s="11"/>
      <c r="JI50" s="11"/>
      <c r="JJ50" s="11"/>
      <c r="JK50" s="11"/>
      <c r="JL50" s="11"/>
      <c r="JM50" s="11"/>
      <c r="JN50" s="11"/>
      <c r="JO50" s="11"/>
      <c r="JP50" s="11"/>
      <c r="JQ50" s="11"/>
      <c r="JR50" s="11"/>
      <c r="JS50" s="11"/>
      <c r="JT50" s="11"/>
      <c r="JU50" s="11"/>
      <c r="JV50" s="11"/>
      <c r="JW50" s="11"/>
      <c r="JX50" s="11"/>
      <c r="JY50" s="11"/>
      <c r="JZ50" s="11"/>
      <c r="KA50" s="11"/>
      <c r="KB50" s="11"/>
      <c r="KC50" s="11"/>
      <c r="KD50" s="11"/>
      <c r="KE50" s="11"/>
      <c r="KF50" s="11"/>
      <c r="KG50" s="11"/>
      <c r="KH50" s="11"/>
      <c r="KI50" s="11"/>
      <c r="KJ50" s="11"/>
      <c r="KK50" s="11"/>
      <c r="KL50" s="11"/>
      <c r="KM50" s="11"/>
      <c r="KN50" s="11"/>
      <c r="KO50" s="11"/>
      <c r="KP50" s="11"/>
      <c r="KQ50" s="11"/>
      <c r="KR50" s="11"/>
      <c r="KS50" s="11"/>
      <c r="KT50" s="11"/>
      <c r="KU50" s="11"/>
      <c r="KV50" s="11"/>
      <c r="KW50" s="11"/>
      <c r="KX50" s="11"/>
      <c r="KY50" s="11"/>
      <c r="KZ50" s="11"/>
      <c r="LA50" s="11"/>
      <c r="LB50" s="11"/>
      <c r="LC50" s="11"/>
      <c r="LD50" s="11"/>
      <c r="LE50" s="11"/>
      <c r="LF50" s="11"/>
      <c r="LG50" s="11"/>
      <c r="LH50" s="11"/>
      <c r="LI50" s="11"/>
      <c r="LJ50" s="11"/>
      <c r="LK50" s="11"/>
      <c r="LL50" s="11"/>
      <c r="LM50" s="11"/>
      <c r="LN50" s="11"/>
      <c r="LO50" s="11"/>
      <c r="LP50" s="11"/>
      <c r="LQ50" s="11"/>
      <c r="LR50" s="11"/>
      <c r="LS50" s="11"/>
      <c r="LT50" s="11"/>
      <c r="LU50" s="11"/>
      <c r="LV50" s="11"/>
      <c r="LW50" s="11"/>
      <c r="LX50" s="11"/>
      <c r="LY50" s="11"/>
      <c r="LZ50" s="11"/>
      <c r="MA50" s="11"/>
      <c r="MB50" s="11"/>
      <c r="MC50" s="11"/>
      <c r="MD50" s="11"/>
      <c r="ME50" s="11"/>
      <c r="MF50" s="11"/>
      <c r="MG50" s="11"/>
      <c r="MH50" s="11"/>
      <c r="MI50" s="11"/>
      <c r="MJ50" s="11"/>
      <c r="MK50" s="11"/>
      <c r="ML50" s="11"/>
      <c r="MM50" s="11"/>
      <c r="MN50" s="11"/>
      <c r="MO50" s="11"/>
      <c r="MP50" s="11"/>
      <c r="MQ50" s="11"/>
      <c r="MR50" s="11"/>
      <c r="MS50" s="11"/>
      <c r="MT50" s="11"/>
      <c r="MU50" s="11"/>
      <c r="MV50" s="11"/>
      <c r="MW50" s="11"/>
      <c r="MX50" s="11"/>
      <c r="MY50" s="11"/>
      <c r="MZ50" s="11"/>
      <c r="NA50" s="11"/>
      <c r="NB50" s="11"/>
      <c r="NC50" s="11"/>
      <c r="ND50" s="11"/>
      <c r="NE50" s="11"/>
      <c r="NF50" s="11"/>
      <c r="NG50" s="11"/>
      <c r="NH50" s="11"/>
      <c r="NI50" s="11"/>
      <c r="NJ50" s="11"/>
      <c r="NK50" s="11"/>
      <c r="NL50" s="11"/>
      <c r="NM50" s="11"/>
      <c r="NN50" s="11"/>
      <c r="NO50" s="11"/>
      <c r="NP50" s="11"/>
      <c r="NQ50" s="11"/>
      <c r="NR50" s="11"/>
      <c r="NS50" s="11"/>
      <c r="NT50" s="11"/>
      <c r="NU50" s="11"/>
      <c r="NV50" s="11"/>
      <c r="NW50" s="11"/>
      <c r="NX50" s="11"/>
      <c r="NY50" s="11"/>
      <c r="NZ50" s="11"/>
      <c r="OA50" s="11"/>
      <c r="OB50" s="11"/>
      <c r="OC50" s="11"/>
      <c r="OD50" s="11"/>
      <c r="OE50" s="11"/>
      <c r="OF50" s="11"/>
      <c r="OG50" s="11"/>
      <c r="OH50" s="11"/>
      <c r="OI50" s="11"/>
      <c r="OJ50" s="11"/>
      <c r="OK50" s="11"/>
      <c r="OL50" s="11"/>
      <c r="OM50" s="11"/>
      <c r="ON50" s="11"/>
      <c r="OO50" s="11"/>
      <c r="OP50" s="11"/>
      <c r="OQ50" s="11"/>
      <c r="OR50" s="11"/>
      <c r="OS50" s="11"/>
      <c r="OT50" s="11"/>
      <c r="OU50" s="11"/>
      <c r="OV50" s="11"/>
      <c r="OW50" s="11"/>
      <c r="OX50" s="11"/>
      <c r="OY50" s="11"/>
      <c r="OZ50" s="11"/>
      <c r="PA50" s="11"/>
      <c r="PB50" s="11"/>
      <c r="PC50" s="11"/>
      <c r="PD50" s="11"/>
      <c r="PE50" s="11"/>
      <c r="PF50" s="11"/>
      <c r="PG50" s="11"/>
      <c r="PH50" s="11"/>
      <c r="PI50" s="11"/>
      <c r="PJ50" s="11"/>
      <c r="PK50" s="11"/>
      <c r="PL50" s="11"/>
      <c r="PM50" s="11"/>
      <c r="PN50" s="11"/>
      <c r="PO50" s="11"/>
      <c r="PP50" s="11"/>
      <c r="PQ50" s="11"/>
      <c r="PR50" s="11"/>
      <c r="PS50" s="11"/>
      <c r="PT50" s="11"/>
      <c r="PU50" s="11"/>
      <c r="PV50" s="11"/>
      <c r="PW50" s="11"/>
      <c r="PX50" s="11"/>
      <c r="PY50" s="11"/>
      <c r="PZ50" s="11"/>
      <c r="QA50" s="11"/>
      <c r="QB50" s="11"/>
      <c r="QC50" s="11"/>
      <c r="QD50" s="11"/>
      <c r="QE50" s="11"/>
      <c r="QF50" s="11"/>
      <c r="QG50" s="11"/>
      <c r="QH50" s="11"/>
      <c r="QI50" s="11"/>
      <c r="QJ50" s="11"/>
      <c r="QK50" s="11"/>
      <c r="QL50" s="11"/>
      <c r="QM50" s="11"/>
      <c r="QN50" s="11"/>
      <c r="QO50" s="11"/>
      <c r="QP50" s="11"/>
      <c r="QQ50" s="11"/>
      <c r="QR50" s="11"/>
      <c r="QS50" s="11"/>
      <c r="QT50" s="11"/>
      <c r="QU50" s="11"/>
      <c r="QV50" s="11"/>
      <c r="QW50" s="11"/>
      <c r="QX50" s="11"/>
      <c r="QY50" s="11"/>
      <c r="QZ50" s="11"/>
      <c r="RA50" s="11"/>
      <c r="RB50" s="11"/>
      <c r="RC50" s="11"/>
      <c r="RD50" s="11"/>
      <c r="RE50" s="11"/>
      <c r="RF50" s="11"/>
      <c r="RG50" s="11"/>
      <c r="RH50" s="11"/>
      <c r="RI50" s="11"/>
      <c r="RJ50" s="11"/>
      <c r="RK50" s="11"/>
      <c r="RL50" s="11"/>
      <c r="RM50" s="11"/>
      <c r="RN50" s="11"/>
      <c r="RO50" s="11"/>
      <c r="RP50" s="11"/>
      <c r="RQ50" s="11"/>
      <c r="RR50" s="11"/>
      <c r="RS50" s="11"/>
      <c r="RT50" s="11"/>
      <c r="RU50" s="11"/>
      <c r="RV50" s="11"/>
      <c r="RW50" s="11"/>
      <c r="RX50" s="11"/>
      <c r="RY50" s="11"/>
      <c r="RZ50" s="11"/>
      <c r="SA50" s="11"/>
      <c r="SB50" s="11"/>
      <c r="SC50" s="11"/>
      <c r="SD50" s="11"/>
      <c r="SE50" s="11"/>
      <c r="SF50" s="11"/>
      <c r="SG50" s="11"/>
      <c r="SH50" s="11"/>
      <c r="SI50" s="11"/>
      <c r="SJ50" s="11"/>
      <c r="SK50" s="11"/>
      <c r="SL50" s="11"/>
      <c r="SM50" s="11"/>
      <c r="SN50" s="11"/>
      <c r="SO50" s="11"/>
      <c r="SP50" s="11"/>
      <c r="SQ50" s="11"/>
      <c r="SR50" s="11"/>
      <c r="SS50" s="11"/>
      <c r="ST50" s="11"/>
      <c r="SU50" s="11"/>
      <c r="SV50" s="11"/>
      <c r="SW50" s="11"/>
      <c r="SX50" s="11"/>
      <c r="SY50" s="11"/>
      <c r="SZ50" s="11"/>
      <c r="TA50" s="11"/>
      <c r="TB50" s="11"/>
      <c r="TC50" s="11"/>
      <c r="TD50" s="11"/>
      <c r="TE50" s="11"/>
      <c r="TF50" s="11"/>
      <c r="TG50" s="11"/>
      <c r="TH50" s="11"/>
      <c r="TI50" s="11"/>
      <c r="TJ50" s="11"/>
      <c r="TK50" s="11"/>
      <c r="TL50" s="11"/>
      <c r="TM50" s="11"/>
      <c r="TN50" s="11"/>
      <c r="TO50" s="11"/>
      <c r="TP50" s="11"/>
      <c r="TQ50" s="11"/>
      <c r="TR50" s="11"/>
      <c r="TS50" s="11"/>
      <c r="TT50" s="11"/>
      <c r="TU50" s="11"/>
      <c r="TV50" s="11"/>
      <c r="TW50" s="11"/>
      <c r="TX50" s="11"/>
      <c r="TY50" s="11"/>
      <c r="TZ50" s="11"/>
      <c r="UA50" s="11"/>
      <c r="UB50" s="11"/>
      <c r="UC50" s="11"/>
      <c r="UD50" s="11"/>
      <c r="UE50" s="11"/>
      <c r="UF50" s="11"/>
      <c r="UG50" s="11"/>
      <c r="UH50" s="11"/>
      <c r="UI50" s="11"/>
      <c r="UJ50" s="11"/>
      <c r="UK50" s="11"/>
      <c r="UL50" s="11"/>
      <c r="UM50" s="11"/>
      <c r="UN50" s="11"/>
      <c r="UO50" s="11"/>
      <c r="UP50" s="11"/>
      <c r="UQ50" s="11"/>
      <c r="UR50" s="11"/>
      <c r="US50" s="11"/>
      <c r="UT50" s="11"/>
      <c r="UU50" s="11"/>
      <c r="UV50" s="11"/>
      <c r="UW50" s="11"/>
      <c r="UX50" s="11"/>
      <c r="UY50" s="11"/>
      <c r="UZ50" s="11"/>
      <c r="VA50" s="11"/>
      <c r="VB50" s="11"/>
      <c r="VC50" s="11"/>
      <c r="VD50" s="11"/>
      <c r="VE50" s="11"/>
      <c r="VF50" s="11"/>
      <c r="VG50" s="11"/>
      <c r="VH50" s="11"/>
      <c r="VI50" s="11"/>
      <c r="VJ50" s="11"/>
      <c r="VK50" s="11"/>
      <c r="VL50" s="11"/>
      <c r="VM50" s="11"/>
      <c r="VN50" s="11"/>
      <c r="VO50" s="11"/>
      <c r="VP50" s="11"/>
      <c r="VQ50" s="11"/>
    </row>
    <row r="51" spans="1:589" ht="16.5" customHeight="1" x14ac:dyDescent="0.95">
      <c r="A51" s="11"/>
      <c r="B51" s="30" t="s">
        <v>138</v>
      </c>
      <c r="C51" s="26" t="s">
        <v>101</v>
      </c>
      <c r="D51" s="26"/>
      <c r="E51" s="26" t="s">
        <v>101</v>
      </c>
      <c r="F51" s="26"/>
      <c r="G51" s="25"/>
      <c r="H51" s="77">
        <f t="shared" si="1"/>
        <v>2</v>
      </c>
      <c r="I51" s="77">
        <f t="shared" si="2"/>
        <v>4</v>
      </c>
      <c r="J51" s="77">
        <f t="shared" si="0"/>
        <v>6</v>
      </c>
      <c r="K51" s="3"/>
      <c r="L51" s="85" t="s">
        <v>101</v>
      </c>
      <c r="M51" s="26" t="s">
        <v>101</v>
      </c>
      <c r="N51" s="26" t="s">
        <v>101</v>
      </c>
      <c r="O51" s="85" t="s">
        <v>101</v>
      </c>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c r="IW51" s="11"/>
      <c r="IX51" s="11"/>
      <c r="IY51" s="11"/>
      <c r="IZ51" s="11"/>
      <c r="JA51" s="11"/>
      <c r="JB51" s="11"/>
      <c r="JC51" s="11"/>
      <c r="JD51" s="11"/>
      <c r="JE51" s="11"/>
      <c r="JF51" s="11"/>
      <c r="JG51" s="11"/>
      <c r="JH51" s="11"/>
      <c r="JI51" s="11"/>
      <c r="JJ51" s="11"/>
      <c r="JK51" s="11"/>
      <c r="JL51" s="11"/>
      <c r="JM51" s="11"/>
      <c r="JN51" s="11"/>
      <c r="JO51" s="11"/>
      <c r="JP51" s="11"/>
      <c r="JQ51" s="11"/>
      <c r="JR51" s="11"/>
      <c r="JS51" s="11"/>
      <c r="JT51" s="11"/>
      <c r="JU51" s="11"/>
      <c r="JV51" s="11"/>
      <c r="JW51" s="11"/>
      <c r="JX51" s="11"/>
      <c r="JY51" s="11"/>
      <c r="JZ51" s="11"/>
      <c r="KA51" s="11"/>
      <c r="KB51" s="11"/>
      <c r="KC51" s="11"/>
      <c r="KD51" s="11"/>
      <c r="KE51" s="11"/>
      <c r="KF51" s="11"/>
      <c r="KG51" s="11"/>
      <c r="KH51" s="11"/>
      <c r="KI51" s="11"/>
      <c r="KJ51" s="11"/>
      <c r="KK51" s="11"/>
      <c r="KL51" s="11"/>
      <c r="KM51" s="11"/>
      <c r="KN51" s="11"/>
      <c r="KO51" s="11"/>
      <c r="KP51" s="11"/>
      <c r="KQ51" s="11"/>
      <c r="KR51" s="11"/>
      <c r="KS51" s="11"/>
      <c r="KT51" s="11"/>
      <c r="KU51" s="11"/>
      <c r="KV51" s="11"/>
      <c r="KW51" s="11"/>
      <c r="KX51" s="11"/>
      <c r="KY51" s="11"/>
      <c r="KZ51" s="11"/>
      <c r="LA51" s="11"/>
      <c r="LB51" s="11"/>
      <c r="LC51" s="11"/>
      <c r="LD51" s="11"/>
      <c r="LE51" s="11"/>
      <c r="LF51" s="11"/>
      <c r="LG51" s="11"/>
      <c r="LH51" s="11"/>
      <c r="LI51" s="11"/>
      <c r="LJ51" s="11"/>
      <c r="LK51" s="11"/>
      <c r="LL51" s="11"/>
      <c r="LM51" s="11"/>
      <c r="LN51" s="11"/>
      <c r="LO51" s="11"/>
      <c r="LP51" s="11"/>
      <c r="LQ51" s="11"/>
      <c r="LR51" s="11"/>
      <c r="LS51" s="11"/>
      <c r="LT51" s="11"/>
      <c r="LU51" s="11"/>
      <c r="LV51" s="11"/>
      <c r="LW51" s="11"/>
      <c r="LX51" s="11"/>
      <c r="LY51" s="11"/>
      <c r="LZ51" s="11"/>
      <c r="MA51" s="11"/>
      <c r="MB51" s="11"/>
      <c r="MC51" s="11"/>
      <c r="MD51" s="11"/>
      <c r="ME51" s="11"/>
      <c r="MF51" s="11"/>
      <c r="MG51" s="11"/>
      <c r="MH51" s="11"/>
      <c r="MI51" s="11"/>
      <c r="MJ51" s="11"/>
      <c r="MK51" s="11"/>
      <c r="ML51" s="11"/>
      <c r="MM51" s="11"/>
      <c r="MN51" s="11"/>
      <c r="MO51" s="11"/>
      <c r="MP51" s="11"/>
      <c r="MQ51" s="11"/>
      <c r="MR51" s="11"/>
      <c r="MS51" s="11"/>
      <c r="MT51" s="11"/>
      <c r="MU51" s="11"/>
      <c r="MV51" s="11"/>
      <c r="MW51" s="11"/>
      <c r="MX51" s="11"/>
      <c r="MY51" s="11"/>
      <c r="MZ51" s="11"/>
      <c r="NA51" s="11"/>
      <c r="NB51" s="11"/>
      <c r="NC51" s="11"/>
      <c r="ND51" s="11"/>
      <c r="NE51" s="11"/>
      <c r="NF51" s="11"/>
      <c r="NG51" s="11"/>
      <c r="NH51" s="11"/>
      <c r="NI51" s="11"/>
      <c r="NJ51" s="11"/>
      <c r="NK51" s="11"/>
      <c r="NL51" s="11"/>
      <c r="NM51" s="11"/>
      <c r="NN51" s="11"/>
      <c r="NO51" s="11"/>
      <c r="NP51" s="11"/>
      <c r="NQ51" s="11"/>
      <c r="NR51" s="11"/>
      <c r="NS51" s="11"/>
      <c r="NT51" s="11"/>
      <c r="NU51" s="11"/>
      <c r="NV51" s="11"/>
      <c r="NW51" s="11"/>
      <c r="NX51" s="11"/>
      <c r="NY51" s="11"/>
      <c r="NZ51" s="11"/>
      <c r="OA51" s="11"/>
      <c r="OB51" s="11"/>
      <c r="OC51" s="11"/>
      <c r="OD51" s="11"/>
      <c r="OE51" s="11"/>
      <c r="OF51" s="11"/>
      <c r="OG51" s="11"/>
      <c r="OH51" s="11"/>
      <c r="OI51" s="11"/>
      <c r="OJ51" s="11"/>
      <c r="OK51" s="11"/>
      <c r="OL51" s="11"/>
      <c r="OM51" s="11"/>
      <c r="ON51" s="11"/>
      <c r="OO51" s="11"/>
      <c r="OP51" s="11"/>
      <c r="OQ51" s="11"/>
      <c r="OR51" s="11"/>
      <c r="OS51" s="11"/>
      <c r="OT51" s="11"/>
      <c r="OU51" s="11"/>
      <c r="OV51" s="11"/>
      <c r="OW51" s="11"/>
      <c r="OX51" s="11"/>
      <c r="OY51" s="11"/>
      <c r="OZ51" s="11"/>
      <c r="PA51" s="11"/>
      <c r="PB51" s="11"/>
      <c r="PC51" s="11"/>
      <c r="PD51" s="11"/>
      <c r="PE51" s="11"/>
      <c r="PF51" s="11"/>
      <c r="PG51" s="11"/>
      <c r="PH51" s="11"/>
      <c r="PI51" s="11"/>
      <c r="PJ51" s="11"/>
      <c r="PK51" s="11"/>
      <c r="PL51" s="11"/>
      <c r="PM51" s="11"/>
      <c r="PN51" s="11"/>
      <c r="PO51" s="11"/>
      <c r="PP51" s="11"/>
      <c r="PQ51" s="11"/>
      <c r="PR51" s="11"/>
      <c r="PS51" s="11"/>
      <c r="PT51" s="11"/>
      <c r="PU51" s="11"/>
      <c r="PV51" s="11"/>
      <c r="PW51" s="11"/>
      <c r="PX51" s="11"/>
      <c r="PY51" s="11"/>
      <c r="PZ51" s="11"/>
      <c r="QA51" s="11"/>
      <c r="QB51" s="11"/>
      <c r="QC51" s="11"/>
      <c r="QD51" s="11"/>
      <c r="QE51" s="11"/>
      <c r="QF51" s="11"/>
      <c r="QG51" s="11"/>
      <c r="QH51" s="11"/>
      <c r="QI51" s="11"/>
      <c r="QJ51" s="11"/>
      <c r="QK51" s="11"/>
      <c r="QL51" s="11"/>
      <c r="QM51" s="11"/>
      <c r="QN51" s="11"/>
      <c r="QO51" s="11"/>
      <c r="QP51" s="11"/>
      <c r="QQ51" s="11"/>
      <c r="QR51" s="11"/>
      <c r="QS51" s="11"/>
      <c r="QT51" s="11"/>
      <c r="QU51" s="11"/>
      <c r="QV51" s="11"/>
      <c r="QW51" s="11"/>
      <c r="QX51" s="11"/>
      <c r="QY51" s="11"/>
      <c r="QZ51" s="11"/>
      <c r="RA51" s="11"/>
      <c r="RB51" s="11"/>
      <c r="RC51" s="11"/>
      <c r="RD51" s="11"/>
      <c r="RE51" s="11"/>
      <c r="RF51" s="11"/>
      <c r="RG51" s="11"/>
      <c r="RH51" s="11"/>
      <c r="RI51" s="11"/>
      <c r="RJ51" s="11"/>
      <c r="RK51" s="11"/>
      <c r="RL51" s="11"/>
      <c r="RM51" s="11"/>
      <c r="RN51" s="11"/>
      <c r="RO51" s="11"/>
      <c r="RP51" s="11"/>
      <c r="RQ51" s="11"/>
      <c r="RR51" s="11"/>
      <c r="RS51" s="11"/>
      <c r="RT51" s="11"/>
      <c r="RU51" s="11"/>
      <c r="RV51" s="11"/>
      <c r="RW51" s="11"/>
      <c r="RX51" s="11"/>
      <c r="RY51" s="11"/>
      <c r="RZ51" s="11"/>
      <c r="SA51" s="11"/>
      <c r="SB51" s="11"/>
      <c r="SC51" s="11"/>
      <c r="SD51" s="11"/>
      <c r="SE51" s="11"/>
      <c r="SF51" s="11"/>
      <c r="SG51" s="11"/>
      <c r="SH51" s="11"/>
      <c r="SI51" s="11"/>
      <c r="SJ51" s="11"/>
      <c r="SK51" s="11"/>
      <c r="SL51" s="11"/>
      <c r="SM51" s="11"/>
      <c r="SN51" s="11"/>
      <c r="SO51" s="11"/>
      <c r="SP51" s="11"/>
      <c r="SQ51" s="11"/>
      <c r="SR51" s="11"/>
      <c r="SS51" s="11"/>
      <c r="ST51" s="11"/>
      <c r="SU51" s="11"/>
      <c r="SV51" s="11"/>
      <c r="SW51" s="11"/>
      <c r="SX51" s="11"/>
      <c r="SY51" s="11"/>
      <c r="SZ51" s="11"/>
      <c r="TA51" s="11"/>
      <c r="TB51" s="11"/>
      <c r="TC51" s="11"/>
      <c r="TD51" s="11"/>
      <c r="TE51" s="11"/>
      <c r="TF51" s="11"/>
      <c r="TG51" s="11"/>
      <c r="TH51" s="11"/>
      <c r="TI51" s="11"/>
      <c r="TJ51" s="11"/>
      <c r="TK51" s="11"/>
      <c r="TL51" s="11"/>
      <c r="TM51" s="11"/>
      <c r="TN51" s="11"/>
      <c r="TO51" s="11"/>
      <c r="TP51" s="11"/>
      <c r="TQ51" s="11"/>
      <c r="TR51" s="11"/>
      <c r="TS51" s="11"/>
      <c r="TT51" s="11"/>
      <c r="TU51" s="11"/>
      <c r="TV51" s="11"/>
      <c r="TW51" s="11"/>
      <c r="TX51" s="11"/>
      <c r="TY51" s="11"/>
      <c r="TZ51" s="11"/>
      <c r="UA51" s="11"/>
      <c r="UB51" s="11"/>
      <c r="UC51" s="11"/>
      <c r="UD51" s="11"/>
      <c r="UE51" s="11"/>
      <c r="UF51" s="11"/>
      <c r="UG51" s="11"/>
      <c r="UH51" s="11"/>
      <c r="UI51" s="11"/>
      <c r="UJ51" s="11"/>
      <c r="UK51" s="11"/>
      <c r="UL51" s="11"/>
      <c r="UM51" s="11"/>
      <c r="UN51" s="11"/>
      <c r="UO51" s="11"/>
      <c r="UP51" s="11"/>
      <c r="UQ51" s="11"/>
      <c r="UR51" s="11"/>
      <c r="US51" s="11"/>
      <c r="UT51" s="11"/>
      <c r="UU51" s="11"/>
      <c r="UV51" s="11"/>
      <c r="UW51" s="11"/>
      <c r="UX51" s="11"/>
      <c r="UY51" s="11"/>
      <c r="UZ51" s="11"/>
      <c r="VA51" s="11"/>
      <c r="VB51" s="11"/>
      <c r="VC51" s="11"/>
      <c r="VD51" s="11"/>
      <c r="VE51" s="11"/>
      <c r="VF51" s="11"/>
      <c r="VG51" s="11"/>
      <c r="VH51" s="11"/>
      <c r="VI51" s="11"/>
      <c r="VJ51" s="11"/>
      <c r="VK51" s="11"/>
      <c r="VL51" s="11"/>
      <c r="VM51" s="11"/>
      <c r="VN51" s="11"/>
      <c r="VO51" s="11"/>
      <c r="VP51" s="11"/>
      <c r="VQ51" s="11"/>
    </row>
    <row r="52" spans="1:589" ht="16.5" customHeight="1" x14ac:dyDescent="0.95">
      <c r="A52" s="11"/>
      <c r="B52" s="83" t="s">
        <v>139</v>
      </c>
      <c r="C52" s="78"/>
      <c r="D52" s="78"/>
      <c r="E52" s="78"/>
      <c r="F52" s="78"/>
      <c r="G52" s="78"/>
      <c r="H52" s="77">
        <f t="shared" si="1"/>
        <v>0</v>
      </c>
      <c r="I52" s="77">
        <f t="shared" si="2"/>
        <v>0</v>
      </c>
      <c r="J52" s="77">
        <f t="shared" si="0"/>
        <v>0</v>
      </c>
      <c r="K52" s="79"/>
      <c r="L52" s="84"/>
      <c r="M52" s="78"/>
      <c r="N52" s="78"/>
      <c r="O52" s="84"/>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c r="IW52" s="11"/>
      <c r="IX52" s="11"/>
      <c r="IY52" s="11"/>
      <c r="IZ52" s="11"/>
      <c r="JA52" s="11"/>
      <c r="JB52" s="11"/>
      <c r="JC52" s="11"/>
      <c r="JD52" s="11"/>
      <c r="JE52" s="11"/>
      <c r="JF52" s="11"/>
      <c r="JG52" s="11"/>
      <c r="JH52" s="11"/>
      <c r="JI52" s="11"/>
      <c r="JJ52" s="11"/>
      <c r="JK52" s="11"/>
      <c r="JL52" s="11"/>
      <c r="JM52" s="11"/>
      <c r="JN52" s="11"/>
      <c r="JO52" s="11"/>
      <c r="JP52" s="11"/>
      <c r="JQ52" s="11"/>
      <c r="JR52" s="11"/>
      <c r="JS52" s="11"/>
      <c r="JT52" s="11"/>
      <c r="JU52" s="11"/>
      <c r="JV52" s="11"/>
      <c r="JW52" s="11"/>
      <c r="JX52" s="11"/>
      <c r="JY52" s="11"/>
      <c r="JZ52" s="11"/>
      <c r="KA52" s="11"/>
      <c r="KB52" s="11"/>
      <c r="KC52" s="11"/>
      <c r="KD52" s="11"/>
      <c r="KE52" s="11"/>
      <c r="KF52" s="11"/>
      <c r="KG52" s="11"/>
      <c r="KH52" s="11"/>
      <c r="KI52" s="11"/>
      <c r="KJ52" s="11"/>
      <c r="KK52" s="11"/>
      <c r="KL52" s="11"/>
      <c r="KM52" s="11"/>
      <c r="KN52" s="11"/>
      <c r="KO52" s="11"/>
      <c r="KP52" s="11"/>
      <c r="KQ52" s="11"/>
      <c r="KR52" s="11"/>
      <c r="KS52" s="11"/>
      <c r="KT52" s="11"/>
      <c r="KU52" s="11"/>
      <c r="KV52" s="11"/>
      <c r="KW52" s="11"/>
      <c r="KX52" s="11"/>
      <c r="KY52" s="11"/>
      <c r="KZ52" s="11"/>
      <c r="LA52" s="11"/>
      <c r="LB52" s="11"/>
      <c r="LC52" s="11"/>
      <c r="LD52" s="11"/>
      <c r="LE52" s="11"/>
      <c r="LF52" s="11"/>
      <c r="LG52" s="11"/>
      <c r="LH52" s="11"/>
      <c r="LI52" s="11"/>
      <c r="LJ52" s="11"/>
      <c r="LK52" s="11"/>
      <c r="LL52" s="11"/>
      <c r="LM52" s="11"/>
      <c r="LN52" s="11"/>
      <c r="LO52" s="11"/>
      <c r="LP52" s="11"/>
      <c r="LQ52" s="11"/>
      <c r="LR52" s="11"/>
      <c r="LS52" s="11"/>
      <c r="LT52" s="11"/>
      <c r="LU52" s="11"/>
      <c r="LV52" s="11"/>
      <c r="LW52" s="11"/>
      <c r="LX52" s="11"/>
      <c r="LY52" s="11"/>
      <c r="LZ52" s="11"/>
      <c r="MA52" s="11"/>
      <c r="MB52" s="11"/>
      <c r="MC52" s="11"/>
      <c r="MD52" s="11"/>
      <c r="ME52" s="11"/>
      <c r="MF52" s="11"/>
      <c r="MG52" s="11"/>
      <c r="MH52" s="11"/>
      <c r="MI52" s="11"/>
      <c r="MJ52" s="11"/>
      <c r="MK52" s="11"/>
      <c r="ML52" s="11"/>
      <c r="MM52" s="11"/>
      <c r="MN52" s="11"/>
      <c r="MO52" s="11"/>
      <c r="MP52" s="11"/>
      <c r="MQ52" s="11"/>
      <c r="MR52" s="11"/>
      <c r="MS52" s="11"/>
      <c r="MT52" s="11"/>
      <c r="MU52" s="11"/>
      <c r="MV52" s="11"/>
      <c r="MW52" s="11"/>
      <c r="MX52" s="11"/>
      <c r="MY52" s="11"/>
      <c r="MZ52" s="11"/>
      <c r="NA52" s="11"/>
      <c r="NB52" s="11"/>
      <c r="NC52" s="11"/>
      <c r="ND52" s="11"/>
      <c r="NE52" s="11"/>
      <c r="NF52" s="11"/>
      <c r="NG52" s="11"/>
      <c r="NH52" s="11"/>
      <c r="NI52" s="11"/>
      <c r="NJ52" s="11"/>
      <c r="NK52" s="11"/>
      <c r="NL52" s="11"/>
      <c r="NM52" s="11"/>
      <c r="NN52" s="11"/>
      <c r="NO52" s="11"/>
      <c r="NP52" s="11"/>
      <c r="NQ52" s="11"/>
      <c r="NR52" s="11"/>
      <c r="NS52" s="11"/>
      <c r="NT52" s="11"/>
      <c r="NU52" s="11"/>
      <c r="NV52" s="11"/>
      <c r="NW52" s="11"/>
      <c r="NX52" s="11"/>
      <c r="NY52" s="11"/>
      <c r="NZ52" s="11"/>
      <c r="OA52" s="11"/>
      <c r="OB52" s="11"/>
      <c r="OC52" s="11"/>
      <c r="OD52" s="11"/>
      <c r="OE52" s="11"/>
      <c r="OF52" s="11"/>
      <c r="OG52" s="11"/>
      <c r="OH52" s="11"/>
      <c r="OI52" s="11"/>
      <c r="OJ52" s="11"/>
      <c r="OK52" s="11"/>
      <c r="OL52" s="11"/>
      <c r="OM52" s="11"/>
      <c r="ON52" s="11"/>
      <c r="OO52" s="11"/>
      <c r="OP52" s="11"/>
      <c r="OQ52" s="11"/>
      <c r="OR52" s="11"/>
      <c r="OS52" s="11"/>
      <c r="OT52" s="11"/>
      <c r="OU52" s="11"/>
      <c r="OV52" s="11"/>
      <c r="OW52" s="11"/>
      <c r="OX52" s="11"/>
      <c r="OY52" s="11"/>
      <c r="OZ52" s="11"/>
      <c r="PA52" s="11"/>
      <c r="PB52" s="11"/>
      <c r="PC52" s="11"/>
      <c r="PD52" s="11"/>
      <c r="PE52" s="11"/>
      <c r="PF52" s="11"/>
      <c r="PG52" s="11"/>
      <c r="PH52" s="11"/>
      <c r="PI52" s="11"/>
      <c r="PJ52" s="11"/>
      <c r="PK52" s="11"/>
      <c r="PL52" s="11"/>
      <c r="PM52" s="11"/>
      <c r="PN52" s="11"/>
      <c r="PO52" s="11"/>
      <c r="PP52" s="11"/>
      <c r="PQ52" s="11"/>
      <c r="PR52" s="11"/>
      <c r="PS52" s="11"/>
      <c r="PT52" s="11"/>
      <c r="PU52" s="11"/>
      <c r="PV52" s="11"/>
      <c r="PW52" s="11"/>
      <c r="PX52" s="11"/>
      <c r="PY52" s="11"/>
      <c r="PZ52" s="11"/>
      <c r="QA52" s="11"/>
      <c r="QB52" s="11"/>
      <c r="QC52" s="11"/>
      <c r="QD52" s="11"/>
      <c r="QE52" s="11"/>
      <c r="QF52" s="11"/>
      <c r="QG52" s="11"/>
      <c r="QH52" s="11"/>
      <c r="QI52" s="11"/>
      <c r="QJ52" s="11"/>
      <c r="QK52" s="11"/>
      <c r="QL52" s="11"/>
      <c r="QM52" s="11"/>
      <c r="QN52" s="11"/>
      <c r="QO52" s="11"/>
      <c r="QP52" s="11"/>
      <c r="QQ52" s="11"/>
      <c r="QR52" s="11"/>
      <c r="QS52" s="11"/>
      <c r="QT52" s="11"/>
      <c r="QU52" s="11"/>
      <c r="QV52" s="11"/>
      <c r="QW52" s="11"/>
      <c r="QX52" s="11"/>
      <c r="QY52" s="11"/>
      <c r="QZ52" s="11"/>
      <c r="RA52" s="11"/>
      <c r="RB52" s="11"/>
      <c r="RC52" s="11"/>
      <c r="RD52" s="11"/>
      <c r="RE52" s="11"/>
      <c r="RF52" s="11"/>
      <c r="RG52" s="11"/>
      <c r="RH52" s="11"/>
      <c r="RI52" s="11"/>
      <c r="RJ52" s="11"/>
      <c r="RK52" s="11"/>
      <c r="RL52" s="11"/>
      <c r="RM52" s="11"/>
      <c r="RN52" s="11"/>
      <c r="RO52" s="11"/>
      <c r="RP52" s="11"/>
      <c r="RQ52" s="11"/>
      <c r="RR52" s="11"/>
      <c r="RS52" s="11"/>
      <c r="RT52" s="11"/>
      <c r="RU52" s="11"/>
      <c r="RV52" s="11"/>
      <c r="RW52" s="11"/>
      <c r="RX52" s="11"/>
      <c r="RY52" s="11"/>
      <c r="RZ52" s="11"/>
      <c r="SA52" s="11"/>
      <c r="SB52" s="11"/>
      <c r="SC52" s="11"/>
      <c r="SD52" s="11"/>
      <c r="SE52" s="11"/>
      <c r="SF52" s="11"/>
      <c r="SG52" s="11"/>
      <c r="SH52" s="11"/>
      <c r="SI52" s="11"/>
      <c r="SJ52" s="11"/>
      <c r="SK52" s="11"/>
      <c r="SL52" s="11"/>
      <c r="SM52" s="11"/>
      <c r="SN52" s="11"/>
      <c r="SO52" s="11"/>
      <c r="SP52" s="11"/>
      <c r="SQ52" s="11"/>
      <c r="SR52" s="11"/>
      <c r="SS52" s="11"/>
      <c r="ST52" s="11"/>
      <c r="SU52" s="11"/>
      <c r="SV52" s="11"/>
      <c r="SW52" s="11"/>
      <c r="SX52" s="11"/>
      <c r="SY52" s="11"/>
      <c r="SZ52" s="11"/>
      <c r="TA52" s="11"/>
      <c r="TB52" s="11"/>
      <c r="TC52" s="11"/>
      <c r="TD52" s="11"/>
      <c r="TE52" s="11"/>
      <c r="TF52" s="11"/>
      <c r="TG52" s="11"/>
      <c r="TH52" s="11"/>
      <c r="TI52" s="11"/>
      <c r="TJ52" s="11"/>
      <c r="TK52" s="11"/>
      <c r="TL52" s="11"/>
      <c r="TM52" s="11"/>
      <c r="TN52" s="11"/>
      <c r="TO52" s="11"/>
      <c r="TP52" s="11"/>
      <c r="TQ52" s="11"/>
      <c r="TR52" s="11"/>
      <c r="TS52" s="11"/>
      <c r="TT52" s="11"/>
      <c r="TU52" s="11"/>
      <c r="TV52" s="11"/>
      <c r="TW52" s="11"/>
      <c r="TX52" s="11"/>
      <c r="TY52" s="11"/>
      <c r="TZ52" s="11"/>
      <c r="UA52" s="11"/>
      <c r="UB52" s="11"/>
      <c r="UC52" s="11"/>
      <c r="UD52" s="11"/>
      <c r="UE52" s="11"/>
      <c r="UF52" s="11"/>
      <c r="UG52" s="11"/>
      <c r="UH52" s="11"/>
      <c r="UI52" s="11"/>
      <c r="UJ52" s="11"/>
      <c r="UK52" s="11"/>
      <c r="UL52" s="11"/>
      <c r="UM52" s="11"/>
      <c r="UN52" s="11"/>
      <c r="UO52" s="11"/>
      <c r="UP52" s="11"/>
      <c r="UQ52" s="11"/>
      <c r="UR52" s="11"/>
      <c r="US52" s="11"/>
      <c r="UT52" s="11"/>
      <c r="UU52" s="11"/>
      <c r="UV52" s="11"/>
      <c r="UW52" s="11"/>
      <c r="UX52" s="11"/>
      <c r="UY52" s="11"/>
      <c r="UZ52" s="11"/>
      <c r="VA52" s="11"/>
      <c r="VB52" s="11"/>
      <c r="VC52" s="11"/>
      <c r="VD52" s="11"/>
      <c r="VE52" s="11"/>
      <c r="VF52" s="11"/>
      <c r="VG52" s="11"/>
      <c r="VH52" s="11"/>
      <c r="VI52" s="11"/>
      <c r="VJ52" s="11"/>
      <c r="VK52" s="11"/>
      <c r="VL52" s="11"/>
      <c r="VM52" s="11"/>
      <c r="VN52" s="11"/>
      <c r="VO52" s="11"/>
      <c r="VP52" s="11"/>
      <c r="VQ52" s="11"/>
    </row>
    <row r="53" spans="1:589" ht="16.5" customHeight="1" x14ac:dyDescent="0.95">
      <c r="A53" s="11"/>
      <c r="B53" s="24" t="s">
        <v>122</v>
      </c>
      <c r="C53" s="26" t="s">
        <v>101</v>
      </c>
      <c r="D53" s="26" t="s">
        <v>101</v>
      </c>
      <c r="E53" s="26" t="s">
        <v>101</v>
      </c>
      <c r="F53" s="26" t="s">
        <v>101</v>
      </c>
      <c r="G53" s="25" t="s">
        <v>101</v>
      </c>
      <c r="H53" s="77">
        <f t="shared" si="1"/>
        <v>5</v>
      </c>
      <c r="I53" s="77">
        <f t="shared" si="2"/>
        <v>4</v>
      </c>
      <c r="J53" s="77">
        <f t="shared" si="0"/>
        <v>9</v>
      </c>
      <c r="K53" s="207" t="s">
        <v>140</v>
      </c>
      <c r="L53" s="85" t="s">
        <v>101</v>
      </c>
      <c r="M53" s="26" t="s">
        <v>101</v>
      </c>
      <c r="N53" s="26" t="s">
        <v>101</v>
      </c>
      <c r="O53" s="85" t="s">
        <v>101</v>
      </c>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c r="IW53" s="11"/>
      <c r="IX53" s="11"/>
      <c r="IY53" s="11"/>
      <c r="IZ53" s="11"/>
      <c r="JA53" s="11"/>
      <c r="JB53" s="11"/>
      <c r="JC53" s="11"/>
      <c r="JD53" s="11"/>
      <c r="JE53" s="11"/>
      <c r="JF53" s="11"/>
      <c r="JG53" s="11"/>
      <c r="JH53" s="11"/>
      <c r="JI53" s="11"/>
      <c r="JJ53" s="11"/>
      <c r="JK53" s="11"/>
      <c r="JL53" s="11"/>
      <c r="JM53" s="11"/>
      <c r="JN53" s="11"/>
      <c r="JO53" s="11"/>
      <c r="JP53" s="11"/>
      <c r="JQ53" s="11"/>
      <c r="JR53" s="11"/>
      <c r="JS53" s="11"/>
      <c r="JT53" s="11"/>
      <c r="JU53" s="11"/>
      <c r="JV53" s="11"/>
      <c r="JW53" s="11"/>
      <c r="JX53" s="11"/>
      <c r="JY53" s="11"/>
      <c r="JZ53" s="11"/>
      <c r="KA53" s="11"/>
      <c r="KB53" s="11"/>
      <c r="KC53" s="11"/>
      <c r="KD53" s="11"/>
      <c r="KE53" s="11"/>
      <c r="KF53" s="11"/>
      <c r="KG53" s="11"/>
      <c r="KH53" s="11"/>
      <c r="KI53" s="11"/>
      <c r="KJ53" s="11"/>
      <c r="KK53" s="11"/>
      <c r="KL53" s="11"/>
      <c r="KM53" s="11"/>
      <c r="KN53" s="11"/>
      <c r="KO53" s="11"/>
      <c r="KP53" s="11"/>
      <c r="KQ53" s="11"/>
      <c r="KR53" s="11"/>
      <c r="KS53" s="11"/>
      <c r="KT53" s="11"/>
      <c r="KU53" s="11"/>
      <c r="KV53" s="11"/>
      <c r="KW53" s="11"/>
      <c r="KX53" s="11"/>
      <c r="KY53" s="11"/>
      <c r="KZ53" s="11"/>
      <c r="LA53" s="11"/>
      <c r="LB53" s="11"/>
      <c r="LC53" s="11"/>
      <c r="LD53" s="11"/>
      <c r="LE53" s="11"/>
      <c r="LF53" s="11"/>
      <c r="LG53" s="11"/>
      <c r="LH53" s="11"/>
      <c r="LI53" s="11"/>
      <c r="LJ53" s="11"/>
      <c r="LK53" s="11"/>
      <c r="LL53" s="11"/>
      <c r="LM53" s="11"/>
      <c r="LN53" s="11"/>
      <c r="LO53" s="11"/>
      <c r="LP53" s="11"/>
      <c r="LQ53" s="11"/>
      <c r="LR53" s="11"/>
      <c r="LS53" s="11"/>
      <c r="LT53" s="11"/>
      <c r="LU53" s="11"/>
      <c r="LV53" s="11"/>
      <c r="LW53" s="11"/>
      <c r="LX53" s="11"/>
      <c r="LY53" s="11"/>
      <c r="LZ53" s="11"/>
      <c r="MA53" s="11"/>
      <c r="MB53" s="11"/>
      <c r="MC53" s="11"/>
      <c r="MD53" s="11"/>
      <c r="ME53" s="11"/>
      <c r="MF53" s="11"/>
      <c r="MG53" s="11"/>
      <c r="MH53" s="11"/>
      <c r="MI53" s="11"/>
      <c r="MJ53" s="11"/>
      <c r="MK53" s="11"/>
      <c r="ML53" s="11"/>
      <c r="MM53" s="11"/>
      <c r="MN53" s="11"/>
      <c r="MO53" s="11"/>
      <c r="MP53" s="11"/>
      <c r="MQ53" s="11"/>
      <c r="MR53" s="11"/>
      <c r="MS53" s="11"/>
      <c r="MT53" s="11"/>
      <c r="MU53" s="11"/>
      <c r="MV53" s="11"/>
      <c r="MW53" s="11"/>
      <c r="MX53" s="11"/>
      <c r="MY53" s="11"/>
      <c r="MZ53" s="11"/>
      <c r="NA53" s="11"/>
      <c r="NB53" s="11"/>
      <c r="NC53" s="11"/>
      <c r="ND53" s="11"/>
      <c r="NE53" s="11"/>
      <c r="NF53" s="11"/>
      <c r="NG53" s="11"/>
      <c r="NH53" s="11"/>
      <c r="NI53" s="11"/>
      <c r="NJ53" s="11"/>
      <c r="NK53" s="11"/>
      <c r="NL53" s="11"/>
      <c r="NM53" s="11"/>
      <c r="NN53" s="11"/>
      <c r="NO53" s="11"/>
      <c r="NP53" s="11"/>
      <c r="NQ53" s="11"/>
      <c r="NR53" s="11"/>
      <c r="NS53" s="11"/>
      <c r="NT53" s="11"/>
      <c r="NU53" s="11"/>
      <c r="NV53" s="11"/>
      <c r="NW53" s="11"/>
      <c r="NX53" s="11"/>
      <c r="NY53" s="11"/>
      <c r="NZ53" s="11"/>
      <c r="OA53" s="11"/>
      <c r="OB53" s="11"/>
      <c r="OC53" s="11"/>
      <c r="OD53" s="11"/>
      <c r="OE53" s="11"/>
      <c r="OF53" s="11"/>
      <c r="OG53" s="11"/>
      <c r="OH53" s="11"/>
      <c r="OI53" s="11"/>
      <c r="OJ53" s="11"/>
      <c r="OK53" s="11"/>
      <c r="OL53" s="11"/>
      <c r="OM53" s="11"/>
      <c r="ON53" s="11"/>
      <c r="OO53" s="11"/>
      <c r="OP53" s="11"/>
      <c r="OQ53" s="11"/>
      <c r="OR53" s="11"/>
      <c r="OS53" s="11"/>
      <c r="OT53" s="11"/>
      <c r="OU53" s="11"/>
      <c r="OV53" s="11"/>
      <c r="OW53" s="11"/>
      <c r="OX53" s="11"/>
      <c r="OY53" s="11"/>
      <c r="OZ53" s="11"/>
      <c r="PA53" s="11"/>
      <c r="PB53" s="11"/>
      <c r="PC53" s="11"/>
      <c r="PD53" s="11"/>
      <c r="PE53" s="11"/>
      <c r="PF53" s="11"/>
      <c r="PG53" s="11"/>
      <c r="PH53" s="11"/>
      <c r="PI53" s="11"/>
      <c r="PJ53" s="11"/>
      <c r="PK53" s="11"/>
      <c r="PL53" s="11"/>
      <c r="PM53" s="11"/>
      <c r="PN53" s="11"/>
      <c r="PO53" s="11"/>
      <c r="PP53" s="11"/>
      <c r="PQ53" s="11"/>
      <c r="PR53" s="11"/>
      <c r="PS53" s="11"/>
      <c r="PT53" s="11"/>
      <c r="PU53" s="11"/>
      <c r="PV53" s="11"/>
      <c r="PW53" s="11"/>
      <c r="PX53" s="11"/>
      <c r="PY53" s="11"/>
      <c r="PZ53" s="11"/>
      <c r="QA53" s="11"/>
      <c r="QB53" s="11"/>
      <c r="QC53" s="11"/>
      <c r="QD53" s="11"/>
      <c r="QE53" s="11"/>
      <c r="QF53" s="11"/>
      <c r="QG53" s="11"/>
      <c r="QH53" s="11"/>
      <c r="QI53" s="11"/>
      <c r="QJ53" s="11"/>
      <c r="QK53" s="11"/>
      <c r="QL53" s="11"/>
      <c r="QM53" s="11"/>
      <c r="QN53" s="11"/>
      <c r="QO53" s="11"/>
      <c r="QP53" s="11"/>
      <c r="QQ53" s="11"/>
      <c r="QR53" s="11"/>
      <c r="QS53" s="11"/>
      <c r="QT53" s="11"/>
      <c r="QU53" s="11"/>
      <c r="QV53" s="11"/>
      <c r="QW53" s="11"/>
      <c r="QX53" s="11"/>
      <c r="QY53" s="11"/>
      <c r="QZ53" s="11"/>
      <c r="RA53" s="11"/>
      <c r="RB53" s="11"/>
      <c r="RC53" s="11"/>
      <c r="RD53" s="11"/>
      <c r="RE53" s="11"/>
      <c r="RF53" s="11"/>
      <c r="RG53" s="11"/>
      <c r="RH53" s="11"/>
      <c r="RI53" s="11"/>
      <c r="RJ53" s="11"/>
      <c r="RK53" s="11"/>
      <c r="RL53" s="11"/>
      <c r="RM53" s="11"/>
      <c r="RN53" s="11"/>
      <c r="RO53" s="11"/>
      <c r="RP53" s="11"/>
      <c r="RQ53" s="11"/>
      <c r="RR53" s="11"/>
      <c r="RS53" s="11"/>
      <c r="RT53" s="11"/>
      <c r="RU53" s="11"/>
      <c r="RV53" s="11"/>
      <c r="RW53" s="11"/>
      <c r="RX53" s="11"/>
      <c r="RY53" s="11"/>
      <c r="RZ53" s="11"/>
      <c r="SA53" s="11"/>
      <c r="SB53" s="11"/>
      <c r="SC53" s="11"/>
      <c r="SD53" s="11"/>
      <c r="SE53" s="11"/>
      <c r="SF53" s="11"/>
      <c r="SG53" s="11"/>
      <c r="SH53" s="11"/>
      <c r="SI53" s="11"/>
      <c r="SJ53" s="11"/>
      <c r="SK53" s="11"/>
      <c r="SL53" s="11"/>
      <c r="SM53" s="11"/>
      <c r="SN53" s="11"/>
      <c r="SO53" s="11"/>
      <c r="SP53" s="11"/>
      <c r="SQ53" s="11"/>
      <c r="SR53" s="11"/>
      <c r="SS53" s="11"/>
      <c r="ST53" s="11"/>
      <c r="SU53" s="11"/>
      <c r="SV53" s="11"/>
      <c r="SW53" s="11"/>
      <c r="SX53" s="11"/>
      <c r="SY53" s="11"/>
      <c r="SZ53" s="11"/>
      <c r="TA53" s="11"/>
      <c r="TB53" s="11"/>
      <c r="TC53" s="11"/>
      <c r="TD53" s="11"/>
      <c r="TE53" s="11"/>
      <c r="TF53" s="11"/>
      <c r="TG53" s="11"/>
      <c r="TH53" s="11"/>
      <c r="TI53" s="11"/>
      <c r="TJ53" s="11"/>
      <c r="TK53" s="11"/>
      <c r="TL53" s="11"/>
      <c r="TM53" s="11"/>
      <c r="TN53" s="11"/>
      <c r="TO53" s="11"/>
      <c r="TP53" s="11"/>
      <c r="TQ53" s="11"/>
      <c r="TR53" s="11"/>
      <c r="TS53" s="11"/>
      <c r="TT53" s="11"/>
      <c r="TU53" s="11"/>
      <c r="TV53" s="11"/>
      <c r="TW53" s="11"/>
      <c r="TX53" s="11"/>
      <c r="TY53" s="11"/>
      <c r="TZ53" s="11"/>
      <c r="UA53" s="11"/>
      <c r="UB53" s="11"/>
      <c r="UC53" s="11"/>
      <c r="UD53" s="11"/>
      <c r="UE53" s="11"/>
      <c r="UF53" s="11"/>
      <c r="UG53" s="11"/>
      <c r="UH53" s="11"/>
      <c r="UI53" s="11"/>
      <c r="UJ53" s="11"/>
      <c r="UK53" s="11"/>
      <c r="UL53" s="11"/>
      <c r="UM53" s="11"/>
      <c r="UN53" s="11"/>
      <c r="UO53" s="11"/>
      <c r="UP53" s="11"/>
      <c r="UQ53" s="11"/>
      <c r="UR53" s="11"/>
      <c r="US53" s="11"/>
      <c r="UT53" s="11"/>
      <c r="UU53" s="11"/>
      <c r="UV53" s="11"/>
      <c r="UW53" s="11"/>
      <c r="UX53" s="11"/>
      <c r="UY53" s="11"/>
      <c r="UZ53" s="11"/>
      <c r="VA53" s="11"/>
      <c r="VB53" s="11"/>
      <c r="VC53" s="11"/>
      <c r="VD53" s="11"/>
      <c r="VE53" s="11"/>
      <c r="VF53" s="11"/>
      <c r="VG53" s="11"/>
      <c r="VH53" s="11"/>
      <c r="VI53" s="11"/>
      <c r="VJ53" s="11"/>
      <c r="VK53" s="11"/>
      <c r="VL53" s="11"/>
      <c r="VM53" s="11"/>
      <c r="VN53" s="11"/>
      <c r="VO53" s="11"/>
      <c r="VP53" s="11"/>
      <c r="VQ53" s="11"/>
    </row>
    <row r="54" spans="1:589" ht="16.5" customHeight="1" x14ac:dyDescent="0.95">
      <c r="A54" s="11"/>
      <c r="B54" s="28" t="s">
        <v>141</v>
      </c>
      <c r="C54" s="23"/>
      <c r="D54" s="23"/>
      <c r="E54" s="23"/>
      <c r="F54" s="23"/>
      <c r="G54" s="23"/>
      <c r="H54" s="77">
        <f t="shared" si="1"/>
        <v>0</v>
      </c>
      <c r="I54" s="77">
        <f t="shared" si="2"/>
        <v>0</v>
      </c>
      <c r="J54" s="77">
        <f t="shared" si="0"/>
        <v>0</v>
      </c>
      <c r="K54" s="207"/>
      <c r="L54" s="86"/>
      <c r="M54" s="23"/>
      <c r="N54" s="23"/>
      <c r="O54" s="86"/>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c r="IW54" s="11"/>
      <c r="IX54" s="11"/>
      <c r="IY54" s="11"/>
      <c r="IZ54" s="11"/>
      <c r="JA54" s="11"/>
      <c r="JB54" s="11"/>
      <c r="JC54" s="11"/>
      <c r="JD54" s="11"/>
      <c r="JE54" s="11"/>
      <c r="JF54" s="11"/>
      <c r="JG54" s="11"/>
      <c r="JH54" s="11"/>
      <c r="JI54" s="11"/>
      <c r="JJ54" s="11"/>
      <c r="JK54" s="11"/>
      <c r="JL54" s="11"/>
      <c r="JM54" s="11"/>
      <c r="JN54" s="11"/>
      <c r="JO54" s="11"/>
      <c r="JP54" s="11"/>
      <c r="JQ54" s="11"/>
      <c r="JR54" s="11"/>
      <c r="JS54" s="11"/>
      <c r="JT54" s="11"/>
      <c r="JU54" s="11"/>
      <c r="JV54" s="11"/>
      <c r="JW54" s="11"/>
      <c r="JX54" s="11"/>
      <c r="JY54" s="11"/>
      <c r="JZ54" s="11"/>
      <c r="KA54" s="11"/>
      <c r="KB54" s="11"/>
      <c r="KC54" s="11"/>
      <c r="KD54" s="11"/>
      <c r="KE54" s="11"/>
      <c r="KF54" s="11"/>
      <c r="KG54" s="11"/>
      <c r="KH54" s="11"/>
      <c r="KI54" s="11"/>
      <c r="KJ54" s="11"/>
      <c r="KK54" s="11"/>
      <c r="KL54" s="11"/>
      <c r="KM54" s="11"/>
      <c r="KN54" s="11"/>
      <c r="KO54" s="11"/>
      <c r="KP54" s="11"/>
      <c r="KQ54" s="11"/>
      <c r="KR54" s="11"/>
      <c r="KS54" s="11"/>
      <c r="KT54" s="11"/>
      <c r="KU54" s="11"/>
      <c r="KV54" s="11"/>
      <c r="KW54" s="11"/>
      <c r="KX54" s="11"/>
      <c r="KY54" s="11"/>
      <c r="KZ54" s="11"/>
      <c r="LA54" s="11"/>
      <c r="LB54" s="11"/>
      <c r="LC54" s="11"/>
      <c r="LD54" s="11"/>
      <c r="LE54" s="11"/>
      <c r="LF54" s="11"/>
      <c r="LG54" s="11"/>
      <c r="LH54" s="11"/>
      <c r="LI54" s="11"/>
      <c r="LJ54" s="11"/>
      <c r="LK54" s="11"/>
      <c r="LL54" s="11"/>
      <c r="LM54" s="11"/>
      <c r="LN54" s="11"/>
      <c r="LO54" s="11"/>
      <c r="LP54" s="11"/>
      <c r="LQ54" s="11"/>
      <c r="LR54" s="11"/>
      <c r="LS54" s="11"/>
      <c r="LT54" s="11"/>
      <c r="LU54" s="11"/>
      <c r="LV54" s="11"/>
      <c r="LW54" s="11"/>
      <c r="LX54" s="11"/>
      <c r="LY54" s="11"/>
      <c r="LZ54" s="11"/>
      <c r="MA54" s="11"/>
      <c r="MB54" s="11"/>
      <c r="MC54" s="11"/>
      <c r="MD54" s="11"/>
      <c r="ME54" s="11"/>
      <c r="MF54" s="11"/>
      <c r="MG54" s="11"/>
      <c r="MH54" s="11"/>
      <c r="MI54" s="11"/>
      <c r="MJ54" s="11"/>
      <c r="MK54" s="11"/>
      <c r="ML54" s="11"/>
      <c r="MM54" s="11"/>
      <c r="MN54" s="11"/>
      <c r="MO54" s="11"/>
      <c r="MP54" s="11"/>
      <c r="MQ54" s="11"/>
      <c r="MR54" s="11"/>
      <c r="MS54" s="11"/>
      <c r="MT54" s="11"/>
      <c r="MU54" s="11"/>
      <c r="MV54" s="11"/>
      <c r="MW54" s="11"/>
      <c r="MX54" s="11"/>
      <c r="MY54" s="11"/>
      <c r="MZ54" s="11"/>
      <c r="NA54" s="11"/>
      <c r="NB54" s="11"/>
      <c r="NC54" s="11"/>
      <c r="ND54" s="11"/>
      <c r="NE54" s="11"/>
      <c r="NF54" s="11"/>
      <c r="NG54" s="11"/>
      <c r="NH54" s="11"/>
      <c r="NI54" s="11"/>
      <c r="NJ54" s="11"/>
      <c r="NK54" s="11"/>
      <c r="NL54" s="11"/>
      <c r="NM54" s="11"/>
      <c r="NN54" s="11"/>
      <c r="NO54" s="11"/>
      <c r="NP54" s="11"/>
      <c r="NQ54" s="11"/>
      <c r="NR54" s="11"/>
      <c r="NS54" s="11"/>
      <c r="NT54" s="11"/>
      <c r="NU54" s="11"/>
      <c r="NV54" s="11"/>
      <c r="NW54" s="11"/>
      <c r="NX54" s="11"/>
      <c r="NY54" s="11"/>
      <c r="NZ54" s="11"/>
      <c r="OA54" s="11"/>
      <c r="OB54" s="11"/>
      <c r="OC54" s="11"/>
      <c r="OD54" s="11"/>
      <c r="OE54" s="11"/>
      <c r="OF54" s="11"/>
      <c r="OG54" s="11"/>
      <c r="OH54" s="11"/>
      <c r="OI54" s="11"/>
      <c r="OJ54" s="11"/>
      <c r="OK54" s="11"/>
      <c r="OL54" s="11"/>
      <c r="OM54" s="11"/>
      <c r="ON54" s="11"/>
      <c r="OO54" s="11"/>
      <c r="OP54" s="11"/>
      <c r="OQ54" s="11"/>
      <c r="OR54" s="11"/>
      <c r="OS54" s="11"/>
      <c r="OT54" s="11"/>
      <c r="OU54" s="11"/>
      <c r="OV54" s="11"/>
      <c r="OW54" s="11"/>
      <c r="OX54" s="11"/>
      <c r="OY54" s="11"/>
      <c r="OZ54" s="11"/>
      <c r="PA54" s="11"/>
      <c r="PB54" s="11"/>
      <c r="PC54" s="11"/>
      <c r="PD54" s="11"/>
      <c r="PE54" s="11"/>
      <c r="PF54" s="11"/>
      <c r="PG54" s="11"/>
      <c r="PH54" s="11"/>
      <c r="PI54" s="11"/>
      <c r="PJ54" s="11"/>
      <c r="PK54" s="11"/>
      <c r="PL54" s="11"/>
      <c r="PM54" s="11"/>
      <c r="PN54" s="11"/>
      <c r="PO54" s="11"/>
      <c r="PP54" s="11"/>
      <c r="PQ54" s="11"/>
      <c r="PR54" s="11"/>
      <c r="PS54" s="11"/>
      <c r="PT54" s="11"/>
      <c r="PU54" s="11"/>
      <c r="PV54" s="11"/>
      <c r="PW54" s="11"/>
      <c r="PX54" s="11"/>
      <c r="PY54" s="11"/>
      <c r="PZ54" s="11"/>
      <c r="QA54" s="11"/>
      <c r="QB54" s="11"/>
      <c r="QC54" s="11"/>
      <c r="QD54" s="11"/>
      <c r="QE54" s="11"/>
      <c r="QF54" s="11"/>
      <c r="QG54" s="11"/>
      <c r="QH54" s="11"/>
      <c r="QI54" s="11"/>
      <c r="QJ54" s="11"/>
      <c r="QK54" s="11"/>
      <c r="QL54" s="11"/>
      <c r="QM54" s="11"/>
      <c r="QN54" s="11"/>
      <c r="QO54" s="11"/>
      <c r="QP54" s="11"/>
      <c r="QQ54" s="11"/>
      <c r="QR54" s="11"/>
      <c r="QS54" s="11"/>
      <c r="QT54" s="11"/>
      <c r="QU54" s="11"/>
      <c r="QV54" s="11"/>
      <c r="QW54" s="11"/>
      <c r="QX54" s="11"/>
      <c r="QY54" s="11"/>
      <c r="QZ54" s="11"/>
      <c r="RA54" s="11"/>
      <c r="RB54" s="11"/>
      <c r="RC54" s="11"/>
      <c r="RD54" s="11"/>
      <c r="RE54" s="11"/>
      <c r="RF54" s="11"/>
      <c r="RG54" s="11"/>
      <c r="RH54" s="11"/>
      <c r="RI54" s="11"/>
      <c r="RJ54" s="11"/>
      <c r="RK54" s="11"/>
      <c r="RL54" s="11"/>
      <c r="RM54" s="11"/>
      <c r="RN54" s="11"/>
      <c r="RO54" s="11"/>
      <c r="RP54" s="11"/>
      <c r="RQ54" s="11"/>
      <c r="RR54" s="11"/>
      <c r="RS54" s="11"/>
      <c r="RT54" s="11"/>
      <c r="RU54" s="11"/>
      <c r="RV54" s="11"/>
      <c r="RW54" s="11"/>
      <c r="RX54" s="11"/>
      <c r="RY54" s="11"/>
      <c r="RZ54" s="11"/>
      <c r="SA54" s="11"/>
      <c r="SB54" s="11"/>
      <c r="SC54" s="11"/>
      <c r="SD54" s="11"/>
      <c r="SE54" s="11"/>
      <c r="SF54" s="11"/>
      <c r="SG54" s="11"/>
      <c r="SH54" s="11"/>
      <c r="SI54" s="11"/>
      <c r="SJ54" s="11"/>
      <c r="SK54" s="11"/>
      <c r="SL54" s="11"/>
      <c r="SM54" s="11"/>
      <c r="SN54" s="11"/>
      <c r="SO54" s="11"/>
      <c r="SP54" s="11"/>
      <c r="SQ54" s="11"/>
      <c r="SR54" s="11"/>
      <c r="SS54" s="11"/>
      <c r="ST54" s="11"/>
      <c r="SU54" s="11"/>
      <c r="SV54" s="11"/>
      <c r="SW54" s="11"/>
      <c r="SX54" s="11"/>
      <c r="SY54" s="11"/>
      <c r="SZ54" s="11"/>
      <c r="TA54" s="11"/>
      <c r="TB54" s="11"/>
      <c r="TC54" s="11"/>
      <c r="TD54" s="11"/>
      <c r="TE54" s="11"/>
      <c r="TF54" s="11"/>
      <c r="TG54" s="11"/>
      <c r="TH54" s="11"/>
      <c r="TI54" s="11"/>
      <c r="TJ54" s="11"/>
      <c r="TK54" s="11"/>
      <c r="TL54" s="11"/>
      <c r="TM54" s="11"/>
      <c r="TN54" s="11"/>
      <c r="TO54" s="11"/>
      <c r="TP54" s="11"/>
      <c r="TQ54" s="11"/>
      <c r="TR54" s="11"/>
      <c r="TS54" s="11"/>
      <c r="TT54" s="11"/>
      <c r="TU54" s="11"/>
      <c r="TV54" s="11"/>
      <c r="TW54" s="11"/>
      <c r="TX54" s="11"/>
      <c r="TY54" s="11"/>
      <c r="TZ54" s="11"/>
      <c r="UA54" s="11"/>
      <c r="UB54" s="11"/>
      <c r="UC54" s="11"/>
      <c r="UD54" s="11"/>
      <c r="UE54" s="11"/>
      <c r="UF54" s="11"/>
      <c r="UG54" s="11"/>
      <c r="UH54" s="11"/>
      <c r="UI54" s="11"/>
      <c r="UJ54" s="11"/>
      <c r="UK54" s="11"/>
      <c r="UL54" s="11"/>
      <c r="UM54" s="11"/>
      <c r="UN54" s="11"/>
      <c r="UO54" s="11"/>
      <c r="UP54" s="11"/>
      <c r="UQ54" s="11"/>
      <c r="UR54" s="11"/>
      <c r="US54" s="11"/>
      <c r="UT54" s="11"/>
      <c r="UU54" s="11"/>
      <c r="UV54" s="11"/>
      <c r="UW54" s="11"/>
      <c r="UX54" s="11"/>
      <c r="UY54" s="11"/>
      <c r="UZ54" s="11"/>
      <c r="VA54" s="11"/>
      <c r="VB54" s="11"/>
      <c r="VC54" s="11"/>
      <c r="VD54" s="11"/>
      <c r="VE54" s="11"/>
      <c r="VF54" s="11"/>
      <c r="VG54" s="11"/>
      <c r="VH54" s="11"/>
      <c r="VI54" s="11"/>
      <c r="VJ54" s="11"/>
      <c r="VK54" s="11"/>
      <c r="VL54" s="11"/>
      <c r="VM54" s="11"/>
      <c r="VN54" s="11"/>
      <c r="VO54" s="11"/>
      <c r="VP54" s="11"/>
      <c r="VQ54" s="11"/>
    </row>
    <row r="55" spans="1:589" ht="16.5" customHeight="1" x14ac:dyDescent="0.95">
      <c r="A55" s="11"/>
      <c r="B55" s="30" t="s">
        <v>142</v>
      </c>
      <c r="C55" s="26" t="s">
        <v>101</v>
      </c>
      <c r="D55" s="26" t="s">
        <v>101</v>
      </c>
      <c r="E55" s="26" t="s">
        <v>101</v>
      </c>
      <c r="F55" s="26" t="s">
        <v>101</v>
      </c>
      <c r="G55" s="25" t="s">
        <v>101</v>
      </c>
      <c r="H55" s="77">
        <f t="shared" si="1"/>
        <v>5</v>
      </c>
      <c r="I55" s="77">
        <f t="shared" si="2"/>
        <v>3</v>
      </c>
      <c r="J55" s="77">
        <f t="shared" si="0"/>
        <v>8</v>
      </c>
      <c r="K55" s="207"/>
      <c r="L55" s="85" t="s">
        <v>101</v>
      </c>
      <c r="M55" s="26" t="s">
        <v>101</v>
      </c>
      <c r="N55" s="26"/>
      <c r="O55" s="85" t="s">
        <v>101</v>
      </c>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c r="IW55" s="11"/>
      <c r="IX55" s="11"/>
      <c r="IY55" s="11"/>
      <c r="IZ55" s="11"/>
      <c r="JA55" s="11"/>
      <c r="JB55" s="11"/>
      <c r="JC55" s="11"/>
      <c r="JD55" s="11"/>
      <c r="JE55" s="11"/>
      <c r="JF55" s="11"/>
      <c r="JG55" s="11"/>
      <c r="JH55" s="11"/>
      <c r="JI55" s="11"/>
      <c r="JJ55" s="11"/>
      <c r="JK55" s="11"/>
      <c r="JL55" s="11"/>
      <c r="JM55" s="11"/>
      <c r="JN55" s="11"/>
      <c r="JO55" s="11"/>
      <c r="JP55" s="11"/>
      <c r="JQ55" s="11"/>
      <c r="JR55" s="11"/>
      <c r="JS55" s="11"/>
      <c r="JT55" s="11"/>
      <c r="JU55" s="11"/>
      <c r="JV55" s="11"/>
      <c r="JW55" s="11"/>
      <c r="JX55" s="11"/>
      <c r="JY55" s="11"/>
      <c r="JZ55" s="11"/>
      <c r="KA55" s="11"/>
      <c r="KB55" s="11"/>
      <c r="KC55" s="11"/>
      <c r="KD55" s="11"/>
      <c r="KE55" s="11"/>
      <c r="KF55" s="11"/>
      <c r="KG55" s="11"/>
      <c r="KH55" s="11"/>
      <c r="KI55" s="11"/>
      <c r="KJ55" s="11"/>
      <c r="KK55" s="11"/>
      <c r="KL55" s="11"/>
      <c r="KM55" s="11"/>
      <c r="KN55" s="11"/>
      <c r="KO55" s="11"/>
      <c r="KP55" s="11"/>
      <c r="KQ55" s="11"/>
      <c r="KR55" s="11"/>
      <c r="KS55" s="11"/>
      <c r="KT55" s="11"/>
      <c r="KU55" s="11"/>
      <c r="KV55" s="11"/>
      <c r="KW55" s="11"/>
      <c r="KX55" s="11"/>
      <c r="KY55" s="11"/>
      <c r="KZ55" s="11"/>
      <c r="LA55" s="11"/>
      <c r="LB55" s="11"/>
      <c r="LC55" s="11"/>
      <c r="LD55" s="11"/>
      <c r="LE55" s="11"/>
      <c r="LF55" s="11"/>
      <c r="LG55" s="11"/>
      <c r="LH55" s="11"/>
      <c r="LI55" s="11"/>
      <c r="LJ55" s="11"/>
      <c r="LK55" s="11"/>
      <c r="LL55" s="11"/>
      <c r="LM55" s="11"/>
      <c r="LN55" s="11"/>
      <c r="LO55" s="11"/>
      <c r="LP55" s="11"/>
      <c r="LQ55" s="11"/>
      <c r="LR55" s="11"/>
      <c r="LS55" s="11"/>
      <c r="LT55" s="11"/>
      <c r="LU55" s="11"/>
      <c r="LV55" s="11"/>
      <c r="LW55" s="11"/>
      <c r="LX55" s="11"/>
      <c r="LY55" s="11"/>
      <c r="LZ55" s="11"/>
      <c r="MA55" s="11"/>
      <c r="MB55" s="11"/>
      <c r="MC55" s="11"/>
      <c r="MD55" s="11"/>
      <c r="ME55" s="11"/>
      <c r="MF55" s="11"/>
      <c r="MG55" s="11"/>
      <c r="MH55" s="11"/>
      <c r="MI55" s="11"/>
      <c r="MJ55" s="11"/>
      <c r="MK55" s="11"/>
      <c r="ML55" s="11"/>
      <c r="MM55" s="11"/>
      <c r="MN55" s="11"/>
      <c r="MO55" s="11"/>
      <c r="MP55" s="11"/>
      <c r="MQ55" s="11"/>
      <c r="MR55" s="11"/>
      <c r="MS55" s="11"/>
      <c r="MT55" s="11"/>
      <c r="MU55" s="11"/>
      <c r="MV55" s="11"/>
      <c r="MW55" s="11"/>
      <c r="MX55" s="11"/>
      <c r="MY55" s="11"/>
      <c r="MZ55" s="11"/>
      <c r="NA55" s="11"/>
      <c r="NB55" s="11"/>
      <c r="NC55" s="11"/>
      <c r="ND55" s="11"/>
      <c r="NE55" s="11"/>
      <c r="NF55" s="11"/>
      <c r="NG55" s="11"/>
      <c r="NH55" s="11"/>
      <c r="NI55" s="11"/>
      <c r="NJ55" s="11"/>
      <c r="NK55" s="11"/>
      <c r="NL55" s="11"/>
      <c r="NM55" s="11"/>
      <c r="NN55" s="11"/>
      <c r="NO55" s="11"/>
      <c r="NP55" s="11"/>
      <c r="NQ55" s="11"/>
      <c r="NR55" s="11"/>
      <c r="NS55" s="11"/>
      <c r="NT55" s="11"/>
      <c r="NU55" s="11"/>
      <c r="NV55" s="11"/>
      <c r="NW55" s="11"/>
      <c r="NX55" s="11"/>
      <c r="NY55" s="11"/>
      <c r="NZ55" s="11"/>
      <c r="OA55" s="11"/>
      <c r="OB55" s="11"/>
      <c r="OC55" s="11"/>
      <c r="OD55" s="11"/>
      <c r="OE55" s="11"/>
      <c r="OF55" s="11"/>
      <c r="OG55" s="11"/>
      <c r="OH55" s="11"/>
      <c r="OI55" s="11"/>
      <c r="OJ55" s="11"/>
      <c r="OK55" s="11"/>
      <c r="OL55" s="11"/>
      <c r="OM55" s="11"/>
      <c r="ON55" s="11"/>
      <c r="OO55" s="11"/>
      <c r="OP55" s="11"/>
      <c r="OQ55" s="11"/>
      <c r="OR55" s="11"/>
      <c r="OS55" s="11"/>
      <c r="OT55" s="11"/>
      <c r="OU55" s="11"/>
      <c r="OV55" s="11"/>
      <c r="OW55" s="11"/>
      <c r="OX55" s="11"/>
      <c r="OY55" s="11"/>
      <c r="OZ55" s="11"/>
      <c r="PA55" s="11"/>
      <c r="PB55" s="11"/>
      <c r="PC55" s="11"/>
      <c r="PD55" s="11"/>
      <c r="PE55" s="11"/>
      <c r="PF55" s="11"/>
      <c r="PG55" s="11"/>
      <c r="PH55" s="11"/>
      <c r="PI55" s="11"/>
      <c r="PJ55" s="11"/>
      <c r="PK55" s="11"/>
      <c r="PL55" s="11"/>
      <c r="PM55" s="11"/>
      <c r="PN55" s="11"/>
      <c r="PO55" s="11"/>
      <c r="PP55" s="11"/>
      <c r="PQ55" s="11"/>
      <c r="PR55" s="11"/>
      <c r="PS55" s="11"/>
      <c r="PT55" s="11"/>
      <c r="PU55" s="11"/>
      <c r="PV55" s="11"/>
      <c r="PW55" s="11"/>
      <c r="PX55" s="11"/>
      <c r="PY55" s="11"/>
      <c r="PZ55" s="11"/>
      <c r="QA55" s="11"/>
      <c r="QB55" s="11"/>
      <c r="QC55" s="11"/>
      <c r="QD55" s="11"/>
      <c r="QE55" s="11"/>
      <c r="QF55" s="11"/>
      <c r="QG55" s="11"/>
      <c r="QH55" s="11"/>
      <c r="QI55" s="11"/>
      <c r="QJ55" s="11"/>
      <c r="QK55" s="11"/>
      <c r="QL55" s="11"/>
      <c r="QM55" s="11"/>
      <c r="QN55" s="11"/>
      <c r="QO55" s="11"/>
      <c r="QP55" s="11"/>
      <c r="QQ55" s="11"/>
      <c r="QR55" s="11"/>
      <c r="QS55" s="11"/>
      <c r="QT55" s="11"/>
      <c r="QU55" s="11"/>
      <c r="QV55" s="11"/>
      <c r="QW55" s="11"/>
      <c r="QX55" s="11"/>
      <c r="QY55" s="11"/>
      <c r="QZ55" s="11"/>
      <c r="RA55" s="11"/>
      <c r="RB55" s="11"/>
      <c r="RC55" s="11"/>
      <c r="RD55" s="11"/>
      <c r="RE55" s="11"/>
      <c r="RF55" s="11"/>
      <c r="RG55" s="11"/>
      <c r="RH55" s="11"/>
      <c r="RI55" s="11"/>
      <c r="RJ55" s="11"/>
      <c r="RK55" s="11"/>
      <c r="RL55" s="11"/>
      <c r="RM55" s="11"/>
      <c r="RN55" s="11"/>
      <c r="RO55" s="11"/>
      <c r="RP55" s="11"/>
      <c r="RQ55" s="11"/>
      <c r="RR55" s="11"/>
      <c r="RS55" s="11"/>
      <c r="RT55" s="11"/>
      <c r="RU55" s="11"/>
      <c r="RV55" s="11"/>
      <c r="RW55" s="11"/>
      <c r="RX55" s="11"/>
      <c r="RY55" s="11"/>
      <c r="RZ55" s="11"/>
      <c r="SA55" s="11"/>
      <c r="SB55" s="11"/>
      <c r="SC55" s="11"/>
      <c r="SD55" s="11"/>
      <c r="SE55" s="11"/>
      <c r="SF55" s="11"/>
      <c r="SG55" s="11"/>
      <c r="SH55" s="11"/>
      <c r="SI55" s="11"/>
      <c r="SJ55" s="11"/>
      <c r="SK55" s="11"/>
      <c r="SL55" s="11"/>
      <c r="SM55" s="11"/>
      <c r="SN55" s="11"/>
      <c r="SO55" s="11"/>
      <c r="SP55" s="11"/>
      <c r="SQ55" s="11"/>
      <c r="SR55" s="11"/>
      <c r="SS55" s="11"/>
      <c r="ST55" s="11"/>
      <c r="SU55" s="11"/>
      <c r="SV55" s="11"/>
      <c r="SW55" s="11"/>
      <c r="SX55" s="11"/>
      <c r="SY55" s="11"/>
      <c r="SZ55" s="11"/>
      <c r="TA55" s="11"/>
      <c r="TB55" s="11"/>
      <c r="TC55" s="11"/>
      <c r="TD55" s="11"/>
      <c r="TE55" s="11"/>
      <c r="TF55" s="11"/>
      <c r="TG55" s="11"/>
      <c r="TH55" s="11"/>
      <c r="TI55" s="11"/>
      <c r="TJ55" s="11"/>
      <c r="TK55" s="11"/>
      <c r="TL55" s="11"/>
      <c r="TM55" s="11"/>
      <c r="TN55" s="11"/>
      <c r="TO55" s="11"/>
      <c r="TP55" s="11"/>
      <c r="TQ55" s="11"/>
      <c r="TR55" s="11"/>
      <c r="TS55" s="11"/>
      <c r="TT55" s="11"/>
      <c r="TU55" s="11"/>
      <c r="TV55" s="11"/>
      <c r="TW55" s="11"/>
      <c r="TX55" s="11"/>
      <c r="TY55" s="11"/>
      <c r="TZ55" s="11"/>
      <c r="UA55" s="11"/>
      <c r="UB55" s="11"/>
      <c r="UC55" s="11"/>
      <c r="UD55" s="11"/>
      <c r="UE55" s="11"/>
      <c r="UF55" s="11"/>
      <c r="UG55" s="11"/>
      <c r="UH55" s="11"/>
      <c r="UI55" s="11"/>
      <c r="UJ55" s="11"/>
      <c r="UK55" s="11"/>
      <c r="UL55" s="11"/>
      <c r="UM55" s="11"/>
      <c r="UN55" s="11"/>
      <c r="UO55" s="11"/>
      <c r="UP55" s="11"/>
      <c r="UQ55" s="11"/>
      <c r="UR55" s="11"/>
      <c r="US55" s="11"/>
      <c r="UT55" s="11"/>
      <c r="UU55" s="11"/>
      <c r="UV55" s="11"/>
      <c r="UW55" s="11"/>
      <c r="UX55" s="11"/>
      <c r="UY55" s="11"/>
      <c r="UZ55" s="11"/>
      <c r="VA55" s="11"/>
      <c r="VB55" s="11"/>
      <c r="VC55" s="11"/>
      <c r="VD55" s="11"/>
      <c r="VE55" s="11"/>
      <c r="VF55" s="11"/>
      <c r="VG55" s="11"/>
      <c r="VH55" s="11"/>
      <c r="VI55" s="11"/>
      <c r="VJ55" s="11"/>
      <c r="VK55" s="11"/>
      <c r="VL55" s="11"/>
      <c r="VM55" s="11"/>
      <c r="VN55" s="11"/>
      <c r="VO55" s="11"/>
      <c r="VP55" s="11"/>
      <c r="VQ55" s="11"/>
    </row>
    <row r="56" spans="1:589" ht="16.5" customHeight="1" x14ac:dyDescent="0.95">
      <c r="A56" s="11"/>
      <c r="B56" s="30" t="s">
        <v>143</v>
      </c>
      <c r="C56" s="26" t="s">
        <v>101</v>
      </c>
      <c r="D56" s="26"/>
      <c r="E56" s="26" t="s">
        <v>101</v>
      </c>
      <c r="F56" s="26" t="s">
        <v>101</v>
      </c>
      <c r="G56" s="25" t="s">
        <v>101</v>
      </c>
      <c r="H56" s="77">
        <f t="shared" si="1"/>
        <v>4</v>
      </c>
      <c r="I56" s="77">
        <f t="shared" si="2"/>
        <v>3</v>
      </c>
      <c r="J56" s="77">
        <f t="shared" si="0"/>
        <v>7</v>
      </c>
      <c r="K56" s="207"/>
      <c r="L56" s="85"/>
      <c r="M56" s="26" t="s">
        <v>101</v>
      </c>
      <c r="N56" s="26" t="s">
        <v>101</v>
      </c>
      <c r="O56" s="85" t="s">
        <v>101</v>
      </c>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c r="IW56" s="11"/>
      <c r="IX56" s="11"/>
      <c r="IY56" s="11"/>
      <c r="IZ56" s="11"/>
      <c r="JA56" s="11"/>
      <c r="JB56" s="11"/>
      <c r="JC56" s="11"/>
      <c r="JD56" s="11"/>
      <c r="JE56" s="11"/>
      <c r="JF56" s="11"/>
      <c r="JG56" s="11"/>
      <c r="JH56" s="11"/>
      <c r="JI56" s="11"/>
      <c r="JJ56" s="11"/>
      <c r="JK56" s="11"/>
      <c r="JL56" s="11"/>
      <c r="JM56" s="11"/>
      <c r="JN56" s="11"/>
      <c r="JO56" s="11"/>
      <c r="JP56" s="11"/>
      <c r="JQ56" s="11"/>
      <c r="JR56" s="11"/>
      <c r="JS56" s="11"/>
      <c r="JT56" s="11"/>
      <c r="JU56" s="11"/>
      <c r="JV56" s="11"/>
      <c r="JW56" s="11"/>
      <c r="JX56" s="11"/>
      <c r="JY56" s="11"/>
      <c r="JZ56" s="11"/>
      <c r="KA56" s="11"/>
      <c r="KB56" s="11"/>
      <c r="KC56" s="11"/>
      <c r="KD56" s="11"/>
      <c r="KE56" s="11"/>
      <c r="KF56" s="11"/>
      <c r="KG56" s="11"/>
      <c r="KH56" s="11"/>
      <c r="KI56" s="11"/>
      <c r="KJ56" s="11"/>
      <c r="KK56" s="11"/>
      <c r="KL56" s="11"/>
      <c r="KM56" s="11"/>
      <c r="KN56" s="11"/>
      <c r="KO56" s="11"/>
      <c r="KP56" s="11"/>
      <c r="KQ56" s="11"/>
      <c r="KR56" s="11"/>
      <c r="KS56" s="11"/>
      <c r="KT56" s="11"/>
      <c r="KU56" s="11"/>
      <c r="KV56" s="11"/>
      <c r="KW56" s="11"/>
      <c r="KX56" s="11"/>
      <c r="KY56" s="11"/>
      <c r="KZ56" s="11"/>
      <c r="LA56" s="11"/>
      <c r="LB56" s="11"/>
      <c r="LC56" s="11"/>
      <c r="LD56" s="11"/>
      <c r="LE56" s="11"/>
      <c r="LF56" s="11"/>
      <c r="LG56" s="11"/>
      <c r="LH56" s="11"/>
      <c r="LI56" s="11"/>
      <c r="LJ56" s="11"/>
      <c r="LK56" s="11"/>
      <c r="LL56" s="11"/>
      <c r="LM56" s="11"/>
      <c r="LN56" s="11"/>
      <c r="LO56" s="11"/>
      <c r="LP56" s="11"/>
      <c r="LQ56" s="11"/>
      <c r="LR56" s="11"/>
      <c r="LS56" s="11"/>
      <c r="LT56" s="11"/>
      <c r="LU56" s="11"/>
      <c r="LV56" s="11"/>
      <c r="LW56" s="11"/>
      <c r="LX56" s="11"/>
      <c r="LY56" s="11"/>
      <c r="LZ56" s="11"/>
      <c r="MA56" s="11"/>
      <c r="MB56" s="11"/>
      <c r="MC56" s="11"/>
      <c r="MD56" s="11"/>
      <c r="ME56" s="11"/>
      <c r="MF56" s="11"/>
      <c r="MG56" s="11"/>
      <c r="MH56" s="11"/>
      <c r="MI56" s="11"/>
      <c r="MJ56" s="11"/>
      <c r="MK56" s="11"/>
      <c r="ML56" s="11"/>
      <c r="MM56" s="11"/>
      <c r="MN56" s="11"/>
      <c r="MO56" s="11"/>
      <c r="MP56" s="11"/>
      <c r="MQ56" s="11"/>
      <c r="MR56" s="11"/>
      <c r="MS56" s="11"/>
      <c r="MT56" s="11"/>
      <c r="MU56" s="11"/>
      <c r="MV56" s="11"/>
      <c r="MW56" s="11"/>
      <c r="MX56" s="11"/>
      <c r="MY56" s="11"/>
      <c r="MZ56" s="11"/>
      <c r="NA56" s="11"/>
      <c r="NB56" s="11"/>
      <c r="NC56" s="11"/>
      <c r="ND56" s="11"/>
      <c r="NE56" s="11"/>
      <c r="NF56" s="11"/>
      <c r="NG56" s="11"/>
      <c r="NH56" s="11"/>
      <c r="NI56" s="11"/>
      <c r="NJ56" s="11"/>
      <c r="NK56" s="11"/>
      <c r="NL56" s="11"/>
      <c r="NM56" s="11"/>
      <c r="NN56" s="11"/>
      <c r="NO56" s="11"/>
      <c r="NP56" s="11"/>
      <c r="NQ56" s="11"/>
      <c r="NR56" s="11"/>
      <c r="NS56" s="11"/>
      <c r="NT56" s="11"/>
      <c r="NU56" s="11"/>
      <c r="NV56" s="11"/>
      <c r="NW56" s="11"/>
      <c r="NX56" s="11"/>
      <c r="NY56" s="11"/>
      <c r="NZ56" s="11"/>
      <c r="OA56" s="11"/>
      <c r="OB56" s="11"/>
      <c r="OC56" s="11"/>
      <c r="OD56" s="11"/>
      <c r="OE56" s="11"/>
      <c r="OF56" s="11"/>
      <c r="OG56" s="11"/>
      <c r="OH56" s="11"/>
      <c r="OI56" s="11"/>
      <c r="OJ56" s="11"/>
      <c r="OK56" s="11"/>
      <c r="OL56" s="11"/>
      <c r="OM56" s="11"/>
      <c r="ON56" s="11"/>
      <c r="OO56" s="11"/>
      <c r="OP56" s="11"/>
      <c r="OQ56" s="11"/>
      <c r="OR56" s="11"/>
      <c r="OS56" s="11"/>
      <c r="OT56" s="11"/>
      <c r="OU56" s="11"/>
      <c r="OV56" s="11"/>
      <c r="OW56" s="11"/>
      <c r="OX56" s="11"/>
      <c r="OY56" s="11"/>
      <c r="OZ56" s="11"/>
      <c r="PA56" s="11"/>
      <c r="PB56" s="11"/>
      <c r="PC56" s="11"/>
      <c r="PD56" s="11"/>
      <c r="PE56" s="11"/>
      <c r="PF56" s="11"/>
      <c r="PG56" s="11"/>
      <c r="PH56" s="11"/>
      <c r="PI56" s="11"/>
      <c r="PJ56" s="11"/>
      <c r="PK56" s="11"/>
      <c r="PL56" s="11"/>
      <c r="PM56" s="11"/>
      <c r="PN56" s="11"/>
      <c r="PO56" s="11"/>
      <c r="PP56" s="11"/>
      <c r="PQ56" s="11"/>
      <c r="PR56" s="11"/>
      <c r="PS56" s="11"/>
      <c r="PT56" s="11"/>
      <c r="PU56" s="11"/>
      <c r="PV56" s="11"/>
      <c r="PW56" s="11"/>
      <c r="PX56" s="11"/>
      <c r="PY56" s="11"/>
      <c r="PZ56" s="11"/>
      <c r="QA56" s="11"/>
      <c r="QB56" s="11"/>
      <c r="QC56" s="11"/>
      <c r="QD56" s="11"/>
      <c r="QE56" s="11"/>
      <c r="QF56" s="11"/>
      <c r="QG56" s="11"/>
      <c r="QH56" s="11"/>
      <c r="QI56" s="11"/>
      <c r="QJ56" s="11"/>
      <c r="QK56" s="11"/>
      <c r="QL56" s="11"/>
      <c r="QM56" s="11"/>
      <c r="QN56" s="11"/>
      <c r="QO56" s="11"/>
      <c r="QP56" s="11"/>
      <c r="QQ56" s="11"/>
      <c r="QR56" s="11"/>
      <c r="QS56" s="11"/>
      <c r="QT56" s="11"/>
      <c r="QU56" s="11"/>
      <c r="QV56" s="11"/>
      <c r="QW56" s="11"/>
      <c r="QX56" s="11"/>
      <c r="QY56" s="11"/>
      <c r="QZ56" s="11"/>
      <c r="RA56" s="11"/>
      <c r="RB56" s="11"/>
      <c r="RC56" s="11"/>
      <c r="RD56" s="11"/>
      <c r="RE56" s="11"/>
      <c r="RF56" s="11"/>
      <c r="RG56" s="11"/>
      <c r="RH56" s="11"/>
      <c r="RI56" s="11"/>
      <c r="RJ56" s="11"/>
      <c r="RK56" s="11"/>
      <c r="RL56" s="11"/>
      <c r="RM56" s="11"/>
      <c r="RN56" s="11"/>
      <c r="RO56" s="11"/>
      <c r="RP56" s="11"/>
      <c r="RQ56" s="11"/>
      <c r="RR56" s="11"/>
      <c r="RS56" s="11"/>
      <c r="RT56" s="11"/>
      <c r="RU56" s="11"/>
      <c r="RV56" s="11"/>
      <c r="RW56" s="11"/>
      <c r="RX56" s="11"/>
      <c r="RY56" s="11"/>
      <c r="RZ56" s="11"/>
      <c r="SA56" s="11"/>
      <c r="SB56" s="11"/>
      <c r="SC56" s="11"/>
      <c r="SD56" s="11"/>
      <c r="SE56" s="11"/>
      <c r="SF56" s="11"/>
      <c r="SG56" s="11"/>
      <c r="SH56" s="11"/>
      <c r="SI56" s="11"/>
      <c r="SJ56" s="11"/>
      <c r="SK56" s="11"/>
      <c r="SL56" s="11"/>
      <c r="SM56" s="11"/>
      <c r="SN56" s="11"/>
      <c r="SO56" s="11"/>
      <c r="SP56" s="11"/>
      <c r="SQ56" s="11"/>
      <c r="SR56" s="11"/>
      <c r="SS56" s="11"/>
      <c r="ST56" s="11"/>
      <c r="SU56" s="11"/>
      <c r="SV56" s="11"/>
      <c r="SW56" s="11"/>
      <c r="SX56" s="11"/>
      <c r="SY56" s="11"/>
      <c r="SZ56" s="11"/>
      <c r="TA56" s="11"/>
      <c r="TB56" s="11"/>
      <c r="TC56" s="11"/>
      <c r="TD56" s="11"/>
      <c r="TE56" s="11"/>
      <c r="TF56" s="11"/>
      <c r="TG56" s="11"/>
      <c r="TH56" s="11"/>
      <c r="TI56" s="11"/>
      <c r="TJ56" s="11"/>
      <c r="TK56" s="11"/>
      <c r="TL56" s="11"/>
      <c r="TM56" s="11"/>
      <c r="TN56" s="11"/>
      <c r="TO56" s="11"/>
      <c r="TP56" s="11"/>
      <c r="TQ56" s="11"/>
      <c r="TR56" s="11"/>
      <c r="TS56" s="11"/>
      <c r="TT56" s="11"/>
      <c r="TU56" s="11"/>
      <c r="TV56" s="11"/>
      <c r="TW56" s="11"/>
      <c r="TX56" s="11"/>
      <c r="TY56" s="11"/>
      <c r="TZ56" s="11"/>
      <c r="UA56" s="11"/>
      <c r="UB56" s="11"/>
      <c r="UC56" s="11"/>
      <c r="UD56" s="11"/>
      <c r="UE56" s="11"/>
      <c r="UF56" s="11"/>
      <c r="UG56" s="11"/>
      <c r="UH56" s="11"/>
      <c r="UI56" s="11"/>
      <c r="UJ56" s="11"/>
      <c r="UK56" s="11"/>
      <c r="UL56" s="11"/>
      <c r="UM56" s="11"/>
      <c r="UN56" s="11"/>
      <c r="UO56" s="11"/>
      <c r="UP56" s="11"/>
      <c r="UQ56" s="11"/>
      <c r="UR56" s="11"/>
      <c r="US56" s="11"/>
      <c r="UT56" s="11"/>
      <c r="UU56" s="11"/>
      <c r="UV56" s="11"/>
      <c r="UW56" s="11"/>
      <c r="UX56" s="11"/>
      <c r="UY56" s="11"/>
      <c r="UZ56" s="11"/>
      <c r="VA56" s="11"/>
      <c r="VB56" s="11"/>
      <c r="VC56" s="11"/>
      <c r="VD56" s="11"/>
      <c r="VE56" s="11"/>
      <c r="VF56" s="11"/>
      <c r="VG56" s="11"/>
      <c r="VH56" s="11"/>
      <c r="VI56" s="11"/>
      <c r="VJ56" s="11"/>
      <c r="VK56" s="11"/>
      <c r="VL56" s="11"/>
      <c r="VM56" s="11"/>
      <c r="VN56" s="11"/>
      <c r="VO56" s="11"/>
      <c r="VP56" s="11"/>
      <c r="VQ56" s="11"/>
    </row>
    <row r="57" spans="1:589" ht="16.5" customHeight="1" x14ac:dyDescent="0.95">
      <c r="A57" s="11"/>
      <c r="B57" s="30" t="s">
        <v>144</v>
      </c>
      <c r="C57" s="26" t="s">
        <v>101</v>
      </c>
      <c r="D57" s="26"/>
      <c r="E57" s="26" t="s">
        <v>101</v>
      </c>
      <c r="F57" s="26"/>
      <c r="G57" s="25" t="s">
        <v>101</v>
      </c>
      <c r="H57" s="77">
        <f t="shared" si="1"/>
        <v>3</v>
      </c>
      <c r="I57" s="77">
        <f t="shared" si="2"/>
        <v>0</v>
      </c>
      <c r="J57" s="77">
        <f t="shared" si="0"/>
        <v>3</v>
      </c>
      <c r="K57" s="207"/>
      <c r="L57" s="85"/>
      <c r="M57" s="26"/>
      <c r="N57" s="26"/>
      <c r="O57" s="85"/>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c r="IW57" s="11"/>
      <c r="IX57" s="11"/>
      <c r="IY57" s="11"/>
      <c r="IZ57" s="11"/>
      <c r="JA57" s="11"/>
      <c r="JB57" s="11"/>
      <c r="JC57" s="11"/>
      <c r="JD57" s="11"/>
      <c r="JE57" s="11"/>
      <c r="JF57" s="11"/>
      <c r="JG57" s="11"/>
      <c r="JH57" s="11"/>
      <c r="JI57" s="11"/>
      <c r="JJ57" s="11"/>
      <c r="JK57" s="11"/>
      <c r="JL57" s="11"/>
      <c r="JM57" s="11"/>
      <c r="JN57" s="11"/>
      <c r="JO57" s="11"/>
      <c r="JP57" s="11"/>
      <c r="JQ57" s="11"/>
      <c r="JR57" s="11"/>
      <c r="JS57" s="11"/>
      <c r="JT57" s="11"/>
      <c r="JU57" s="11"/>
      <c r="JV57" s="11"/>
      <c r="JW57" s="11"/>
      <c r="JX57" s="11"/>
      <c r="JY57" s="11"/>
      <c r="JZ57" s="11"/>
      <c r="KA57" s="11"/>
      <c r="KB57" s="11"/>
      <c r="KC57" s="11"/>
      <c r="KD57" s="11"/>
      <c r="KE57" s="11"/>
      <c r="KF57" s="11"/>
      <c r="KG57" s="11"/>
      <c r="KH57" s="11"/>
      <c r="KI57" s="11"/>
      <c r="KJ57" s="11"/>
      <c r="KK57" s="11"/>
      <c r="KL57" s="11"/>
      <c r="KM57" s="11"/>
      <c r="KN57" s="11"/>
      <c r="KO57" s="11"/>
      <c r="KP57" s="11"/>
      <c r="KQ57" s="11"/>
      <c r="KR57" s="11"/>
      <c r="KS57" s="11"/>
      <c r="KT57" s="11"/>
      <c r="KU57" s="11"/>
      <c r="KV57" s="11"/>
      <c r="KW57" s="11"/>
      <c r="KX57" s="11"/>
      <c r="KY57" s="11"/>
      <c r="KZ57" s="11"/>
      <c r="LA57" s="11"/>
      <c r="LB57" s="11"/>
      <c r="LC57" s="11"/>
      <c r="LD57" s="11"/>
      <c r="LE57" s="11"/>
      <c r="LF57" s="11"/>
      <c r="LG57" s="11"/>
      <c r="LH57" s="11"/>
      <c r="LI57" s="11"/>
      <c r="LJ57" s="11"/>
      <c r="LK57" s="11"/>
      <c r="LL57" s="11"/>
      <c r="LM57" s="11"/>
      <c r="LN57" s="11"/>
      <c r="LO57" s="11"/>
      <c r="LP57" s="11"/>
      <c r="LQ57" s="11"/>
      <c r="LR57" s="11"/>
      <c r="LS57" s="11"/>
      <c r="LT57" s="11"/>
      <c r="LU57" s="11"/>
      <c r="LV57" s="11"/>
      <c r="LW57" s="11"/>
      <c r="LX57" s="11"/>
      <c r="LY57" s="11"/>
      <c r="LZ57" s="11"/>
      <c r="MA57" s="11"/>
      <c r="MB57" s="11"/>
      <c r="MC57" s="11"/>
      <c r="MD57" s="11"/>
      <c r="ME57" s="11"/>
      <c r="MF57" s="11"/>
      <c r="MG57" s="11"/>
      <c r="MH57" s="11"/>
      <c r="MI57" s="11"/>
      <c r="MJ57" s="11"/>
      <c r="MK57" s="11"/>
      <c r="ML57" s="11"/>
      <c r="MM57" s="11"/>
      <c r="MN57" s="11"/>
      <c r="MO57" s="11"/>
      <c r="MP57" s="11"/>
      <c r="MQ57" s="11"/>
      <c r="MR57" s="11"/>
      <c r="MS57" s="11"/>
      <c r="MT57" s="11"/>
      <c r="MU57" s="11"/>
      <c r="MV57" s="11"/>
      <c r="MW57" s="11"/>
      <c r="MX57" s="11"/>
      <c r="MY57" s="11"/>
      <c r="MZ57" s="11"/>
      <c r="NA57" s="11"/>
      <c r="NB57" s="11"/>
      <c r="NC57" s="11"/>
      <c r="ND57" s="11"/>
      <c r="NE57" s="11"/>
      <c r="NF57" s="11"/>
      <c r="NG57" s="11"/>
      <c r="NH57" s="11"/>
      <c r="NI57" s="11"/>
      <c r="NJ57" s="11"/>
      <c r="NK57" s="11"/>
      <c r="NL57" s="11"/>
      <c r="NM57" s="11"/>
      <c r="NN57" s="11"/>
      <c r="NO57" s="11"/>
      <c r="NP57" s="11"/>
      <c r="NQ57" s="11"/>
      <c r="NR57" s="11"/>
      <c r="NS57" s="11"/>
      <c r="NT57" s="11"/>
      <c r="NU57" s="11"/>
      <c r="NV57" s="11"/>
      <c r="NW57" s="11"/>
      <c r="NX57" s="11"/>
      <c r="NY57" s="11"/>
      <c r="NZ57" s="11"/>
      <c r="OA57" s="11"/>
      <c r="OB57" s="11"/>
      <c r="OC57" s="11"/>
      <c r="OD57" s="11"/>
      <c r="OE57" s="11"/>
      <c r="OF57" s="11"/>
      <c r="OG57" s="11"/>
      <c r="OH57" s="11"/>
      <c r="OI57" s="11"/>
      <c r="OJ57" s="11"/>
      <c r="OK57" s="11"/>
      <c r="OL57" s="11"/>
      <c r="OM57" s="11"/>
      <c r="ON57" s="11"/>
      <c r="OO57" s="11"/>
      <c r="OP57" s="11"/>
      <c r="OQ57" s="11"/>
      <c r="OR57" s="11"/>
      <c r="OS57" s="11"/>
      <c r="OT57" s="11"/>
      <c r="OU57" s="11"/>
      <c r="OV57" s="11"/>
      <c r="OW57" s="11"/>
      <c r="OX57" s="11"/>
      <c r="OY57" s="11"/>
      <c r="OZ57" s="11"/>
      <c r="PA57" s="11"/>
      <c r="PB57" s="11"/>
      <c r="PC57" s="11"/>
      <c r="PD57" s="11"/>
      <c r="PE57" s="11"/>
      <c r="PF57" s="11"/>
      <c r="PG57" s="11"/>
      <c r="PH57" s="11"/>
      <c r="PI57" s="11"/>
      <c r="PJ57" s="11"/>
      <c r="PK57" s="11"/>
      <c r="PL57" s="11"/>
      <c r="PM57" s="11"/>
      <c r="PN57" s="11"/>
      <c r="PO57" s="11"/>
      <c r="PP57" s="11"/>
      <c r="PQ57" s="11"/>
      <c r="PR57" s="11"/>
      <c r="PS57" s="11"/>
      <c r="PT57" s="11"/>
      <c r="PU57" s="11"/>
      <c r="PV57" s="11"/>
      <c r="PW57" s="11"/>
      <c r="PX57" s="11"/>
      <c r="PY57" s="11"/>
      <c r="PZ57" s="11"/>
      <c r="QA57" s="11"/>
      <c r="QB57" s="11"/>
      <c r="QC57" s="11"/>
      <c r="QD57" s="11"/>
      <c r="QE57" s="11"/>
      <c r="QF57" s="11"/>
      <c r="QG57" s="11"/>
      <c r="QH57" s="11"/>
      <c r="QI57" s="11"/>
      <c r="QJ57" s="11"/>
      <c r="QK57" s="11"/>
      <c r="QL57" s="11"/>
      <c r="QM57" s="11"/>
      <c r="QN57" s="11"/>
      <c r="QO57" s="11"/>
      <c r="QP57" s="11"/>
      <c r="QQ57" s="11"/>
      <c r="QR57" s="11"/>
      <c r="QS57" s="11"/>
      <c r="QT57" s="11"/>
      <c r="QU57" s="11"/>
      <c r="QV57" s="11"/>
      <c r="QW57" s="11"/>
      <c r="QX57" s="11"/>
      <c r="QY57" s="11"/>
      <c r="QZ57" s="11"/>
      <c r="RA57" s="11"/>
      <c r="RB57" s="11"/>
      <c r="RC57" s="11"/>
      <c r="RD57" s="11"/>
      <c r="RE57" s="11"/>
      <c r="RF57" s="11"/>
      <c r="RG57" s="11"/>
      <c r="RH57" s="11"/>
      <c r="RI57" s="11"/>
      <c r="RJ57" s="11"/>
      <c r="RK57" s="11"/>
      <c r="RL57" s="11"/>
      <c r="RM57" s="11"/>
      <c r="RN57" s="11"/>
      <c r="RO57" s="11"/>
      <c r="RP57" s="11"/>
      <c r="RQ57" s="11"/>
      <c r="RR57" s="11"/>
      <c r="RS57" s="11"/>
      <c r="RT57" s="11"/>
      <c r="RU57" s="11"/>
      <c r="RV57" s="11"/>
      <c r="RW57" s="11"/>
      <c r="RX57" s="11"/>
      <c r="RY57" s="11"/>
      <c r="RZ57" s="11"/>
      <c r="SA57" s="11"/>
      <c r="SB57" s="11"/>
      <c r="SC57" s="11"/>
      <c r="SD57" s="11"/>
      <c r="SE57" s="11"/>
      <c r="SF57" s="11"/>
      <c r="SG57" s="11"/>
      <c r="SH57" s="11"/>
      <c r="SI57" s="11"/>
      <c r="SJ57" s="11"/>
      <c r="SK57" s="11"/>
      <c r="SL57" s="11"/>
      <c r="SM57" s="11"/>
      <c r="SN57" s="11"/>
      <c r="SO57" s="11"/>
      <c r="SP57" s="11"/>
      <c r="SQ57" s="11"/>
      <c r="SR57" s="11"/>
      <c r="SS57" s="11"/>
      <c r="ST57" s="11"/>
      <c r="SU57" s="11"/>
      <c r="SV57" s="11"/>
      <c r="SW57" s="11"/>
      <c r="SX57" s="11"/>
      <c r="SY57" s="11"/>
      <c r="SZ57" s="11"/>
      <c r="TA57" s="11"/>
      <c r="TB57" s="11"/>
      <c r="TC57" s="11"/>
      <c r="TD57" s="11"/>
      <c r="TE57" s="11"/>
      <c r="TF57" s="11"/>
      <c r="TG57" s="11"/>
      <c r="TH57" s="11"/>
      <c r="TI57" s="11"/>
      <c r="TJ57" s="11"/>
      <c r="TK57" s="11"/>
      <c r="TL57" s="11"/>
      <c r="TM57" s="11"/>
      <c r="TN57" s="11"/>
      <c r="TO57" s="11"/>
      <c r="TP57" s="11"/>
      <c r="TQ57" s="11"/>
      <c r="TR57" s="11"/>
      <c r="TS57" s="11"/>
      <c r="TT57" s="11"/>
      <c r="TU57" s="11"/>
      <c r="TV57" s="11"/>
      <c r="TW57" s="11"/>
      <c r="TX57" s="11"/>
      <c r="TY57" s="11"/>
      <c r="TZ57" s="11"/>
      <c r="UA57" s="11"/>
      <c r="UB57" s="11"/>
      <c r="UC57" s="11"/>
      <c r="UD57" s="11"/>
      <c r="UE57" s="11"/>
      <c r="UF57" s="11"/>
      <c r="UG57" s="11"/>
      <c r="UH57" s="11"/>
      <c r="UI57" s="11"/>
      <c r="UJ57" s="11"/>
      <c r="UK57" s="11"/>
      <c r="UL57" s="11"/>
      <c r="UM57" s="11"/>
      <c r="UN57" s="11"/>
      <c r="UO57" s="11"/>
      <c r="UP57" s="11"/>
      <c r="UQ57" s="11"/>
      <c r="UR57" s="11"/>
      <c r="US57" s="11"/>
      <c r="UT57" s="11"/>
      <c r="UU57" s="11"/>
      <c r="UV57" s="11"/>
      <c r="UW57" s="11"/>
      <c r="UX57" s="11"/>
      <c r="UY57" s="11"/>
      <c r="UZ57" s="11"/>
      <c r="VA57" s="11"/>
      <c r="VB57" s="11"/>
      <c r="VC57" s="11"/>
      <c r="VD57" s="11"/>
      <c r="VE57" s="11"/>
      <c r="VF57" s="11"/>
      <c r="VG57" s="11"/>
      <c r="VH57" s="11"/>
      <c r="VI57" s="11"/>
      <c r="VJ57" s="11"/>
      <c r="VK57" s="11"/>
      <c r="VL57" s="11"/>
      <c r="VM57" s="11"/>
      <c r="VN57" s="11"/>
      <c r="VO57" s="11"/>
      <c r="VP57" s="11"/>
      <c r="VQ57" s="11"/>
    </row>
    <row r="58" spans="1:589" ht="30" x14ac:dyDescent="0.95">
      <c r="A58" s="11"/>
      <c r="B58" s="30" t="s">
        <v>145</v>
      </c>
      <c r="C58" s="26"/>
      <c r="D58" s="26" t="s">
        <v>101</v>
      </c>
      <c r="E58" s="26" t="s">
        <v>101</v>
      </c>
      <c r="F58" s="26"/>
      <c r="G58" s="25" t="s">
        <v>101</v>
      </c>
      <c r="H58" s="77">
        <f t="shared" si="1"/>
        <v>3</v>
      </c>
      <c r="I58" s="77">
        <f t="shared" si="2"/>
        <v>2</v>
      </c>
      <c r="J58" s="77">
        <f t="shared" si="0"/>
        <v>5</v>
      </c>
      <c r="K58" s="207"/>
      <c r="L58" s="85" t="s">
        <v>101</v>
      </c>
      <c r="M58" s="26"/>
      <c r="N58" s="26"/>
      <c r="O58" s="85" t="s">
        <v>101</v>
      </c>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c r="IU58" s="11"/>
      <c r="IV58" s="11"/>
      <c r="IW58" s="11"/>
      <c r="IX58" s="11"/>
      <c r="IY58" s="11"/>
      <c r="IZ58" s="11"/>
      <c r="JA58" s="11"/>
      <c r="JB58" s="11"/>
      <c r="JC58" s="11"/>
      <c r="JD58" s="11"/>
      <c r="JE58" s="11"/>
      <c r="JF58" s="11"/>
      <c r="JG58" s="11"/>
      <c r="JH58" s="11"/>
      <c r="JI58" s="11"/>
      <c r="JJ58" s="11"/>
      <c r="JK58" s="11"/>
      <c r="JL58" s="11"/>
      <c r="JM58" s="11"/>
      <c r="JN58" s="11"/>
      <c r="JO58" s="11"/>
      <c r="JP58" s="11"/>
      <c r="JQ58" s="11"/>
      <c r="JR58" s="11"/>
      <c r="JS58" s="11"/>
      <c r="JT58" s="11"/>
      <c r="JU58" s="11"/>
      <c r="JV58" s="11"/>
      <c r="JW58" s="11"/>
      <c r="JX58" s="11"/>
      <c r="JY58" s="11"/>
      <c r="JZ58" s="11"/>
      <c r="KA58" s="11"/>
      <c r="KB58" s="11"/>
      <c r="KC58" s="11"/>
      <c r="KD58" s="11"/>
      <c r="KE58" s="11"/>
      <c r="KF58" s="11"/>
      <c r="KG58" s="11"/>
      <c r="KH58" s="11"/>
      <c r="KI58" s="11"/>
      <c r="KJ58" s="11"/>
      <c r="KK58" s="11"/>
      <c r="KL58" s="11"/>
      <c r="KM58" s="11"/>
      <c r="KN58" s="11"/>
      <c r="KO58" s="11"/>
      <c r="KP58" s="11"/>
      <c r="KQ58" s="11"/>
      <c r="KR58" s="11"/>
      <c r="KS58" s="11"/>
      <c r="KT58" s="11"/>
      <c r="KU58" s="11"/>
      <c r="KV58" s="11"/>
      <c r="KW58" s="11"/>
      <c r="KX58" s="11"/>
      <c r="KY58" s="11"/>
      <c r="KZ58" s="11"/>
      <c r="LA58" s="11"/>
      <c r="LB58" s="11"/>
      <c r="LC58" s="11"/>
      <c r="LD58" s="11"/>
      <c r="LE58" s="11"/>
      <c r="LF58" s="11"/>
      <c r="LG58" s="11"/>
      <c r="LH58" s="11"/>
      <c r="LI58" s="11"/>
      <c r="LJ58" s="11"/>
      <c r="LK58" s="11"/>
      <c r="LL58" s="11"/>
      <c r="LM58" s="11"/>
      <c r="LN58" s="11"/>
      <c r="LO58" s="11"/>
      <c r="LP58" s="11"/>
      <c r="LQ58" s="11"/>
      <c r="LR58" s="11"/>
      <c r="LS58" s="11"/>
      <c r="LT58" s="11"/>
      <c r="LU58" s="11"/>
      <c r="LV58" s="11"/>
      <c r="LW58" s="11"/>
      <c r="LX58" s="11"/>
      <c r="LY58" s="11"/>
      <c r="LZ58" s="11"/>
      <c r="MA58" s="11"/>
      <c r="MB58" s="11"/>
      <c r="MC58" s="11"/>
      <c r="MD58" s="11"/>
      <c r="ME58" s="11"/>
      <c r="MF58" s="11"/>
      <c r="MG58" s="11"/>
      <c r="MH58" s="11"/>
      <c r="MI58" s="11"/>
      <c r="MJ58" s="11"/>
      <c r="MK58" s="11"/>
      <c r="ML58" s="11"/>
      <c r="MM58" s="11"/>
      <c r="MN58" s="11"/>
      <c r="MO58" s="11"/>
      <c r="MP58" s="11"/>
      <c r="MQ58" s="11"/>
      <c r="MR58" s="11"/>
      <c r="MS58" s="11"/>
      <c r="MT58" s="11"/>
      <c r="MU58" s="11"/>
      <c r="MV58" s="11"/>
      <c r="MW58" s="11"/>
      <c r="MX58" s="11"/>
      <c r="MY58" s="11"/>
      <c r="MZ58" s="11"/>
      <c r="NA58" s="11"/>
      <c r="NB58" s="11"/>
      <c r="NC58" s="11"/>
      <c r="ND58" s="11"/>
      <c r="NE58" s="11"/>
      <c r="NF58" s="11"/>
      <c r="NG58" s="11"/>
      <c r="NH58" s="11"/>
      <c r="NI58" s="11"/>
      <c r="NJ58" s="11"/>
      <c r="NK58" s="11"/>
      <c r="NL58" s="11"/>
      <c r="NM58" s="11"/>
      <c r="NN58" s="11"/>
      <c r="NO58" s="11"/>
      <c r="NP58" s="11"/>
      <c r="NQ58" s="11"/>
      <c r="NR58" s="11"/>
      <c r="NS58" s="11"/>
      <c r="NT58" s="11"/>
      <c r="NU58" s="11"/>
      <c r="NV58" s="11"/>
      <c r="NW58" s="11"/>
      <c r="NX58" s="11"/>
      <c r="NY58" s="11"/>
      <c r="NZ58" s="11"/>
      <c r="OA58" s="11"/>
      <c r="OB58" s="11"/>
      <c r="OC58" s="11"/>
      <c r="OD58" s="11"/>
      <c r="OE58" s="11"/>
      <c r="OF58" s="11"/>
      <c r="OG58" s="11"/>
      <c r="OH58" s="11"/>
      <c r="OI58" s="11"/>
      <c r="OJ58" s="11"/>
      <c r="OK58" s="11"/>
      <c r="OL58" s="11"/>
      <c r="OM58" s="11"/>
      <c r="ON58" s="11"/>
      <c r="OO58" s="11"/>
      <c r="OP58" s="11"/>
      <c r="OQ58" s="11"/>
      <c r="OR58" s="11"/>
      <c r="OS58" s="11"/>
      <c r="OT58" s="11"/>
      <c r="OU58" s="11"/>
      <c r="OV58" s="11"/>
      <c r="OW58" s="11"/>
      <c r="OX58" s="11"/>
      <c r="OY58" s="11"/>
      <c r="OZ58" s="11"/>
      <c r="PA58" s="11"/>
      <c r="PB58" s="11"/>
      <c r="PC58" s="11"/>
      <c r="PD58" s="11"/>
      <c r="PE58" s="11"/>
      <c r="PF58" s="11"/>
      <c r="PG58" s="11"/>
      <c r="PH58" s="11"/>
      <c r="PI58" s="11"/>
      <c r="PJ58" s="11"/>
      <c r="PK58" s="11"/>
      <c r="PL58" s="11"/>
      <c r="PM58" s="11"/>
      <c r="PN58" s="11"/>
      <c r="PO58" s="11"/>
      <c r="PP58" s="11"/>
      <c r="PQ58" s="11"/>
      <c r="PR58" s="11"/>
      <c r="PS58" s="11"/>
      <c r="PT58" s="11"/>
      <c r="PU58" s="11"/>
      <c r="PV58" s="11"/>
      <c r="PW58" s="11"/>
      <c r="PX58" s="11"/>
      <c r="PY58" s="11"/>
      <c r="PZ58" s="11"/>
      <c r="QA58" s="11"/>
      <c r="QB58" s="11"/>
      <c r="QC58" s="11"/>
      <c r="QD58" s="11"/>
      <c r="QE58" s="11"/>
      <c r="QF58" s="11"/>
      <c r="QG58" s="11"/>
      <c r="QH58" s="11"/>
      <c r="QI58" s="11"/>
      <c r="QJ58" s="11"/>
      <c r="QK58" s="11"/>
      <c r="QL58" s="11"/>
      <c r="QM58" s="11"/>
      <c r="QN58" s="11"/>
      <c r="QO58" s="11"/>
      <c r="QP58" s="11"/>
      <c r="QQ58" s="11"/>
      <c r="QR58" s="11"/>
      <c r="QS58" s="11"/>
      <c r="QT58" s="11"/>
      <c r="QU58" s="11"/>
      <c r="QV58" s="11"/>
      <c r="QW58" s="11"/>
      <c r="QX58" s="11"/>
      <c r="QY58" s="11"/>
      <c r="QZ58" s="11"/>
      <c r="RA58" s="11"/>
      <c r="RB58" s="11"/>
      <c r="RC58" s="11"/>
      <c r="RD58" s="11"/>
      <c r="RE58" s="11"/>
      <c r="RF58" s="11"/>
      <c r="RG58" s="11"/>
      <c r="RH58" s="11"/>
      <c r="RI58" s="11"/>
      <c r="RJ58" s="11"/>
      <c r="RK58" s="11"/>
      <c r="RL58" s="11"/>
      <c r="RM58" s="11"/>
      <c r="RN58" s="11"/>
      <c r="RO58" s="11"/>
      <c r="RP58" s="11"/>
      <c r="RQ58" s="11"/>
      <c r="RR58" s="11"/>
      <c r="RS58" s="11"/>
      <c r="RT58" s="11"/>
      <c r="RU58" s="11"/>
      <c r="RV58" s="11"/>
      <c r="RW58" s="11"/>
      <c r="RX58" s="11"/>
      <c r="RY58" s="11"/>
      <c r="RZ58" s="11"/>
      <c r="SA58" s="11"/>
      <c r="SB58" s="11"/>
      <c r="SC58" s="11"/>
      <c r="SD58" s="11"/>
      <c r="SE58" s="11"/>
      <c r="SF58" s="11"/>
      <c r="SG58" s="11"/>
      <c r="SH58" s="11"/>
      <c r="SI58" s="11"/>
      <c r="SJ58" s="11"/>
      <c r="SK58" s="11"/>
      <c r="SL58" s="11"/>
      <c r="SM58" s="11"/>
      <c r="SN58" s="11"/>
      <c r="SO58" s="11"/>
      <c r="SP58" s="11"/>
      <c r="SQ58" s="11"/>
      <c r="SR58" s="11"/>
      <c r="SS58" s="11"/>
      <c r="ST58" s="11"/>
      <c r="SU58" s="11"/>
      <c r="SV58" s="11"/>
      <c r="SW58" s="11"/>
      <c r="SX58" s="11"/>
      <c r="SY58" s="11"/>
      <c r="SZ58" s="11"/>
      <c r="TA58" s="11"/>
      <c r="TB58" s="11"/>
      <c r="TC58" s="11"/>
      <c r="TD58" s="11"/>
      <c r="TE58" s="11"/>
      <c r="TF58" s="11"/>
      <c r="TG58" s="11"/>
      <c r="TH58" s="11"/>
      <c r="TI58" s="11"/>
      <c r="TJ58" s="11"/>
      <c r="TK58" s="11"/>
      <c r="TL58" s="11"/>
      <c r="TM58" s="11"/>
      <c r="TN58" s="11"/>
      <c r="TO58" s="11"/>
      <c r="TP58" s="11"/>
      <c r="TQ58" s="11"/>
      <c r="TR58" s="11"/>
      <c r="TS58" s="11"/>
      <c r="TT58" s="11"/>
      <c r="TU58" s="11"/>
      <c r="TV58" s="11"/>
      <c r="TW58" s="11"/>
      <c r="TX58" s="11"/>
      <c r="TY58" s="11"/>
      <c r="TZ58" s="11"/>
      <c r="UA58" s="11"/>
      <c r="UB58" s="11"/>
      <c r="UC58" s="11"/>
      <c r="UD58" s="11"/>
      <c r="UE58" s="11"/>
      <c r="UF58" s="11"/>
      <c r="UG58" s="11"/>
      <c r="UH58" s="11"/>
      <c r="UI58" s="11"/>
      <c r="UJ58" s="11"/>
      <c r="UK58" s="11"/>
      <c r="UL58" s="11"/>
      <c r="UM58" s="11"/>
      <c r="UN58" s="11"/>
      <c r="UO58" s="11"/>
      <c r="UP58" s="11"/>
      <c r="UQ58" s="11"/>
      <c r="UR58" s="11"/>
      <c r="US58" s="11"/>
      <c r="UT58" s="11"/>
      <c r="UU58" s="11"/>
      <c r="UV58" s="11"/>
      <c r="UW58" s="11"/>
      <c r="UX58" s="11"/>
      <c r="UY58" s="11"/>
      <c r="UZ58" s="11"/>
      <c r="VA58" s="11"/>
      <c r="VB58" s="11"/>
      <c r="VC58" s="11"/>
      <c r="VD58" s="11"/>
      <c r="VE58" s="11"/>
      <c r="VF58" s="11"/>
      <c r="VG58" s="11"/>
      <c r="VH58" s="11"/>
      <c r="VI58" s="11"/>
      <c r="VJ58" s="11"/>
      <c r="VK58" s="11"/>
      <c r="VL58" s="11"/>
      <c r="VM58" s="11"/>
      <c r="VN58" s="11"/>
      <c r="VO58" s="11"/>
      <c r="VP58" s="11"/>
      <c r="VQ58" s="11"/>
    </row>
    <row r="59" spans="1:589" ht="16.5" customHeight="1" x14ac:dyDescent="0.95">
      <c r="A59" s="11"/>
      <c r="B59" s="28" t="s">
        <v>146</v>
      </c>
      <c r="C59" s="23"/>
      <c r="D59" s="23"/>
      <c r="E59" s="23"/>
      <c r="F59" s="23"/>
      <c r="G59" s="23"/>
      <c r="H59" s="77">
        <f t="shared" si="1"/>
        <v>0</v>
      </c>
      <c r="I59" s="77">
        <f t="shared" si="2"/>
        <v>0</v>
      </c>
      <c r="J59" s="77">
        <f t="shared" si="0"/>
        <v>0</v>
      </c>
      <c r="K59" s="207"/>
      <c r="L59" s="86"/>
      <c r="M59" s="23"/>
      <c r="N59" s="23"/>
      <c r="O59" s="86"/>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c r="IW59" s="11"/>
      <c r="IX59" s="11"/>
      <c r="IY59" s="11"/>
      <c r="IZ59" s="11"/>
      <c r="JA59" s="11"/>
      <c r="JB59" s="11"/>
      <c r="JC59" s="11"/>
      <c r="JD59" s="11"/>
      <c r="JE59" s="11"/>
      <c r="JF59" s="11"/>
      <c r="JG59" s="11"/>
      <c r="JH59" s="11"/>
      <c r="JI59" s="11"/>
      <c r="JJ59" s="11"/>
      <c r="JK59" s="11"/>
      <c r="JL59" s="11"/>
      <c r="JM59" s="11"/>
      <c r="JN59" s="11"/>
      <c r="JO59" s="11"/>
      <c r="JP59" s="11"/>
      <c r="JQ59" s="11"/>
      <c r="JR59" s="11"/>
      <c r="JS59" s="11"/>
      <c r="JT59" s="11"/>
      <c r="JU59" s="11"/>
      <c r="JV59" s="11"/>
      <c r="JW59" s="11"/>
      <c r="JX59" s="11"/>
      <c r="JY59" s="11"/>
      <c r="JZ59" s="11"/>
      <c r="KA59" s="11"/>
      <c r="KB59" s="11"/>
      <c r="KC59" s="11"/>
      <c r="KD59" s="11"/>
      <c r="KE59" s="11"/>
      <c r="KF59" s="11"/>
      <c r="KG59" s="11"/>
      <c r="KH59" s="11"/>
      <c r="KI59" s="11"/>
      <c r="KJ59" s="11"/>
      <c r="KK59" s="11"/>
      <c r="KL59" s="11"/>
      <c r="KM59" s="11"/>
      <c r="KN59" s="11"/>
      <c r="KO59" s="11"/>
      <c r="KP59" s="11"/>
      <c r="KQ59" s="11"/>
      <c r="KR59" s="11"/>
      <c r="KS59" s="11"/>
      <c r="KT59" s="11"/>
      <c r="KU59" s="11"/>
      <c r="KV59" s="11"/>
      <c r="KW59" s="11"/>
      <c r="KX59" s="11"/>
      <c r="KY59" s="11"/>
      <c r="KZ59" s="11"/>
      <c r="LA59" s="11"/>
      <c r="LB59" s="11"/>
      <c r="LC59" s="11"/>
      <c r="LD59" s="11"/>
      <c r="LE59" s="11"/>
      <c r="LF59" s="11"/>
      <c r="LG59" s="11"/>
      <c r="LH59" s="11"/>
      <c r="LI59" s="11"/>
      <c r="LJ59" s="11"/>
      <c r="LK59" s="11"/>
      <c r="LL59" s="11"/>
      <c r="LM59" s="11"/>
      <c r="LN59" s="11"/>
      <c r="LO59" s="11"/>
      <c r="LP59" s="11"/>
      <c r="LQ59" s="11"/>
      <c r="LR59" s="11"/>
      <c r="LS59" s="11"/>
      <c r="LT59" s="11"/>
      <c r="LU59" s="11"/>
      <c r="LV59" s="11"/>
      <c r="LW59" s="11"/>
      <c r="LX59" s="11"/>
      <c r="LY59" s="11"/>
      <c r="LZ59" s="11"/>
      <c r="MA59" s="11"/>
      <c r="MB59" s="11"/>
      <c r="MC59" s="11"/>
      <c r="MD59" s="11"/>
      <c r="ME59" s="11"/>
      <c r="MF59" s="11"/>
      <c r="MG59" s="11"/>
      <c r="MH59" s="11"/>
      <c r="MI59" s="11"/>
      <c r="MJ59" s="11"/>
      <c r="MK59" s="11"/>
      <c r="ML59" s="11"/>
      <c r="MM59" s="11"/>
      <c r="MN59" s="11"/>
      <c r="MO59" s="11"/>
      <c r="MP59" s="11"/>
      <c r="MQ59" s="11"/>
      <c r="MR59" s="11"/>
      <c r="MS59" s="11"/>
      <c r="MT59" s="11"/>
      <c r="MU59" s="11"/>
      <c r="MV59" s="11"/>
      <c r="MW59" s="11"/>
      <c r="MX59" s="11"/>
      <c r="MY59" s="11"/>
      <c r="MZ59" s="11"/>
      <c r="NA59" s="11"/>
      <c r="NB59" s="11"/>
      <c r="NC59" s="11"/>
      <c r="ND59" s="11"/>
      <c r="NE59" s="11"/>
      <c r="NF59" s="11"/>
      <c r="NG59" s="11"/>
      <c r="NH59" s="11"/>
      <c r="NI59" s="11"/>
      <c r="NJ59" s="11"/>
      <c r="NK59" s="11"/>
      <c r="NL59" s="11"/>
      <c r="NM59" s="11"/>
      <c r="NN59" s="11"/>
      <c r="NO59" s="11"/>
      <c r="NP59" s="11"/>
      <c r="NQ59" s="11"/>
      <c r="NR59" s="11"/>
      <c r="NS59" s="11"/>
      <c r="NT59" s="11"/>
      <c r="NU59" s="11"/>
      <c r="NV59" s="11"/>
      <c r="NW59" s="11"/>
      <c r="NX59" s="11"/>
      <c r="NY59" s="11"/>
      <c r="NZ59" s="11"/>
      <c r="OA59" s="11"/>
      <c r="OB59" s="11"/>
      <c r="OC59" s="11"/>
      <c r="OD59" s="11"/>
      <c r="OE59" s="11"/>
      <c r="OF59" s="11"/>
      <c r="OG59" s="11"/>
      <c r="OH59" s="11"/>
      <c r="OI59" s="11"/>
      <c r="OJ59" s="11"/>
      <c r="OK59" s="11"/>
      <c r="OL59" s="11"/>
      <c r="OM59" s="11"/>
      <c r="ON59" s="11"/>
      <c r="OO59" s="11"/>
      <c r="OP59" s="11"/>
      <c r="OQ59" s="11"/>
      <c r="OR59" s="11"/>
      <c r="OS59" s="11"/>
      <c r="OT59" s="11"/>
      <c r="OU59" s="11"/>
      <c r="OV59" s="11"/>
      <c r="OW59" s="11"/>
      <c r="OX59" s="11"/>
      <c r="OY59" s="11"/>
      <c r="OZ59" s="11"/>
      <c r="PA59" s="11"/>
      <c r="PB59" s="11"/>
      <c r="PC59" s="11"/>
      <c r="PD59" s="11"/>
      <c r="PE59" s="11"/>
      <c r="PF59" s="11"/>
      <c r="PG59" s="11"/>
      <c r="PH59" s="11"/>
      <c r="PI59" s="11"/>
      <c r="PJ59" s="11"/>
      <c r="PK59" s="11"/>
      <c r="PL59" s="11"/>
      <c r="PM59" s="11"/>
      <c r="PN59" s="11"/>
      <c r="PO59" s="11"/>
      <c r="PP59" s="11"/>
      <c r="PQ59" s="11"/>
      <c r="PR59" s="11"/>
      <c r="PS59" s="11"/>
      <c r="PT59" s="11"/>
      <c r="PU59" s="11"/>
      <c r="PV59" s="11"/>
      <c r="PW59" s="11"/>
      <c r="PX59" s="11"/>
      <c r="PY59" s="11"/>
      <c r="PZ59" s="11"/>
      <c r="QA59" s="11"/>
      <c r="QB59" s="11"/>
      <c r="QC59" s="11"/>
      <c r="QD59" s="11"/>
      <c r="QE59" s="11"/>
      <c r="QF59" s="11"/>
      <c r="QG59" s="11"/>
      <c r="QH59" s="11"/>
      <c r="QI59" s="11"/>
      <c r="QJ59" s="11"/>
      <c r="QK59" s="11"/>
      <c r="QL59" s="11"/>
      <c r="QM59" s="11"/>
      <c r="QN59" s="11"/>
      <c r="QO59" s="11"/>
      <c r="QP59" s="11"/>
      <c r="QQ59" s="11"/>
      <c r="QR59" s="11"/>
      <c r="QS59" s="11"/>
      <c r="QT59" s="11"/>
      <c r="QU59" s="11"/>
      <c r="QV59" s="11"/>
      <c r="QW59" s="11"/>
      <c r="QX59" s="11"/>
      <c r="QY59" s="11"/>
      <c r="QZ59" s="11"/>
      <c r="RA59" s="11"/>
      <c r="RB59" s="11"/>
      <c r="RC59" s="11"/>
      <c r="RD59" s="11"/>
      <c r="RE59" s="11"/>
      <c r="RF59" s="11"/>
      <c r="RG59" s="11"/>
      <c r="RH59" s="11"/>
      <c r="RI59" s="11"/>
      <c r="RJ59" s="11"/>
      <c r="RK59" s="11"/>
      <c r="RL59" s="11"/>
      <c r="RM59" s="11"/>
      <c r="RN59" s="11"/>
      <c r="RO59" s="11"/>
      <c r="RP59" s="11"/>
      <c r="RQ59" s="11"/>
      <c r="RR59" s="11"/>
      <c r="RS59" s="11"/>
      <c r="RT59" s="11"/>
      <c r="RU59" s="11"/>
      <c r="RV59" s="11"/>
      <c r="RW59" s="11"/>
      <c r="RX59" s="11"/>
      <c r="RY59" s="11"/>
      <c r="RZ59" s="11"/>
      <c r="SA59" s="11"/>
      <c r="SB59" s="11"/>
      <c r="SC59" s="11"/>
      <c r="SD59" s="11"/>
      <c r="SE59" s="11"/>
      <c r="SF59" s="11"/>
      <c r="SG59" s="11"/>
      <c r="SH59" s="11"/>
      <c r="SI59" s="11"/>
      <c r="SJ59" s="11"/>
      <c r="SK59" s="11"/>
      <c r="SL59" s="11"/>
      <c r="SM59" s="11"/>
      <c r="SN59" s="11"/>
      <c r="SO59" s="11"/>
      <c r="SP59" s="11"/>
      <c r="SQ59" s="11"/>
      <c r="SR59" s="11"/>
      <c r="SS59" s="11"/>
      <c r="ST59" s="11"/>
      <c r="SU59" s="11"/>
      <c r="SV59" s="11"/>
      <c r="SW59" s="11"/>
      <c r="SX59" s="11"/>
      <c r="SY59" s="11"/>
      <c r="SZ59" s="11"/>
      <c r="TA59" s="11"/>
      <c r="TB59" s="11"/>
      <c r="TC59" s="11"/>
      <c r="TD59" s="11"/>
      <c r="TE59" s="11"/>
      <c r="TF59" s="11"/>
      <c r="TG59" s="11"/>
      <c r="TH59" s="11"/>
      <c r="TI59" s="11"/>
      <c r="TJ59" s="11"/>
      <c r="TK59" s="11"/>
      <c r="TL59" s="11"/>
      <c r="TM59" s="11"/>
      <c r="TN59" s="11"/>
      <c r="TO59" s="11"/>
      <c r="TP59" s="11"/>
      <c r="TQ59" s="11"/>
      <c r="TR59" s="11"/>
      <c r="TS59" s="11"/>
      <c r="TT59" s="11"/>
      <c r="TU59" s="11"/>
      <c r="TV59" s="11"/>
      <c r="TW59" s="11"/>
      <c r="TX59" s="11"/>
      <c r="TY59" s="11"/>
      <c r="TZ59" s="11"/>
      <c r="UA59" s="11"/>
      <c r="UB59" s="11"/>
      <c r="UC59" s="11"/>
      <c r="UD59" s="11"/>
      <c r="UE59" s="11"/>
      <c r="UF59" s="11"/>
      <c r="UG59" s="11"/>
      <c r="UH59" s="11"/>
      <c r="UI59" s="11"/>
      <c r="UJ59" s="11"/>
      <c r="UK59" s="11"/>
      <c r="UL59" s="11"/>
      <c r="UM59" s="11"/>
      <c r="UN59" s="11"/>
      <c r="UO59" s="11"/>
      <c r="UP59" s="11"/>
      <c r="UQ59" s="11"/>
      <c r="UR59" s="11"/>
      <c r="US59" s="11"/>
      <c r="UT59" s="11"/>
      <c r="UU59" s="11"/>
      <c r="UV59" s="11"/>
      <c r="UW59" s="11"/>
      <c r="UX59" s="11"/>
      <c r="UY59" s="11"/>
      <c r="UZ59" s="11"/>
      <c r="VA59" s="11"/>
      <c r="VB59" s="11"/>
      <c r="VC59" s="11"/>
      <c r="VD59" s="11"/>
      <c r="VE59" s="11"/>
      <c r="VF59" s="11"/>
      <c r="VG59" s="11"/>
      <c r="VH59" s="11"/>
      <c r="VI59" s="11"/>
      <c r="VJ59" s="11"/>
      <c r="VK59" s="11"/>
      <c r="VL59" s="11"/>
      <c r="VM59" s="11"/>
      <c r="VN59" s="11"/>
      <c r="VO59" s="11"/>
      <c r="VP59" s="11"/>
      <c r="VQ59" s="11"/>
    </row>
    <row r="60" spans="1:589" ht="16.5" customHeight="1" x14ac:dyDescent="0.95">
      <c r="A60" s="11"/>
      <c r="B60" s="30" t="s">
        <v>147</v>
      </c>
      <c r="C60" s="26" t="s">
        <v>101</v>
      </c>
      <c r="D60" s="26"/>
      <c r="E60" s="26"/>
      <c r="F60" s="26"/>
      <c r="G60" s="25" t="s">
        <v>101</v>
      </c>
      <c r="H60" s="77">
        <f t="shared" si="1"/>
        <v>2</v>
      </c>
      <c r="I60" s="77">
        <f t="shared" si="2"/>
        <v>3</v>
      </c>
      <c r="J60" s="77">
        <f t="shared" si="0"/>
        <v>5</v>
      </c>
      <c r="K60" s="207"/>
      <c r="L60" s="85" t="s">
        <v>101</v>
      </c>
      <c r="M60" s="26" t="s">
        <v>101</v>
      </c>
      <c r="N60" s="26"/>
      <c r="O60" s="85" t="s">
        <v>101</v>
      </c>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c r="IW60" s="11"/>
      <c r="IX60" s="11"/>
      <c r="IY60" s="11"/>
      <c r="IZ60" s="11"/>
      <c r="JA60" s="11"/>
      <c r="JB60" s="11"/>
      <c r="JC60" s="11"/>
      <c r="JD60" s="11"/>
      <c r="JE60" s="11"/>
      <c r="JF60" s="11"/>
      <c r="JG60" s="11"/>
      <c r="JH60" s="11"/>
      <c r="JI60" s="11"/>
      <c r="JJ60" s="11"/>
      <c r="JK60" s="11"/>
      <c r="JL60" s="11"/>
      <c r="JM60" s="11"/>
      <c r="JN60" s="11"/>
      <c r="JO60" s="11"/>
      <c r="JP60" s="11"/>
      <c r="JQ60" s="11"/>
      <c r="JR60" s="11"/>
      <c r="JS60" s="11"/>
      <c r="JT60" s="11"/>
      <c r="JU60" s="11"/>
      <c r="JV60" s="11"/>
      <c r="JW60" s="11"/>
      <c r="JX60" s="11"/>
      <c r="JY60" s="11"/>
      <c r="JZ60" s="11"/>
      <c r="KA60" s="11"/>
      <c r="KB60" s="11"/>
      <c r="KC60" s="11"/>
      <c r="KD60" s="11"/>
      <c r="KE60" s="11"/>
      <c r="KF60" s="11"/>
      <c r="KG60" s="11"/>
      <c r="KH60" s="11"/>
      <c r="KI60" s="11"/>
      <c r="KJ60" s="11"/>
      <c r="KK60" s="11"/>
      <c r="KL60" s="11"/>
      <c r="KM60" s="11"/>
      <c r="KN60" s="11"/>
      <c r="KO60" s="11"/>
      <c r="KP60" s="11"/>
      <c r="KQ60" s="11"/>
      <c r="KR60" s="11"/>
      <c r="KS60" s="11"/>
      <c r="KT60" s="11"/>
      <c r="KU60" s="11"/>
      <c r="KV60" s="11"/>
      <c r="KW60" s="11"/>
      <c r="KX60" s="11"/>
      <c r="KY60" s="11"/>
      <c r="KZ60" s="11"/>
      <c r="LA60" s="11"/>
      <c r="LB60" s="11"/>
      <c r="LC60" s="11"/>
      <c r="LD60" s="11"/>
      <c r="LE60" s="11"/>
      <c r="LF60" s="11"/>
      <c r="LG60" s="11"/>
      <c r="LH60" s="11"/>
      <c r="LI60" s="11"/>
      <c r="LJ60" s="11"/>
      <c r="LK60" s="11"/>
      <c r="LL60" s="11"/>
      <c r="LM60" s="11"/>
      <c r="LN60" s="11"/>
      <c r="LO60" s="11"/>
      <c r="LP60" s="11"/>
      <c r="LQ60" s="11"/>
      <c r="LR60" s="11"/>
      <c r="LS60" s="11"/>
      <c r="LT60" s="11"/>
      <c r="LU60" s="11"/>
      <c r="LV60" s="11"/>
      <c r="LW60" s="11"/>
      <c r="LX60" s="11"/>
      <c r="LY60" s="11"/>
      <c r="LZ60" s="11"/>
      <c r="MA60" s="11"/>
      <c r="MB60" s="11"/>
      <c r="MC60" s="11"/>
      <c r="MD60" s="11"/>
      <c r="ME60" s="11"/>
      <c r="MF60" s="11"/>
      <c r="MG60" s="11"/>
      <c r="MH60" s="11"/>
      <c r="MI60" s="11"/>
      <c r="MJ60" s="11"/>
      <c r="MK60" s="11"/>
      <c r="ML60" s="11"/>
      <c r="MM60" s="11"/>
      <c r="MN60" s="11"/>
      <c r="MO60" s="11"/>
      <c r="MP60" s="11"/>
      <c r="MQ60" s="11"/>
      <c r="MR60" s="11"/>
      <c r="MS60" s="11"/>
      <c r="MT60" s="11"/>
      <c r="MU60" s="11"/>
      <c r="MV60" s="11"/>
      <c r="MW60" s="11"/>
      <c r="MX60" s="11"/>
      <c r="MY60" s="11"/>
      <c r="MZ60" s="11"/>
      <c r="NA60" s="11"/>
      <c r="NB60" s="11"/>
      <c r="NC60" s="11"/>
      <c r="ND60" s="11"/>
      <c r="NE60" s="11"/>
      <c r="NF60" s="11"/>
      <c r="NG60" s="11"/>
      <c r="NH60" s="11"/>
      <c r="NI60" s="11"/>
      <c r="NJ60" s="11"/>
      <c r="NK60" s="11"/>
      <c r="NL60" s="11"/>
      <c r="NM60" s="11"/>
      <c r="NN60" s="11"/>
      <c r="NO60" s="11"/>
      <c r="NP60" s="11"/>
      <c r="NQ60" s="11"/>
      <c r="NR60" s="11"/>
      <c r="NS60" s="11"/>
      <c r="NT60" s="11"/>
      <c r="NU60" s="11"/>
      <c r="NV60" s="11"/>
      <c r="NW60" s="11"/>
      <c r="NX60" s="11"/>
      <c r="NY60" s="11"/>
      <c r="NZ60" s="11"/>
      <c r="OA60" s="11"/>
      <c r="OB60" s="11"/>
      <c r="OC60" s="11"/>
      <c r="OD60" s="11"/>
      <c r="OE60" s="11"/>
      <c r="OF60" s="11"/>
      <c r="OG60" s="11"/>
      <c r="OH60" s="11"/>
      <c r="OI60" s="11"/>
      <c r="OJ60" s="11"/>
      <c r="OK60" s="11"/>
      <c r="OL60" s="11"/>
      <c r="OM60" s="11"/>
      <c r="ON60" s="11"/>
      <c r="OO60" s="11"/>
      <c r="OP60" s="11"/>
      <c r="OQ60" s="11"/>
      <c r="OR60" s="11"/>
      <c r="OS60" s="11"/>
      <c r="OT60" s="11"/>
      <c r="OU60" s="11"/>
      <c r="OV60" s="11"/>
      <c r="OW60" s="11"/>
      <c r="OX60" s="11"/>
      <c r="OY60" s="11"/>
      <c r="OZ60" s="11"/>
      <c r="PA60" s="11"/>
      <c r="PB60" s="11"/>
      <c r="PC60" s="11"/>
      <c r="PD60" s="11"/>
      <c r="PE60" s="11"/>
      <c r="PF60" s="11"/>
      <c r="PG60" s="11"/>
      <c r="PH60" s="11"/>
      <c r="PI60" s="11"/>
      <c r="PJ60" s="11"/>
      <c r="PK60" s="11"/>
      <c r="PL60" s="11"/>
      <c r="PM60" s="11"/>
      <c r="PN60" s="11"/>
      <c r="PO60" s="11"/>
      <c r="PP60" s="11"/>
      <c r="PQ60" s="11"/>
      <c r="PR60" s="11"/>
      <c r="PS60" s="11"/>
      <c r="PT60" s="11"/>
      <c r="PU60" s="11"/>
      <c r="PV60" s="11"/>
      <c r="PW60" s="11"/>
      <c r="PX60" s="11"/>
      <c r="PY60" s="11"/>
      <c r="PZ60" s="11"/>
      <c r="QA60" s="11"/>
      <c r="QB60" s="11"/>
      <c r="QC60" s="11"/>
      <c r="QD60" s="11"/>
      <c r="QE60" s="11"/>
      <c r="QF60" s="11"/>
      <c r="QG60" s="11"/>
      <c r="QH60" s="11"/>
      <c r="QI60" s="11"/>
      <c r="QJ60" s="11"/>
      <c r="QK60" s="11"/>
      <c r="QL60" s="11"/>
      <c r="QM60" s="11"/>
      <c r="QN60" s="11"/>
      <c r="QO60" s="11"/>
      <c r="QP60" s="11"/>
      <c r="QQ60" s="11"/>
      <c r="QR60" s="11"/>
      <c r="QS60" s="11"/>
      <c r="QT60" s="11"/>
      <c r="QU60" s="11"/>
      <c r="QV60" s="11"/>
      <c r="QW60" s="11"/>
      <c r="QX60" s="11"/>
      <c r="QY60" s="11"/>
      <c r="QZ60" s="11"/>
      <c r="RA60" s="11"/>
      <c r="RB60" s="11"/>
      <c r="RC60" s="11"/>
      <c r="RD60" s="11"/>
      <c r="RE60" s="11"/>
      <c r="RF60" s="11"/>
      <c r="RG60" s="11"/>
      <c r="RH60" s="11"/>
      <c r="RI60" s="11"/>
      <c r="RJ60" s="11"/>
      <c r="RK60" s="11"/>
      <c r="RL60" s="11"/>
      <c r="RM60" s="11"/>
      <c r="RN60" s="11"/>
      <c r="RO60" s="11"/>
      <c r="RP60" s="11"/>
      <c r="RQ60" s="11"/>
      <c r="RR60" s="11"/>
      <c r="RS60" s="11"/>
      <c r="RT60" s="11"/>
      <c r="RU60" s="11"/>
      <c r="RV60" s="11"/>
      <c r="RW60" s="11"/>
      <c r="RX60" s="11"/>
      <c r="RY60" s="11"/>
      <c r="RZ60" s="11"/>
      <c r="SA60" s="11"/>
      <c r="SB60" s="11"/>
      <c r="SC60" s="11"/>
      <c r="SD60" s="11"/>
      <c r="SE60" s="11"/>
      <c r="SF60" s="11"/>
      <c r="SG60" s="11"/>
      <c r="SH60" s="11"/>
      <c r="SI60" s="11"/>
      <c r="SJ60" s="11"/>
      <c r="SK60" s="11"/>
      <c r="SL60" s="11"/>
      <c r="SM60" s="11"/>
      <c r="SN60" s="11"/>
      <c r="SO60" s="11"/>
      <c r="SP60" s="11"/>
      <c r="SQ60" s="11"/>
      <c r="SR60" s="11"/>
      <c r="SS60" s="11"/>
      <c r="ST60" s="11"/>
      <c r="SU60" s="11"/>
      <c r="SV60" s="11"/>
      <c r="SW60" s="11"/>
      <c r="SX60" s="11"/>
      <c r="SY60" s="11"/>
      <c r="SZ60" s="11"/>
      <c r="TA60" s="11"/>
      <c r="TB60" s="11"/>
      <c r="TC60" s="11"/>
      <c r="TD60" s="11"/>
      <c r="TE60" s="11"/>
      <c r="TF60" s="11"/>
      <c r="TG60" s="11"/>
      <c r="TH60" s="11"/>
      <c r="TI60" s="11"/>
      <c r="TJ60" s="11"/>
      <c r="TK60" s="11"/>
      <c r="TL60" s="11"/>
      <c r="TM60" s="11"/>
      <c r="TN60" s="11"/>
      <c r="TO60" s="11"/>
      <c r="TP60" s="11"/>
      <c r="TQ60" s="11"/>
      <c r="TR60" s="11"/>
      <c r="TS60" s="11"/>
      <c r="TT60" s="11"/>
      <c r="TU60" s="11"/>
      <c r="TV60" s="11"/>
      <c r="TW60" s="11"/>
      <c r="TX60" s="11"/>
      <c r="TY60" s="11"/>
      <c r="TZ60" s="11"/>
      <c r="UA60" s="11"/>
      <c r="UB60" s="11"/>
      <c r="UC60" s="11"/>
      <c r="UD60" s="11"/>
      <c r="UE60" s="11"/>
      <c r="UF60" s="11"/>
      <c r="UG60" s="11"/>
      <c r="UH60" s="11"/>
      <c r="UI60" s="11"/>
      <c r="UJ60" s="11"/>
      <c r="UK60" s="11"/>
      <c r="UL60" s="11"/>
      <c r="UM60" s="11"/>
      <c r="UN60" s="11"/>
      <c r="UO60" s="11"/>
      <c r="UP60" s="11"/>
      <c r="UQ60" s="11"/>
      <c r="UR60" s="11"/>
      <c r="US60" s="11"/>
      <c r="UT60" s="11"/>
      <c r="UU60" s="11"/>
      <c r="UV60" s="11"/>
      <c r="UW60" s="11"/>
      <c r="UX60" s="11"/>
      <c r="UY60" s="11"/>
      <c r="UZ60" s="11"/>
      <c r="VA60" s="11"/>
      <c r="VB60" s="11"/>
      <c r="VC60" s="11"/>
      <c r="VD60" s="11"/>
      <c r="VE60" s="11"/>
      <c r="VF60" s="11"/>
      <c r="VG60" s="11"/>
      <c r="VH60" s="11"/>
      <c r="VI60" s="11"/>
      <c r="VJ60" s="11"/>
      <c r="VK60" s="11"/>
      <c r="VL60" s="11"/>
      <c r="VM60" s="11"/>
      <c r="VN60" s="11"/>
      <c r="VO60" s="11"/>
      <c r="VP60" s="11"/>
      <c r="VQ60" s="11"/>
    </row>
    <row r="61" spans="1:589" ht="16.5" customHeight="1" x14ac:dyDescent="0.95">
      <c r="A61" s="11"/>
      <c r="B61" s="30" t="s">
        <v>148</v>
      </c>
      <c r="C61" s="26" t="s">
        <v>101</v>
      </c>
      <c r="D61" s="26"/>
      <c r="E61" s="26" t="s">
        <v>101</v>
      </c>
      <c r="F61" s="26" t="s">
        <v>101</v>
      </c>
      <c r="G61" s="25" t="s">
        <v>101</v>
      </c>
      <c r="H61" s="77">
        <f t="shared" si="1"/>
        <v>4</v>
      </c>
      <c r="I61" s="77">
        <f t="shared" si="2"/>
        <v>2</v>
      </c>
      <c r="J61" s="77">
        <f t="shared" si="0"/>
        <v>6</v>
      </c>
      <c r="K61" s="207"/>
      <c r="L61" s="85" t="s">
        <v>101</v>
      </c>
      <c r="M61" s="26" t="s">
        <v>101</v>
      </c>
      <c r="N61" s="26"/>
      <c r="O61" s="85"/>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c r="IL61" s="11"/>
      <c r="IM61" s="11"/>
      <c r="IN61" s="11"/>
      <c r="IO61" s="11"/>
      <c r="IP61" s="11"/>
      <c r="IQ61" s="11"/>
      <c r="IR61" s="11"/>
      <c r="IS61" s="11"/>
      <c r="IT61" s="11"/>
      <c r="IU61" s="11"/>
      <c r="IV61" s="11"/>
      <c r="IW61" s="11"/>
      <c r="IX61" s="11"/>
      <c r="IY61" s="11"/>
      <c r="IZ61" s="11"/>
      <c r="JA61" s="11"/>
      <c r="JB61" s="11"/>
      <c r="JC61" s="11"/>
      <c r="JD61" s="11"/>
      <c r="JE61" s="11"/>
      <c r="JF61" s="11"/>
      <c r="JG61" s="11"/>
      <c r="JH61" s="11"/>
      <c r="JI61" s="11"/>
      <c r="JJ61" s="11"/>
      <c r="JK61" s="11"/>
      <c r="JL61" s="11"/>
      <c r="JM61" s="11"/>
      <c r="JN61" s="11"/>
      <c r="JO61" s="11"/>
      <c r="JP61" s="11"/>
      <c r="JQ61" s="11"/>
      <c r="JR61" s="11"/>
      <c r="JS61" s="11"/>
      <c r="JT61" s="11"/>
      <c r="JU61" s="11"/>
      <c r="JV61" s="11"/>
      <c r="JW61" s="11"/>
      <c r="JX61" s="11"/>
      <c r="JY61" s="11"/>
      <c r="JZ61" s="11"/>
      <c r="KA61" s="11"/>
      <c r="KB61" s="11"/>
      <c r="KC61" s="11"/>
      <c r="KD61" s="11"/>
      <c r="KE61" s="11"/>
      <c r="KF61" s="11"/>
      <c r="KG61" s="11"/>
      <c r="KH61" s="11"/>
      <c r="KI61" s="11"/>
      <c r="KJ61" s="11"/>
      <c r="KK61" s="11"/>
      <c r="KL61" s="11"/>
      <c r="KM61" s="11"/>
      <c r="KN61" s="11"/>
      <c r="KO61" s="11"/>
      <c r="KP61" s="11"/>
      <c r="KQ61" s="11"/>
      <c r="KR61" s="11"/>
      <c r="KS61" s="11"/>
      <c r="KT61" s="11"/>
      <c r="KU61" s="11"/>
      <c r="KV61" s="11"/>
      <c r="KW61" s="11"/>
      <c r="KX61" s="11"/>
      <c r="KY61" s="11"/>
      <c r="KZ61" s="11"/>
      <c r="LA61" s="11"/>
      <c r="LB61" s="11"/>
      <c r="LC61" s="11"/>
      <c r="LD61" s="11"/>
      <c r="LE61" s="11"/>
      <c r="LF61" s="11"/>
      <c r="LG61" s="11"/>
      <c r="LH61" s="11"/>
      <c r="LI61" s="11"/>
      <c r="LJ61" s="11"/>
      <c r="LK61" s="11"/>
      <c r="LL61" s="11"/>
      <c r="LM61" s="11"/>
      <c r="LN61" s="11"/>
      <c r="LO61" s="11"/>
      <c r="LP61" s="11"/>
      <c r="LQ61" s="11"/>
      <c r="LR61" s="11"/>
      <c r="LS61" s="11"/>
      <c r="LT61" s="11"/>
      <c r="LU61" s="11"/>
      <c r="LV61" s="11"/>
      <c r="LW61" s="11"/>
      <c r="LX61" s="11"/>
      <c r="LY61" s="11"/>
      <c r="LZ61" s="11"/>
      <c r="MA61" s="11"/>
      <c r="MB61" s="11"/>
      <c r="MC61" s="11"/>
      <c r="MD61" s="11"/>
      <c r="ME61" s="11"/>
      <c r="MF61" s="11"/>
      <c r="MG61" s="11"/>
      <c r="MH61" s="11"/>
      <c r="MI61" s="11"/>
      <c r="MJ61" s="11"/>
      <c r="MK61" s="11"/>
      <c r="ML61" s="11"/>
      <c r="MM61" s="11"/>
      <c r="MN61" s="11"/>
      <c r="MO61" s="11"/>
      <c r="MP61" s="11"/>
      <c r="MQ61" s="11"/>
      <c r="MR61" s="11"/>
      <c r="MS61" s="11"/>
      <c r="MT61" s="11"/>
      <c r="MU61" s="11"/>
      <c r="MV61" s="11"/>
      <c r="MW61" s="11"/>
      <c r="MX61" s="11"/>
      <c r="MY61" s="11"/>
      <c r="MZ61" s="11"/>
      <c r="NA61" s="11"/>
      <c r="NB61" s="11"/>
      <c r="NC61" s="11"/>
      <c r="ND61" s="11"/>
      <c r="NE61" s="11"/>
      <c r="NF61" s="11"/>
      <c r="NG61" s="11"/>
      <c r="NH61" s="11"/>
      <c r="NI61" s="11"/>
      <c r="NJ61" s="11"/>
      <c r="NK61" s="11"/>
      <c r="NL61" s="11"/>
      <c r="NM61" s="11"/>
      <c r="NN61" s="11"/>
      <c r="NO61" s="11"/>
      <c r="NP61" s="11"/>
      <c r="NQ61" s="11"/>
      <c r="NR61" s="11"/>
      <c r="NS61" s="11"/>
      <c r="NT61" s="11"/>
      <c r="NU61" s="11"/>
      <c r="NV61" s="11"/>
      <c r="NW61" s="11"/>
      <c r="NX61" s="11"/>
      <c r="NY61" s="11"/>
      <c r="NZ61" s="11"/>
      <c r="OA61" s="11"/>
      <c r="OB61" s="11"/>
      <c r="OC61" s="11"/>
      <c r="OD61" s="11"/>
      <c r="OE61" s="11"/>
      <c r="OF61" s="11"/>
      <c r="OG61" s="11"/>
      <c r="OH61" s="11"/>
      <c r="OI61" s="11"/>
      <c r="OJ61" s="11"/>
      <c r="OK61" s="11"/>
      <c r="OL61" s="11"/>
      <c r="OM61" s="11"/>
      <c r="ON61" s="11"/>
      <c r="OO61" s="11"/>
      <c r="OP61" s="11"/>
      <c r="OQ61" s="11"/>
      <c r="OR61" s="11"/>
      <c r="OS61" s="11"/>
      <c r="OT61" s="11"/>
      <c r="OU61" s="11"/>
      <c r="OV61" s="11"/>
      <c r="OW61" s="11"/>
      <c r="OX61" s="11"/>
      <c r="OY61" s="11"/>
      <c r="OZ61" s="11"/>
      <c r="PA61" s="11"/>
      <c r="PB61" s="11"/>
      <c r="PC61" s="11"/>
      <c r="PD61" s="11"/>
      <c r="PE61" s="11"/>
      <c r="PF61" s="11"/>
      <c r="PG61" s="11"/>
      <c r="PH61" s="11"/>
      <c r="PI61" s="11"/>
      <c r="PJ61" s="11"/>
      <c r="PK61" s="11"/>
      <c r="PL61" s="11"/>
      <c r="PM61" s="11"/>
      <c r="PN61" s="11"/>
      <c r="PO61" s="11"/>
      <c r="PP61" s="11"/>
      <c r="PQ61" s="11"/>
      <c r="PR61" s="11"/>
      <c r="PS61" s="11"/>
      <c r="PT61" s="11"/>
      <c r="PU61" s="11"/>
      <c r="PV61" s="11"/>
      <c r="PW61" s="11"/>
      <c r="PX61" s="11"/>
      <c r="PY61" s="11"/>
      <c r="PZ61" s="11"/>
      <c r="QA61" s="11"/>
      <c r="QB61" s="11"/>
      <c r="QC61" s="11"/>
      <c r="QD61" s="11"/>
      <c r="QE61" s="11"/>
      <c r="QF61" s="11"/>
      <c r="QG61" s="11"/>
      <c r="QH61" s="11"/>
      <c r="QI61" s="11"/>
      <c r="QJ61" s="11"/>
      <c r="QK61" s="11"/>
      <c r="QL61" s="11"/>
      <c r="QM61" s="11"/>
      <c r="QN61" s="11"/>
      <c r="QO61" s="11"/>
      <c r="QP61" s="11"/>
      <c r="QQ61" s="11"/>
      <c r="QR61" s="11"/>
      <c r="QS61" s="11"/>
      <c r="QT61" s="11"/>
      <c r="QU61" s="11"/>
      <c r="QV61" s="11"/>
      <c r="QW61" s="11"/>
      <c r="QX61" s="11"/>
      <c r="QY61" s="11"/>
      <c r="QZ61" s="11"/>
      <c r="RA61" s="11"/>
      <c r="RB61" s="11"/>
      <c r="RC61" s="11"/>
      <c r="RD61" s="11"/>
      <c r="RE61" s="11"/>
      <c r="RF61" s="11"/>
      <c r="RG61" s="11"/>
      <c r="RH61" s="11"/>
      <c r="RI61" s="11"/>
      <c r="RJ61" s="11"/>
      <c r="RK61" s="11"/>
      <c r="RL61" s="11"/>
      <c r="RM61" s="11"/>
      <c r="RN61" s="11"/>
      <c r="RO61" s="11"/>
      <c r="RP61" s="11"/>
      <c r="RQ61" s="11"/>
      <c r="RR61" s="11"/>
      <c r="RS61" s="11"/>
      <c r="RT61" s="11"/>
      <c r="RU61" s="11"/>
      <c r="RV61" s="11"/>
      <c r="RW61" s="11"/>
      <c r="RX61" s="11"/>
      <c r="RY61" s="11"/>
      <c r="RZ61" s="11"/>
      <c r="SA61" s="11"/>
      <c r="SB61" s="11"/>
      <c r="SC61" s="11"/>
      <c r="SD61" s="11"/>
      <c r="SE61" s="11"/>
      <c r="SF61" s="11"/>
      <c r="SG61" s="11"/>
      <c r="SH61" s="11"/>
      <c r="SI61" s="11"/>
      <c r="SJ61" s="11"/>
      <c r="SK61" s="11"/>
      <c r="SL61" s="11"/>
      <c r="SM61" s="11"/>
      <c r="SN61" s="11"/>
      <c r="SO61" s="11"/>
      <c r="SP61" s="11"/>
      <c r="SQ61" s="11"/>
      <c r="SR61" s="11"/>
      <c r="SS61" s="11"/>
      <c r="ST61" s="11"/>
      <c r="SU61" s="11"/>
      <c r="SV61" s="11"/>
      <c r="SW61" s="11"/>
      <c r="SX61" s="11"/>
      <c r="SY61" s="11"/>
      <c r="SZ61" s="11"/>
      <c r="TA61" s="11"/>
      <c r="TB61" s="11"/>
      <c r="TC61" s="11"/>
      <c r="TD61" s="11"/>
      <c r="TE61" s="11"/>
      <c r="TF61" s="11"/>
      <c r="TG61" s="11"/>
      <c r="TH61" s="11"/>
      <c r="TI61" s="11"/>
      <c r="TJ61" s="11"/>
      <c r="TK61" s="11"/>
      <c r="TL61" s="11"/>
      <c r="TM61" s="11"/>
      <c r="TN61" s="11"/>
      <c r="TO61" s="11"/>
      <c r="TP61" s="11"/>
      <c r="TQ61" s="11"/>
      <c r="TR61" s="11"/>
      <c r="TS61" s="11"/>
      <c r="TT61" s="11"/>
      <c r="TU61" s="11"/>
      <c r="TV61" s="11"/>
      <c r="TW61" s="11"/>
      <c r="TX61" s="11"/>
      <c r="TY61" s="11"/>
      <c r="TZ61" s="11"/>
      <c r="UA61" s="11"/>
      <c r="UB61" s="11"/>
      <c r="UC61" s="11"/>
      <c r="UD61" s="11"/>
      <c r="UE61" s="11"/>
      <c r="UF61" s="11"/>
      <c r="UG61" s="11"/>
      <c r="UH61" s="11"/>
      <c r="UI61" s="11"/>
      <c r="UJ61" s="11"/>
      <c r="UK61" s="11"/>
      <c r="UL61" s="11"/>
      <c r="UM61" s="11"/>
      <c r="UN61" s="11"/>
      <c r="UO61" s="11"/>
      <c r="UP61" s="11"/>
      <c r="UQ61" s="11"/>
      <c r="UR61" s="11"/>
      <c r="US61" s="11"/>
      <c r="UT61" s="11"/>
      <c r="UU61" s="11"/>
      <c r="UV61" s="11"/>
      <c r="UW61" s="11"/>
      <c r="UX61" s="11"/>
      <c r="UY61" s="11"/>
      <c r="UZ61" s="11"/>
      <c r="VA61" s="11"/>
      <c r="VB61" s="11"/>
      <c r="VC61" s="11"/>
      <c r="VD61" s="11"/>
      <c r="VE61" s="11"/>
      <c r="VF61" s="11"/>
      <c r="VG61" s="11"/>
      <c r="VH61" s="11"/>
      <c r="VI61" s="11"/>
      <c r="VJ61" s="11"/>
      <c r="VK61" s="11"/>
      <c r="VL61" s="11"/>
      <c r="VM61" s="11"/>
      <c r="VN61" s="11"/>
      <c r="VO61" s="11"/>
      <c r="VP61" s="11"/>
      <c r="VQ61" s="11"/>
    </row>
    <row r="62" spans="1:589" ht="16.5" customHeight="1" x14ac:dyDescent="0.95">
      <c r="A62" s="11"/>
      <c r="B62" s="30" t="s">
        <v>149</v>
      </c>
      <c r="C62" s="26" t="s">
        <v>101</v>
      </c>
      <c r="D62" s="26"/>
      <c r="E62" s="26" t="s">
        <v>101</v>
      </c>
      <c r="F62" s="26"/>
      <c r="G62" s="25" t="s">
        <v>101</v>
      </c>
      <c r="H62" s="77">
        <f t="shared" si="1"/>
        <v>3</v>
      </c>
      <c r="I62" s="77">
        <f t="shared" si="2"/>
        <v>1</v>
      </c>
      <c r="J62" s="77">
        <f t="shared" si="0"/>
        <v>4</v>
      </c>
      <c r="K62" s="207"/>
      <c r="L62" s="85"/>
      <c r="M62" s="26"/>
      <c r="N62" s="26" t="s">
        <v>101</v>
      </c>
      <c r="O62" s="85"/>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c r="IV62" s="11"/>
      <c r="IW62" s="11"/>
      <c r="IX62" s="11"/>
      <c r="IY62" s="11"/>
      <c r="IZ62" s="11"/>
      <c r="JA62" s="11"/>
      <c r="JB62" s="11"/>
      <c r="JC62" s="11"/>
      <c r="JD62" s="11"/>
      <c r="JE62" s="11"/>
      <c r="JF62" s="11"/>
      <c r="JG62" s="11"/>
      <c r="JH62" s="11"/>
      <c r="JI62" s="11"/>
      <c r="JJ62" s="11"/>
      <c r="JK62" s="11"/>
      <c r="JL62" s="11"/>
      <c r="JM62" s="11"/>
      <c r="JN62" s="11"/>
      <c r="JO62" s="11"/>
      <c r="JP62" s="11"/>
      <c r="JQ62" s="11"/>
      <c r="JR62" s="11"/>
      <c r="JS62" s="11"/>
      <c r="JT62" s="11"/>
      <c r="JU62" s="11"/>
      <c r="JV62" s="11"/>
      <c r="JW62" s="11"/>
      <c r="JX62" s="11"/>
      <c r="JY62" s="11"/>
      <c r="JZ62" s="11"/>
      <c r="KA62" s="11"/>
      <c r="KB62" s="11"/>
      <c r="KC62" s="11"/>
      <c r="KD62" s="11"/>
      <c r="KE62" s="11"/>
      <c r="KF62" s="11"/>
      <c r="KG62" s="11"/>
      <c r="KH62" s="11"/>
      <c r="KI62" s="11"/>
      <c r="KJ62" s="11"/>
      <c r="KK62" s="11"/>
      <c r="KL62" s="11"/>
      <c r="KM62" s="11"/>
      <c r="KN62" s="11"/>
      <c r="KO62" s="11"/>
      <c r="KP62" s="11"/>
      <c r="KQ62" s="11"/>
      <c r="KR62" s="11"/>
      <c r="KS62" s="11"/>
      <c r="KT62" s="11"/>
      <c r="KU62" s="11"/>
      <c r="KV62" s="11"/>
      <c r="KW62" s="11"/>
      <c r="KX62" s="11"/>
      <c r="KY62" s="11"/>
      <c r="KZ62" s="11"/>
      <c r="LA62" s="11"/>
      <c r="LB62" s="11"/>
      <c r="LC62" s="11"/>
      <c r="LD62" s="11"/>
      <c r="LE62" s="11"/>
      <c r="LF62" s="11"/>
      <c r="LG62" s="11"/>
      <c r="LH62" s="11"/>
      <c r="LI62" s="11"/>
      <c r="LJ62" s="11"/>
      <c r="LK62" s="11"/>
      <c r="LL62" s="11"/>
      <c r="LM62" s="11"/>
      <c r="LN62" s="11"/>
      <c r="LO62" s="11"/>
      <c r="LP62" s="11"/>
      <c r="LQ62" s="11"/>
      <c r="LR62" s="11"/>
      <c r="LS62" s="11"/>
      <c r="LT62" s="11"/>
      <c r="LU62" s="11"/>
      <c r="LV62" s="11"/>
      <c r="LW62" s="11"/>
      <c r="LX62" s="11"/>
      <c r="LY62" s="11"/>
      <c r="LZ62" s="11"/>
      <c r="MA62" s="11"/>
      <c r="MB62" s="11"/>
      <c r="MC62" s="11"/>
      <c r="MD62" s="11"/>
      <c r="ME62" s="11"/>
      <c r="MF62" s="11"/>
      <c r="MG62" s="11"/>
      <c r="MH62" s="11"/>
      <c r="MI62" s="11"/>
      <c r="MJ62" s="11"/>
      <c r="MK62" s="11"/>
      <c r="ML62" s="11"/>
      <c r="MM62" s="11"/>
      <c r="MN62" s="11"/>
      <c r="MO62" s="11"/>
      <c r="MP62" s="11"/>
      <c r="MQ62" s="11"/>
      <c r="MR62" s="11"/>
      <c r="MS62" s="11"/>
      <c r="MT62" s="11"/>
      <c r="MU62" s="11"/>
      <c r="MV62" s="11"/>
      <c r="MW62" s="11"/>
      <c r="MX62" s="11"/>
      <c r="MY62" s="11"/>
      <c r="MZ62" s="11"/>
      <c r="NA62" s="11"/>
      <c r="NB62" s="11"/>
      <c r="NC62" s="11"/>
      <c r="ND62" s="11"/>
      <c r="NE62" s="11"/>
      <c r="NF62" s="11"/>
      <c r="NG62" s="11"/>
      <c r="NH62" s="11"/>
      <c r="NI62" s="11"/>
      <c r="NJ62" s="11"/>
      <c r="NK62" s="11"/>
      <c r="NL62" s="11"/>
      <c r="NM62" s="11"/>
      <c r="NN62" s="11"/>
      <c r="NO62" s="11"/>
      <c r="NP62" s="11"/>
      <c r="NQ62" s="11"/>
      <c r="NR62" s="11"/>
      <c r="NS62" s="11"/>
      <c r="NT62" s="11"/>
      <c r="NU62" s="11"/>
      <c r="NV62" s="11"/>
      <c r="NW62" s="11"/>
      <c r="NX62" s="11"/>
      <c r="NY62" s="11"/>
      <c r="NZ62" s="11"/>
      <c r="OA62" s="11"/>
      <c r="OB62" s="11"/>
      <c r="OC62" s="11"/>
      <c r="OD62" s="11"/>
      <c r="OE62" s="11"/>
      <c r="OF62" s="11"/>
      <c r="OG62" s="11"/>
      <c r="OH62" s="11"/>
      <c r="OI62" s="11"/>
      <c r="OJ62" s="11"/>
      <c r="OK62" s="11"/>
      <c r="OL62" s="11"/>
      <c r="OM62" s="11"/>
      <c r="ON62" s="11"/>
      <c r="OO62" s="11"/>
      <c r="OP62" s="11"/>
      <c r="OQ62" s="11"/>
      <c r="OR62" s="11"/>
      <c r="OS62" s="11"/>
      <c r="OT62" s="11"/>
      <c r="OU62" s="11"/>
      <c r="OV62" s="11"/>
      <c r="OW62" s="11"/>
      <c r="OX62" s="11"/>
      <c r="OY62" s="11"/>
      <c r="OZ62" s="11"/>
      <c r="PA62" s="11"/>
      <c r="PB62" s="11"/>
      <c r="PC62" s="11"/>
      <c r="PD62" s="11"/>
      <c r="PE62" s="11"/>
      <c r="PF62" s="11"/>
      <c r="PG62" s="11"/>
      <c r="PH62" s="11"/>
      <c r="PI62" s="11"/>
      <c r="PJ62" s="11"/>
      <c r="PK62" s="11"/>
      <c r="PL62" s="11"/>
      <c r="PM62" s="11"/>
      <c r="PN62" s="11"/>
      <c r="PO62" s="11"/>
      <c r="PP62" s="11"/>
      <c r="PQ62" s="11"/>
      <c r="PR62" s="11"/>
      <c r="PS62" s="11"/>
      <c r="PT62" s="11"/>
      <c r="PU62" s="11"/>
      <c r="PV62" s="11"/>
      <c r="PW62" s="11"/>
      <c r="PX62" s="11"/>
      <c r="PY62" s="11"/>
      <c r="PZ62" s="11"/>
      <c r="QA62" s="11"/>
      <c r="QB62" s="11"/>
      <c r="QC62" s="11"/>
      <c r="QD62" s="11"/>
      <c r="QE62" s="11"/>
      <c r="QF62" s="11"/>
      <c r="QG62" s="11"/>
      <c r="QH62" s="11"/>
      <c r="QI62" s="11"/>
      <c r="QJ62" s="11"/>
      <c r="QK62" s="11"/>
      <c r="QL62" s="11"/>
      <c r="QM62" s="11"/>
      <c r="QN62" s="11"/>
      <c r="QO62" s="11"/>
      <c r="QP62" s="11"/>
      <c r="QQ62" s="11"/>
      <c r="QR62" s="11"/>
      <c r="QS62" s="11"/>
      <c r="QT62" s="11"/>
      <c r="QU62" s="11"/>
      <c r="QV62" s="11"/>
      <c r="QW62" s="11"/>
      <c r="QX62" s="11"/>
      <c r="QY62" s="11"/>
      <c r="QZ62" s="11"/>
      <c r="RA62" s="11"/>
      <c r="RB62" s="11"/>
      <c r="RC62" s="11"/>
      <c r="RD62" s="11"/>
      <c r="RE62" s="11"/>
      <c r="RF62" s="11"/>
      <c r="RG62" s="11"/>
      <c r="RH62" s="11"/>
      <c r="RI62" s="11"/>
      <c r="RJ62" s="11"/>
      <c r="RK62" s="11"/>
      <c r="RL62" s="11"/>
      <c r="RM62" s="11"/>
      <c r="RN62" s="11"/>
      <c r="RO62" s="11"/>
      <c r="RP62" s="11"/>
      <c r="RQ62" s="11"/>
      <c r="RR62" s="11"/>
      <c r="RS62" s="11"/>
      <c r="RT62" s="11"/>
      <c r="RU62" s="11"/>
      <c r="RV62" s="11"/>
      <c r="RW62" s="11"/>
      <c r="RX62" s="11"/>
      <c r="RY62" s="11"/>
      <c r="RZ62" s="11"/>
      <c r="SA62" s="11"/>
      <c r="SB62" s="11"/>
      <c r="SC62" s="11"/>
      <c r="SD62" s="11"/>
      <c r="SE62" s="11"/>
      <c r="SF62" s="11"/>
      <c r="SG62" s="11"/>
      <c r="SH62" s="11"/>
      <c r="SI62" s="11"/>
      <c r="SJ62" s="11"/>
      <c r="SK62" s="11"/>
      <c r="SL62" s="11"/>
      <c r="SM62" s="11"/>
      <c r="SN62" s="11"/>
      <c r="SO62" s="11"/>
      <c r="SP62" s="11"/>
      <c r="SQ62" s="11"/>
      <c r="SR62" s="11"/>
      <c r="SS62" s="11"/>
      <c r="ST62" s="11"/>
      <c r="SU62" s="11"/>
      <c r="SV62" s="11"/>
      <c r="SW62" s="11"/>
      <c r="SX62" s="11"/>
      <c r="SY62" s="11"/>
      <c r="SZ62" s="11"/>
      <c r="TA62" s="11"/>
      <c r="TB62" s="11"/>
      <c r="TC62" s="11"/>
      <c r="TD62" s="11"/>
      <c r="TE62" s="11"/>
      <c r="TF62" s="11"/>
      <c r="TG62" s="11"/>
      <c r="TH62" s="11"/>
      <c r="TI62" s="11"/>
      <c r="TJ62" s="11"/>
      <c r="TK62" s="11"/>
      <c r="TL62" s="11"/>
      <c r="TM62" s="11"/>
      <c r="TN62" s="11"/>
      <c r="TO62" s="11"/>
      <c r="TP62" s="11"/>
      <c r="TQ62" s="11"/>
      <c r="TR62" s="11"/>
      <c r="TS62" s="11"/>
      <c r="TT62" s="11"/>
      <c r="TU62" s="11"/>
      <c r="TV62" s="11"/>
      <c r="TW62" s="11"/>
      <c r="TX62" s="11"/>
      <c r="TY62" s="11"/>
      <c r="TZ62" s="11"/>
      <c r="UA62" s="11"/>
      <c r="UB62" s="11"/>
      <c r="UC62" s="11"/>
      <c r="UD62" s="11"/>
      <c r="UE62" s="11"/>
      <c r="UF62" s="11"/>
      <c r="UG62" s="11"/>
      <c r="UH62" s="11"/>
      <c r="UI62" s="11"/>
      <c r="UJ62" s="11"/>
      <c r="UK62" s="11"/>
      <c r="UL62" s="11"/>
      <c r="UM62" s="11"/>
      <c r="UN62" s="11"/>
      <c r="UO62" s="11"/>
      <c r="UP62" s="11"/>
      <c r="UQ62" s="11"/>
      <c r="UR62" s="11"/>
      <c r="US62" s="11"/>
      <c r="UT62" s="11"/>
      <c r="UU62" s="11"/>
      <c r="UV62" s="11"/>
      <c r="UW62" s="11"/>
      <c r="UX62" s="11"/>
      <c r="UY62" s="11"/>
      <c r="UZ62" s="11"/>
      <c r="VA62" s="11"/>
      <c r="VB62" s="11"/>
      <c r="VC62" s="11"/>
      <c r="VD62" s="11"/>
      <c r="VE62" s="11"/>
      <c r="VF62" s="11"/>
      <c r="VG62" s="11"/>
      <c r="VH62" s="11"/>
      <c r="VI62" s="11"/>
      <c r="VJ62" s="11"/>
      <c r="VK62" s="11"/>
      <c r="VL62" s="11"/>
      <c r="VM62" s="11"/>
      <c r="VN62" s="11"/>
      <c r="VO62" s="11"/>
      <c r="VP62" s="11"/>
      <c r="VQ62" s="11"/>
    </row>
    <row r="63" spans="1:589" ht="16.5" customHeight="1" x14ac:dyDescent="0.95">
      <c r="A63" s="11"/>
      <c r="B63" s="30" t="s">
        <v>150</v>
      </c>
      <c r="C63" s="26" t="s">
        <v>101</v>
      </c>
      <c r="D63" s="26" t="s">
        <v>101</v>
      </c>
      <c r="E63" s="26" t="s">
        <v>101</v>
      </c>
      <c r="F63" s="26" t="s">
        <v>101</v>
      </c>
      <c r="G63" s="25" t="s">
        <v>101</v>
      </c>
      <c r="H63" s="77">
        <f t="shared" si="1"/>
        <v>5</v>
      </c>
      <c r="I63" s="77">
        <f t="shared" si="2"/>
        <v>2</v>
      </c>
      <c r="J63" s="77">
        <f t="shared" si="0"/>
        <v>7</v>
      </c>
      <c r="K63" s="207"/>
      <c r="L63" s="85" t="s">
        <v>101</v>
      </c>
      <c r="M63" s="26" t="s">
        <v>101</v>
      </c>
      <c r="N63" s="26"/>
      <c r="O63" s="85"/>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c r="IV63" s="11"/>
      <c r="IW63" s="11"/>
      <c r="IX63" s="11"/>
      <c r="IY63" s="11"/>
      <c r="IZ63" s="11"/>
      <c r="JA63" s="11"/>
      <c r="JB63" s="11"/>
      <c r="JC63" s="11"/>
      <c r="JD63" s="11"/>
      <c r="JE63" s="11"/>
      <c r="JF63" s="11"/>
      <c r="JG63" s="11"/>
      <c r="JH63" s="11"/>
      <c r="JI63" s="11"/>
      <c r="JJ63" s="11"/>
      <c r="JK63" s="11"/>
      <c r="JL63" s="11"/>
      <c r="JM63" s="11"/>
      <c r="JN63" s="11"/>
      <c r="JO63" s="11"/>
      <c r="JP63" s="11"/>
      <c r="JQ63" s="11"/>
      <c r="JR63" s="11"/>
      <c r="JS63" s="11"/>
      <c r="JT63" s="11"/>
      <c r="JU63" s="11"/>
      <c r="JV63" s="11"/>
      <c r="JW63" s="11"/>
      <c r="JX63" s="11"/>
      <c r="JY63" s="11"/>
      <c r="JZ63" s="11"/>
      <c r="KA63" s="11"/>
      <c r="KB63" s="11"/>
      <c r="KC63" s="11"/>
      <c r="KD63" s="11"/>
      <c r="KE63" s="11"/>
      <c r="KF63" s="11"/>
      <c r="KG63" s="11"/>
      <c r="KH63" s="11"/>
      <c r="KI63" s="11"/>
      <c r="KJ63" s="11"/>
      <c r="KK63" s="11"/>
      <c r="KL63" s="11"/>
      <c r="KM63" s="11"/>
      <c r="KN63" s="11"/>
      <c r="KO63" s="11"/>
      <c r="KP63" s="11"/>
      <c r="KQ63" s="11"/>
      <c r="KR63" s="11"/>
      <c r="KS63" s="11"/>
      <c r="KT63" s="11"/>
      <c r="KU63" s="11"/>
      <c r="KV63" s="11"/>
      <c r="KW63" s="11"/>
      <c r="KX63" s="11"/>
      <c r="KY63" s="11"/>
      <c r="KZ63" s="11"/>
      <c r="LA63" s="11"/>
      <c r="LB63" s="11"/>
      <c r="LC63" s="11"/>
      <c r="LD63" s="11"/>
      <c r="LE63" s="11"/>
      <c r="LF63" s="11"/>
      <c r="LG63" s="11"/>
      <c r="LH63" s="11"/>
      <c r="LI63" s="11"/>
      <c r="LJ63" s="11"/>
      <c r="LK63" s="11"/>
      <c r="LL63" s="11"/>
      <c r="LM63" s="11"/>
      <c r="LN63" s="11"/>
      <c r="LO63" s="11"/>
      <c r="LP63" s="11"/>
      <c r="LQ63" s="11"/>
      <c r="LR63" s="11"/>
      <c r="LS63" s="11"/>
      <c r="LT63" s="11"/>
      <c r="LU63" s="11"/>
      <c r="LV63" s="11"/>
      <c r="LW63" s="11"/>
      <c r="LX63" s="11"/>
      <c r="LY63" s="11"/>
      <c r="LZ63" s="11"/>
      <c r="MA63" s="11"/>
      <c r="MB63" s="11"/>
      <c r="MC63" s="11"/>
      <c r="MD63" s="11"/>
      <c r="ME63" s="11"/>
      <c r="MF63" s="11"/>
      <c r="MG63" s="11"/>
      <c r="MH63" s="11"/>
      <c r="MI63" s="11"/>
      <c r="MJ63" s="11"/>
      <c r="MK63" s="11"/>
      <c r="ML63" s="11"/>
      <c r="MM63" s="11"/>
      <c r="MN63" s="11"/>
      <c r="MO63" s="11"/>
      <c r="MP63" s="11"/>
      <c r="MQ63" s="11"/>
      <c r="MR63" s="11"/>
      <c r="MS63" s="11"/>
      <c r="MT63" s="11"/>
      <c r="MU63" s="11"/>
      <c r="MV63" s="11"/>
      <c r="MW63" s="11"/>
      <c r="MX63" s="11"/>
      <c r="MY63" s="11"/>
      <c r="MZ63" s="11"/>
      <c r="NA63" s="11"/>
      <c r="NB63" s="11"/>
      <c r="NC63" s="11"/>
      <c r="ND63" s="11"/>
      <c r="NE63" s="11"/>
      <c r="NF63" s="11"/>
      <c r="NG63" s="11"/>
      <c r="NH63" s="11"/>
      <c r="NI63" s="11"/>
      <c r="NJ63" s="11"/>
      <c r="NK63" s="11"/>
      <c r="NL63" s="11"/>
      <c r="NM63" s="11"/>
      <c r="NN63" s="11"/>
      <c r="NO63" s="11"/>
      <c r="NP63" s="11"/>
      <c r="NQ63" s="11"/>
      <c r="NR63" s="11"/>
      <c r="NS63" s="11"/>
      <c r="NT63" s="11"/>
      <c r="NU63" s="11"/>
      <c r="NV63" s="11"/>
      <c r="NW63" s="11"/>
      <c r="NX63" s="11"/>
      <c r="NY63" s="11"/>
      <c r="NZ63" s="11"/>
      <c r="OA63" s="11"/>
      <c r="OB63" s="11"/>
      <c r="OC63" s="11"/>
      <c r="OD63" s="11"/>
      <c r="OE63" s="11"/>
      <c r="OF63" s="11"/>
      <c r="OG63" s="11"/>
      <c r="OH63" s="11"/>
      <c r="OI63" s="11"/>
      <c r="OJ63" s="11"/>
      <c r="OK63" s="11"/>
      <c r="OL63" s="11"/>
      <c r="OM63" s="11"/>
      <c r="ON63" s="11"/>
      <c r="OO63" s="11"/>
      <c r="OP63" s="11"/>
      <c r="OQ63" s="11"/>
      <c r="OR63" s="11"/>
      <c r="OS63" s="11"/>
      <c r="OT63" s="11"/>
      <c r="OU63" s="11"/>
      <c r="OV63" s="11"/>
      <c r="OW63" s="11"/>
      <c r="OX63" s="11"/>
      <c r="OY63" s="11"/>
      <c r="OZ63" s="11"/>
      <c r="PA63" s="11"/>
      <c r="PB63" s="11"/>
      <c r="PC63" s="11"/>
      <c r="PD63" s="11"/>
      <c r="PE63" s="11"/>
      <c r="PF63" s="11"/>
      <c r="PG63" s="11"/>
      <c r="PH63" s="11"/>
      <c r="PI63" s="11"/>
      <c r="PJ63" s="11"/>
      <c r="PK63" s="11"/>
      <c r="PL63" s="11"/>
      <c r="PM63" s="11"/>
      <c r="PN63" s="11"/>
      <c r="PO63" s="11"/>
      <c r="PP63" s="11"/>
      <c r="PQ63" s="11"/>
      <c r="PR63" s="11"/>
      <c r="PS63" s="11"/>
      <c r="PT63" s="11"/>
      <c r="PU63" s="11"/>
      <c r="PV63" s="11"/>
      <c r="PW63" s="11"/>
      <c r="PX63" s="11"/>
      <c r="PY63" s="11"/>
      <c r="PZ63" s="11"/>
      <c r="QA63" s="11"/>
      <c r="QB63" s="11"/>
      <c r="QC63" s="11"/>
      <c r="QD63" s="11"/>
      <c r="QE63" s="11"/>
      <c r="QF63" s="11"/>
      <c r="QG63" s="11"/>
      <c r="QH63" s="11"/>
      <c r="QI63" s="11"/>
      <c r="QJ63" s="11"/>
      <c r="QK63" s="11"/>
      <c r="QL63" s="11"/>
      <c r="QM63" s="11"/>
      <c r="QN63" s="11"/>
      <c r="QO63" s="11"/>
      <c r="QP63" s="11"/>
      <c r="QQ63" s="11"/>
      <c r="QR63" s="11"/>
      <c r="QS63" s="11"/>
      <c r="QT63" s="11"/>
      <c r="QU63" s="11"/>
      <c r="QV63" s="11"/>
      <c r="QW63" s="11"/>
      <c r="QX63" s="11"/>
      <c r="QY63" s="11"/>
      <c r="QZ63" s="11"/>
      <c r="RA63" s="11"/>
      <c r="RB63" s="11"/>
      <c r="RC63" s="11"/>
      <c r="RD63" s="11"/>
      <c r="RE63" s="11"/>
      <c r="RF63" s="11"/>
      <c r="RG63" s="11"/>
      <c r="RH63" s="11"/>
      <c r="RI63" s="11"/>
      <c r="RJ63" s="11"/>
      <c r="RK63" s="11"/>
      <c r="RL63" s="11"/>
      <c r="RM63" s="11"/>
      <c r="RN63" s="11"/>
      <c r="RO63" s="11"/>
      <c r="RP63" s="11"/>
      <c r="RQ63" s="11"/>
      <c r="RR63" s="11"/>
      <c r="RS63" s="11"/>
      <c r="RT63" s="11"/>
      <c r="RU63" s="11"/>
      <c r="RV63" s="11"/>
      <c r="RW63" s="11"/>
      <c r="RX63" s="11"/>
      <c r="RY63" s="11"/>
      <c r="RZ63" s="11"/>
      <c r="SA63" s="11"/>
      <c r="SB63" s="11"/>
      <c r="SC63" s="11"/>
      <c r="SD63" s="11"/>
      <c r="SE63" s="11"/>
      <c r="SF63" s="11"/>
      <c r="SG63" s="11"/>
      <c r="SH63" s="11"/>
      <c r="SI63" s="11"/>
      <c r="SJ63" s="11"/>
      <c r="SK63" s="11"/>
      <c r="SL63" s="11"/>
      <c r="SM63" s="11"/>
      <c r="SN63" s="11"/>
      <c r="SO63" s="11"/>
      <c r="SP63" s="11"/>
      <c r="SQ63" s="11"/>
      <c r="SR63" s="11"/>
      <c r="SS63" s="11"/>
      <c r="ST63" s="11"/>
      <c r="SU63" s="11"/>
      <c r="SV63" s="11"/>
      <c r="SW63" s="11"/>
      <c r="SX63" s="11"/>
      <c r="SY63" s="11"/>
      <c r="SZ63" s="11"/>
      <c r="TA63" s="11"/>
      <c r="TB63" s="11"/>
      <c r="TC63" s="11"/>
      <c r="TD63" s="11"/>
      <c r="TE63" s="11"/>
      <c r="TF63" s="11"/>
      <c r="TG63" s="11"/>
      <c r="TH63" s="11"/>
      <c r="TI63" s="11"/>
      <c r="TJ63" s="11"/>
      <c r="TK63" s="11"/>
      <c r="TL63" s="11"/>
      <c r="TM63" s="11"/>
      <c r="TN63" s="11"/>
      <c r="TO63" s="11"/>
      <c r="TP63" s="11"/>
      <c r="TQ63" s="11"/>
      <c r="TR63" s="11"/>
      <c r="TS63" s="11"/>
      <c r="TT63" s="11"/>
      <c r="TU63" s="11"/>
      <c r="TV63" s="11"/>
      <c r="TW63" s="11"/>
      <c r="TX63" s="11"/>
      <c r="TY63" s="11"/>
      <c r="TZ63" s="11"/>
      <c r="UA63" s="11"/>
      <c r="UB63" s="11"/>
      <c r="UC63" s="11"/>
      <c r="UD63" s="11"/>
      <c r="UE63" s="11"/>
      <c r="UF63" s="11"/>
      <c r="UG63" s="11"/>
      <c r="UH63" s="11"/>
      <c r="UI63" s="11"/>
      <c r="UJ63" s="11"/>
      <c r="UK63" s="11"/>
      <c r="UL63" s="11"/>
      <c r="UM63" s="11"/>
      <c r="UN63" s="11"/>
      <c r="UO63" s="11"/>
      <c r="UP63" s="11"/>
      <c r="UQ63" s="11"/>
      <c r="UR63" s="11"/>
      <c r="US63" s="11"/>
      <c r="UT63" s="11"/>
      <c r="UU63" s="11"/>
      <c r="UV63" s="11"/>
      <c r="UW63" s="11"/>
      <c r="UX63" s="11"/>
      <c r="UY63" s="11"/>
      <c r="UZ63" s="11"/>
      <c r="VA63" s="11"/>
      <c r="VB63" s="11"/>
      <c r="VC63" s="11"/>
      <c r="VD63" s="11"/>
      <c r="VE63" s="11"/>
      <c r="VF63" s="11"/>
      <c r="VG63" s="11"/>
      <c r="VH63" s="11"/>
      <c r="VI63" s="11"/>
      <c r="VJ63" s="11"/>
      <c r="VK63" s="11"/>
      <c r="VL63" s="11"/>
      <c r="VM63" s="11"/>
      <c r="VN63" s="11"/>
      <c r="VO63" s="11"/>
      <c r="VP63" s="11"/>
      <c r="VQ63" s="11"/>
    </row>
    <row r="64" spans="1:589" ht="16.5" customHeight="1" x14ac:dyDescent="0.95">
      <c r="A64" s="11"/>
      <c r="B64" s="30" t="s">
        <v>151</v>
      </c>
      <c r="C64" s="26"/>
      <c r="D64" s="26"/>
      <c r="E64" s="26"/>
      <c r="F64" s="26"/>
      <c r="G64" s="25" t="s">
        <v>101</v>
      </c>
      <c r="H64" s="77">
        <f t="shared" si="1"/>
        <v>1</v>
      </c>
      <c r="I64" s="77">
        <f t="shared" si="2"/>
        <v>2</v>
      </c>
      <c r="J64" s="77">
        <f t="shared" si="0"/>
        <v>3</v>
      </c>
      <c r="K64" s="207"/>
      <c r="L64" s="85"/>
      <c r="M64" s="26"/>
      <c r="N64" s="26" t="s">
        <v>101</v>
      </c>
      <c r="O64" s="85" t="s">
        <v>101</v>
      </c>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c r="IV64" s="11"/>
      <c r="IW64" s="11"/>
      <c r="IX64" s="11"/>
      <c r="IY64" s="11"/>
      <c r="IZ64" s="11"/>
      <c r="JA64" s="11"/>
      <c r="JB64" s="11"/>
      <c r="JC64" s="11"/>
      <c r="JD64" s="11"/>
      <c r="JE64" s="11"/>
      <c r="JF64" s="11"/>
      <c r="JG64" s="11"/>
      <c r="JH64" s="11"/>
      <c r="JI64" s="11"/>
      <c r="JJ64" s="11"/>
      <c r="JK64" s="11"/>
      <c r="JL64" s="11"/>
      <c r="JM64" s="11"/>
      <c r="JN64" s="11"/>
      <c r="JO64" s="11"/>
      <c r="JP64" s="11"/>
      <c r="JQ64" s="11"/>
      <c r="JR64" s="11"/>
      <c r="JS64" s="11"/>
      <c r="JT64" s="11"/>
      <c r="JU64" s="11"/>
      <c r="JV64" s="11"/>
      <c r="JW64" s="11"/>
      <c r="JX64" s="11"/>
      <c r="JY64" s="11"/>
      <c r="JZ64" s="11"/>
      <c r="KA64" s="11"/>
      <c r="KB64" s="11"/>
      <c r="KC64" s="11"/>
      <c r="KD64" s="11"/>
      <c r="KE64" s="11"/>
      <c r="KF64" s="11"/>
      <c r="KG64" s="11"/>
      <c r="KH64" s="11"/>
      <c r="KI64" s="11"/>
      <c r="KJ64" s="11"/>
      <c r="KK64" s="11"/>
      <c r="KL64" s="11"/>
      <c r="KM64" s="11"/>
      <c r="KN64" s="11"/>
      <c r="KO64" s="11"/>
      <c r="KP64" s="11"/>
      <c r="KQ64" s="11"/>
      <c r="KR64" s="11"/>
      <c r="KS64" s="11"/>
      <c r="KT64" s="11"/>
      <c r="KU64" s="11"/>
      <c r="KV64" s="11"/>
      <c r="KW64" s="11"/>
      <c r="KX64" s="11"/>
      <c r="KY64" s="11"/>
      <c r="KZ64" s="11"/>
      <c r="LA64" s="11"/>
      <c r="LB64" s="11"/>
      <c r="LC64" s="11"/>
      <c r="LD64" s="11"/>
      <c r="LE64" s="11"/>
      <c r="LF64" s="11"/>
      <c r="LG64" s="11"/>
      <c r="LH64" s="11"/>
      <c r="LI64" s="11"/>
      <c r="LJ64" s="11"/>
      <c r="LK64" s="11"/>
      <c r="LL64" s="11"/>
      <c r="LM64" s="11"/>
      <c r="LN64" s="11"/>
      <c r="LO64" s="11"/>
      <c r="LP64" s="11"/>
      <c r="LQ64" s="11"/>
      <c r="LR64" s="11"/>
      <c r="LS64" s="11"/>
      <c r="LT64" s="11"/>
      <c r="LU64" s="11"/>
      <c r="LV64" s="11"/>
      <c r="LW64" s="11"/>
      <c r="LX64" s="11"/>
      <c r="LY64" s="11"/>
      <c r="LZ64" s="11"/>
      <c r="MA64" s="11"/>
      <c r="MB64" s="11"/>
      <c r="MC64" s="11"/>
      <c r="MD64" s="11"/>
      <c r="ME64" s="11"/>
      <c r="MF64" s="11"/>
      <c r="MG64" s="11"/>
      <c r="MH64" s="11"/>
      <c r="MI64" s="11"/>
      <c r="MJ64" s="11"/>
      <c r="MK64" s="11"/>
      <c r="ML64" s="11"/>
      <c r="MM64" s="11"/>
      <c r="MN64" s="11"/>
      <c r="MO64" s="11"/>
      <c r="MP64" s="11"/>
      <c r="MQ64" s="11"/>
      <c r="MR64" s="11"/>
      <c r="MS64" s="11"/>
      <c r="MT64" s="11"/>
      <c r="MU64" s="11"/>
      <c r="MV64" s="11"/>
      <c r="MW64" s="11"/>
      <c r="MX64" s="11"/>
      <c r="MY64" s="11"/>
      <c r="MZ64" s="11"/>
      <c r="NA64" s="11"/>
      <c r="NB64" s="11"/>
      <c r="NC64" s="11"/>
      <c r="ND64" s="11"/>
      <c r="NE64" s="11"/>
      <c r="NF64" s="11"/>
      <c r="NG64" s="11"/>
      <c r="NH64" s="11"/>
      <c r="NI64" s="11"/>
      <c r="NJ64" s="11"/>
      <c r="NK64" s="11"/>
      <c r="NL64" s="11"/>
      <c r="NM64" s="11"/>
      <c r="NN64" s="11"/>
      <c r="NO64" s="11"/>
      <c r="NP64" s="11"/>
      <c r="NQ64" s="11"/>
      <c r="NR64" s="11"/>
      <c r="NS64" s="11"/>
      <c r="NT64" s="11"/>
      <c r="NU64" s="11"/>
      <c r="NV64" s="11"/>
      <c r="NW64" s="11"/>
      <c r="NX64" s="11"/>
      <c r="NY64" s="11"/>
      <c r="NZ64" s="11"/>
      <c r="OA64" s="11"/>
      <c r="OB64" s="11"/>
      <c r="OC64" s="11"/>
      <c r="OD64" s="11"/>
      <c r="OE64" s="11"/>
      <c r="OF64" s="11"/>
      <c r="OG64" s="11"/>
      <c r="OH64" s="11"/>
      <c r="OI64" s="11"/>
      <c r="OJ64" s="11"/>
      <c r="OK64" s="11"/>
      <c r="OL64" s="11"/>
      <c r="OM64" s="11"/>
      <c r="ON64" s="11"/>
      <c r="OO64" s="11"/>
      <c r="OP64" s="11"/>
      <c r="OQ64" s="11"/>
      <c r="OR64" s="11"/>
      <c r="OS64" s="11"/>
      <c r="OT64" s="11"/>
      <c r="OU64" s="11"/>
      <c r="OV64" s="11"/>
      <c r="OW64" s="11"/>
      <c r="OX64" s="11"/>
      <c r="OY64" s="11"/>
      <c r="OZ64" s="11"/>
      <c r="PA64" s="11"/>
      <c r="PB64" s="11"/>
      <c r="PC64" s="11"/>
      <c r="PD64" s="11"/>
      <c r="PE64" s="11"/>
      <c r="PF64" s="11"/>
      <c r="PG64" s="11"/>
      <c r="PH64" s="11"/>
      <c r="PI64" s="11"/>
      <c r="PJ64" s="11"/>
      <c r="PK64" s="11"/>
      <c r="PL64" s="11"/>
      <c r="PM64" s="11"/>
      <c r="PN64" s="11"/>
      <c r="PO64" s="11"/>
      <c r="PP64" s="11"/>
      <c r="PQ64" s="11"/>
      <c r="PR64" s="11"/>
      <c r="PS64" s="11"/>
      <c r="PT64" s="11"/>
      <c r="PU64" s="11"/>
      <c r="PV64" s="11"/>
      <c r="PW64" s="11"/>
      <c r="PX64" s="11"/>
      <c r="PY64" s="11"/>
      <c r="PZ64" s="11"/>
      <c r="QA64" s="11"/>
      <c r="QB64" s="11"/>
      <c r="QC64" s="11"/>
      <c r="QD64" s="11"/>
      <c r="QE64" s="11"/>
      <c r="QF64" s="11"/>
      <c r="QG64" s="11"/>
      <c r="QH64" s="11"/>
      <c r="QI64" s="11"/>
      <c r="QJ64" s="11"/>
      <c r="QK64" s="11"/>
      <c r="QL64" s="11"/>
      <c r="QM64" s="11"/>
      <c r="QN64" s="11"/>
      <c r="QO64" s="11"/>
      <c r="QP64" s="11"/>
      <c r="QQ64" s="11"/>
      <c r="QR64" s="11"/>
      <c r="QS64" s="11"/>
      <c r="QT64" s="11"/>
      <c r="QU64" s="11"/>
      <c r="QV64" s="11"/>
      <c r="QW64" s="11"/>
      <c r="QX64" s="11"/>
      <c r="QY64" s="11"/>
      <c r="QZ64" s="11"/>
      <c r="RA64" s="11"/>
      <c r="RB64" s="11"/>
      <c r="RC64" s="11"/>
      <c r="RD64" s="11"/>
      <c r="RE64" s="11"/>
      <c r="RF64" s="11"/>
      <c r="RG64" s="11"/>
      <c r="RH64" s="11"/>
      <c r="RI64" s="11"/>
      <c r="RJ64" s="11"/>
      <c r="RK64" s="11"/>
      <c r="RL64" s="11"/>
      <c r="RM64" s="11"/>
      <c r="RN64" s="11"/>
      <c r="RO64" s="11"/>
      <c r="RP64" s="11"/>
      <c r="RQ64" s="11"/>
      <c r="RR64" s="11"/>
      <c r="RS64" s="11"/>
      <c r="RT64" s="11"/>
      <c r="RU64" s="11"/>
      <c r="RV64" s="11"/>
      <c r="RW64" s="11"/>
      <c r="RX64" s="11"/>
      <c r="RY64" s="11"/>
      <c r="RZ64" s="11"/>
      <c r="SA64" s="11"/>
      <c r="SB64" s="11"/>
      <c r="SC64" s="11"/>
      <c r="SD64" s="11"/>
      <c r="SE64" s="11"/>
      <c r="SF64" s="11"/>
      <c r="SG64" s="11"/>
      <c r="SH64" s="11"/>
      <c r="SI64" s="11"/>
      <c r="SJ64" s="11"/>
      <c r="SK64" s="11"/>
      <c r="SL64" s="11"/>
      <c r="SM64" s="11"/>
      <c r="SN64" s="11"/>
      <c r="SO64" s="11"/>
      <c r="SP64" s="11"/>
      <c r="SQ64" s="11"/>
      <c r="SR64" s="11"/>
      <c r="SS64" s="11"/>
      <c r="ST64" s="11"/>
      <c r="SU64" s="11"/>
      <c r="SV64" s="11"/>
      <c r="SW64" s="11"/>
      <c r="SX64" s="11"/>
      <c r="SY64" s="11"/>
      <c r="SZ64" s="11"/>
      <c r="TA64" s="11"/>
      <c r="TB64" s="11"/>
      <c r="TC64" s="11"/>
      <c r="TD64" s="11"/>
      <c r="TE64" s="11"/>
      <c r="TF64" s="11"/>
      <c r="TG64" s="11"/>
      <c r="TH64" s="11"/>
      <c r="TI64" s="11"/>
      <c r="TJ64" s="11"/>
      <c r="TK64" s="11"/>
      <c r="TL64" s="11"/>
      <c r="TM64" s="11"/>
      <c r="TN64" s="11"/>
      <c r="TO64" s="11"/>
      <c r="TP64" s="11"/>
      <c r="TQ64" s="11"/>
      <c r="TR64" s="11"/>
      <c r="TS64" s="11"/>
      <c r="TT64" s="11"/>
      <c r="TU64" s="11"/>
      <c r="TV64" s="11"/>
      <c r="TW64" s="11"/>
      <c r="TX64" s="11"/>
      <c r="TY64" s="11"/>
      <c r="TZ64" s="11"/>
      <c r="UA64" s="11"/>
      <c r="UB64" s="11"/>
      <c r="UC64" s="11"/>
      <c r="UD64" s="11"/>
      <c r="UE64" s="11"/>
      <c r="UF64" s="11"/>
      <c r="UG64" s="11"/>
      <c r="UH64" s="11"/>
      <c r="UI64" s="11"/>
      <c r="UJ64" s="11"/>
      <c r="UK64" s="11"/>
      <c r="UL64" s="11"/>
      <c r="UM64" s="11"/>
      <c r="UN64" s="11"/>
      <c r="UO64" s="11"/>
      <c r="UP64" s="11"/>
      <c r="UQ64" s="11"/>
      <c r="UR64" s="11"/>
      <c r="US64" s="11"/>
      <c r="UT64" s="11"/>
      <c r="UU64" s="11"/>
      <c r="UV64" s="11"/>
      <c r="UW64" s="11"/>
      <c r="UX64" s="11"/>
      <c r="UY64" s="11"/>
      <c r="UZ64" s="11"/>
      <c r="VA64" s="11"/>
      <c r="VB64" s="11"/>
      <c r="VC64" s="11"/>
      <c r="VD64" s="11"/>
      <c r="VE64" s="11"/>
      <c r="VF64" s="11"/>
      <c r="VG64" s="11"/>
      <c r="VH64" s="11"/>
      <c r="VI64" s="11"/>
      <c r="VJ64" s="11"/>
      <c r="VK64" s="11"/>
      <c r="VL64" s="11"/>
      <c r="VM64" s="11"/>
      <c r="VN64" s="11"/>
      <c r="VO64" s="11"/>
      <c r="VP64" s="11"/>
      <c r="VQ64" s="11"/>
    </row>
    <row r="65" spans="1:589" ht="36" customHeight="1" x14ac:dyDescent="0.95">
      <c r="A65" s="11"/>
      <c r="B65" s="30" t="s">
        <v>152</v>
      </c>
      <c r="C65" s="26"/>
      <c r="D65" s="26"/>
      <c r="E65" s="26" t="s">
        <v>101</v>
      </c>
      <c r="F65" s="26"/>
      <c r="G65" s="25" t="s">
        <v>101</v>
      </c>
      <c r="H65" s="77">
        <f t="shared" si="1"/>
        <v>2</v>
      </c>
      <c r="I65" s="77">
        <f t="shared" si="2"/>
        <v>0</v>
      </c>
      <c r="J65" s="77">
        <f t="shared" si="0"/>
        <v>2</v>
      </c>
      <c r="K65" s="207"/>
      <c r="L65" s="85"/>
      <c r="M65" s="26"/>
      <c r="N65" s="26"/>
      <c r="O65" s="85"/>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c r="MY65" s="11"/>
      <c r="MZ65" s="11"/>
      <c r="NA65" s="11"/>
      <c r="NB65" s="11"/>
      <c r="NC65" s="11"/>
      <c r="ND65" s="11"/>
      <c r="NE65" s="11"/>
      <c r="NF65" s="11"/>
      <c r="NG65" s="11"/>
      <c r="NH65" s="11"/>
      <c r="NI65" s="11"/>
      <c r="NJ65" s="11"/>
      <c r="NK65" s="11"/>
      <c r="NL65" s="11"/>
      <c r="NM65" s="11"/>
      <c r="NN65" s="11"/>
      <c r="NO65" s="11"/>
      <c r="NP65" s="11"/>
      <c r="NQ65" s="11"/>
      <c r="NR65" s="11"/>
      <c r="NS65" s="11"/>
      <c r="NT65" s="11"/>
      <c r="NU65" s="11"/>
      <c r="NV65" s="11"/>
      <c r="NW65" s="11"/>
      <c r="NX65" s="11"/>
      <c r="NY65" s="11"/>
      <c r="NZ65" s="11"/>
      <c r="OA65" s="11"/>
      <c r="OB65" s="11"/>
      <c r="OC65" s="11"/>
      <c r="OD65" s="11"/>
      <c r="OE65" s="11"/>
      <c r="OF65" s="11"/>
      <c r="OG65" s="11"/>
      <c r="OH65" s="11"/>
      <c r="OI65" s="11"/>
      <c r="OJ65" s="11"/>
      <c r="OK65" s="11"/>
      <c r="OL65" s="11"/>
      <c r="OM65" s="11"/>
      <c r="ON65" s="11"/>
      <c r="OO65" s="11"/>
      <c r="OP65" s="11"/>
      <c r="OQ65" s="11"/>
      <c r="OR65" s="11"/>
      <c r="OS65" s="11"/>
      <c r="OT65" s="11"/>
      <c r="OU65" s="11"/>
      <c r="OV65" s="11"/>
      <c r="OW65" s="11"/>
      <c r="OX65" s="11"/>
      <c r="OY65" s="11"/>
      <c r="OZ65" s="11"/>
      <c r="PA65" s="11"/>
      <c r="PB65" s="11"/>
      <c r="PC65" s="11"/>
      <c r="PD65" s="11"/>
      <c r="PE65" s="11"/>
      <c r="PF65" s="11"/>
      <c r="PG65" s="11"/>
      <c r="PH65" s="11"/>
      <c r="PI65" s="11"/>
      <c r="PJ65" s="11"/>
      <c r="PK65" s="11"/>
      <c r="PL65" s="11"/>
      <c r="PM65" s="11"/>
      <c r="PN65" s="11"/>
      <c r="PO65" s="11"/>
      <c r="PP65" s="11"/>
      <c r="PQ65" s="11"/>
      <c r="PR65" s="11"/>
      <c r="PS65" s="11"/>
      <c r="PT65" s="11"/>
      <c r="PU65" s="11"/>
      <c r="PV65" s="11"/>
      <c r="PW65" s="11"/>
      <c r="PX65" s="11"/>
      <c r="PY65" s="11"/>
      <c r="PZ65" s="11"/>
      <c r="QA65" s="11"/>
      <c r="QB65" s="11"/>
      <c r="QC65" s="11"/>
      <c r="QD65" s="11"/>
      <c r="QE65" s="11"/>
      <c r="QF65" s="11"/>
      <c r="QG65" s="11"/>
      <c r="QH65" s="11"/>
      <c r="QI65" s="11"/>
      <c r="QJ65" s="11"/>
      <c r="QK65" s="11"/>
      <c r="QL65" s="11"/>
      <c r="QM65" s="11"/>
      <c r="QN65" s="11"/>
      <c r="QO65" s="11"/>
      <c r="QP65" s="11"/>
      <c r="QQ65" s="11"/>
      <c r="QR65" s="11"/>
      <c r="QS65" s="11"/>
      <c r="QT65" s="11"/>
      <c r="QU65" s="11"/>
      <c r="QV65" s="11"/>
      <c r="QW65" s="11"/>
      <c r="QX65" s="11"/>
      <c r="QY65" s="11"/>
      <c r="QZ65" s="11"/>
      <c r="RA65" s="11"/>
      <c r="RB65" s="11"/>
      <c r="RC65" s="11"/>
      <c r="RD65" s="11"/>
      <c r="RE65" s="11"/>
      <c r="RF65" s="11"/>
      <c r="RG65" s="11"/>
      <c r="RH65" s="11"/>
      <c r="RI65" s="11"/>
      <c r="RJ65" s="11"/>
      <c r="RK65" s="11"/>
      <c r="RL65" s="11"/>
      <c r="RM65" s="11"/>
      <c r="RN65" s="11"/>
      <c r="RO65" s="11"/>
      <c r="RP65" s="11"/>
      <c r="RQ65" s="11"/>
      <c r="RR65" s="11"/>
      <c r="RS65" s="11"/>
      <c r="RT65" s="11"/>
      <c r="RU65" s="11"/>
      <c r="RV65" s="11"/>
      <c r="RW65" s="11"/>
      <c r="RX65" s="11"/>
      <c r="RY65" s="11"/>
      <c r="RZ65" s="11"/>
      <c r="SA65" s="11"/>
      <c r="SB65" s="11"/>
      <c r="SC65" s="11"/>
      <c r="SD65" s="11"/>
      <c r="SE65" s="11"/>
      <c r="SF65" s="11"/>
      <c r="SG65" s="11"/>
      <c r="SH65" s="11"/>
      <c r="SI65" s="11"/>
      <c r="SJ65" s="11"/>
      <c r="SK65" s="11"/>
      <c r="SL65" s="11"/>
      <c r="SM65" s="11"/>
      <c r="SN65" s="11"/>
      <c r="SO65" s="11"/>
      <c r="SP65" s="11"/>
      <c r="SQ65" s="11"/>
      <c r="SR65" s="11"/>
      <c r="SS65" s="11"/>
      <c r="ST65" s="11"/>
      <c r="SU65" s="11"/>
      <c r="SV65" s="11"/>
      <c r="SW65" s="11"/>
      <c r="SX65" s="11"/>
      <c r="SY65" s="11"/>
      <c r="SZ65" s="11"/>
      <c r="TA65" s="11"/>
      <c r="TB65" s="11"/>
      <c r="TC65" s="11"/>
      <c r="TD65" s="11"/>
      <c r="TE65" s="11"/>
      <c r="TF65" s="11"/>
      <c r="TG65" s="11"/>
      <c r="TH65" s="11"/>
      <c r="TI65" s="11"/>
      <c r="TJ65" s="11"/>
      <c r="TK65" s="11"/>
      <c r="TL65" s="11"/>
      <c r="TM65" s="11"/>
      <c r="TN65" s="11"/>
      <c r="TO65" s="11"/>
      <c r="TP65" s="11"/>
      <c r="TQ65" s="11"/>
      <c r="TR65" s="11"/>
      <c r="TS65" s="11"/>
      <c r="TT65" s="11"/>
      <c r="TU65" s="11"/>
      <c r="TV65" s="11"/>
      <c r="TW65" s="11"/>
      <c r="TX65" s="11"/>
      <c r="TY65" s="11"/>
      <c r="TZ65" s="11"/>
      <c r="UA65" s="11"/>
      <c r="UB65" s="11"/>
      <c r="UC65" s="11"/>
      <c r="UD65" s="11"/>
      <c r="UE65" s="11"/>
      <c r="UF65" s="11"/>
      <c r="UG65" s="11"/>
      <c r="UH65" s="11"/>
      <c r="UI65" s="11"/>
      <c r="UJ65" s="11"/>
      <c r="UK65" s="11"/>
      <c r="UL65" s="11"/>
      <c r="UM65" s="11"/>
      <c r="UN65" s="11"/>
      <c r="UO65" s="11"/>
      <c r="UP65" s="11"/>
      <c r="UQ65" s="11"/>
      <c r="UR65" s="11"/>
      <c r="US65" s="11"/>
      <c r="UT65" s="11"/>
      <c r="UU65" s="11"/>
      <c r="UV65" s="11"/>
      <c r="UW65" s="11"/>
      <c r="UX65" s="11"/>
      <c r="UY65" s="11"/>
      <c r="UZ65" s="11"/>
      <c r="VA65" s="11"/>
      <c r="VB65" s="11"/>
      <c r="VC65" s="11"/>
      <c r="VD65" s="11"/>
      <c r="VE65" s="11"/>
      <c r="VF65" s="11"/>
      <c r="VG65" s="11"/>
      <c r="VH65" s="11"/>
      <c r="VI65" s="11"/>
      <c r="VJ65" s="11"/>
      <c r="VK65" s="11"/>
      <c r="VL65" s="11"/>
      <c r="VM65" s="11"/>
      <c r="VN65" s="11"/>
      <c r="VO65" s="11"/>
      <c r="VP65" s="11"/>
      <c r="VQ65" s="11"/>
    </row>
    <row r="66" spans="1:589" ht="15.4" customHeight="1" x14ac:dyDescent="0.95">
      <c r="A66" s="11"/>
      <c r="B66" s="29" t="s">
        <v>130</v>
      </c>
      <c r="C66" s="23"/>
      <c r="D66" s="23"/>
      <c r="E66" s="23"/>
      <c r="F66" s="23"/>
      <c r="G66" s="22"/>
      <c r="H66" s="77">
        <f t="shared" si="1"/>
        <v>0</v>
      </c>
      <c r="I66" s="77">
        <f t="shared" si="2"/>
        <v>0</v>
      </c>
      <c r="J66" s="77">
        <f t="shared" si="0"/>
        <v>0</v>
      </c>
      <c r="K66" s="207"/>
      <c r="L66" s="85"/>
      <c r="M66" s="26"/>
      <c r="N66" s="26"/>
      <c r="O66" s="85"/>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c r="IW66" s="11"/>
      <c r="IX66" s="11"/>
      <c r="IY66" s="11"/>
      <c r="IZ66" s="11"/>
      <c r="JA66" s="11"/>
      <c r="JB66" s="11"/>
      <c r="JC66" s="11"/>
      <c r="JD66" s="11"/>
      <c r="JE66" s="11"/>
      <c r="JF66" s="11"/>
      <c r="JG66" s="11"/>
      <c r="JH66" s="11"/>
      <c r="JI66" s="11"/>
      <c r="JJ66" s="11"/>
      <c r="JK66" s="11"/>
      <c r="JL66" s="11"/>
      <c r="JM66" s="11"/>
      <c r="JN66" s="11"/>
      <c r="JO66" s="11"/>
      <c r="JP66" s="11"/>
      <c r="JQ66" s="11"/>
      <c r="JR66" s="11"/>
      <c r="JS66" s="11"/>
      <c r="JT66" s="11"/>
      <c r="JU66" s="11"/>
      <c r="JV66" s="11"/>
      <c r="JW66" s="11"/>
      <c r="JX66" s="11"/>
      <c r="JY66" s="11"/>
      <c r="JZ66" s="11"/>
      <c r="KA66" s="11"/>
      <c r="KB66" s="11"/>
      <c r="KC66" s="11"/>
      <c r="KD66" s="11"/>
      <c r="KE66" s="11"/>
      <c r="KF66" s="11"/>
      <c r="KG66" s="11"/>
      <c r="KH66" s="11"/>
      <c r="KI66" s="11"/>
      <c r="KJ66" s="11"/>
      <c r="KK66" s="11"/>
      <c r="KL66" s="11"/>
      <c r="KM66" s="11"/>
      <c r="KN66" s="11"/>
      <c r="KO66" s="11"/>
      <c r="KP66" s="11"/>
      <c r="KQ66" s="11"/>
      <c r="KR66" s="11"/>
      <c r="KS66" s="11"/>
      <c r="KT66" s="11"/>
      <c r="KU66" s="11"/>
      <c r="KV66" s="11"/>
      <c r="KW66" s="11"/>
      <c r="KX66" s="11"/>
      <c r="KY66" s="11"/>
      <c r="KZ66" s="11"/>
      <c r="LA66" s="11"/>
      <c r="LB66" s="11"/>
      <c r="LC66" s="11"/>
      <c r="LD66" s="11"/>
      <c r="LE66" s="11"/>
      <c r="LF66" s="11"/>
      <c r="LG66" s="11"/>
      <c r="LH66" s="11"/>
      <c r="LI66" s="11"/>
      <c r="LJ66" s="11"/>
      <c r="LK66" s="11"/>
      <c r="LL66" s="11"/>
      <c r="LM66" s="11"/>
      <c r="LN66" s="11"/>
      <c r="LO66" s="11"/>
      <c r="LP66" s="11"/>
      <c r="LQ66" s="11"/>
      <c r="LR66" s="11"/>
      <c r="LS66" s="11"/>
      <c r="LT66" s="11"/>
      <c r="LU66" s="11"/>
      <c r="LV66" s="11"/>
      <c r="LW66" s="11"/>
      <c r="LX66" s="11"/>
      <c r="LY66" s="11"/>
      <c r="LZ66" s="11"/>
      <c r="MA66" s="11"/>
      <c r="MB66" s="11"/>
      <c r="MC66" s="11"/>
      <c r="MD66" s="11"/>
      <c r="ME66" s="11"/>
      <c r="MF66" s="11"/>
      <c r="MG66" s="11"/>
      <c r="MH66" s="11"/>
      <c r="MI66" s="11"/>
      <c r="MJ66" s="11"/>
      <c r="MK66" s="11"/>
      <c r="ML66" s="11"/>
      <c r="MM66" s="11"/>
      <c r="MN66" s="11"/>
      <c r="MO66" s="11"/>
      <c r="MP66" s="11"/>
      <c r="MQ66" s="11"/>
      <c r="MR66" s="11"/>
      <c r="MS66" s="11"/>
      <c r="MT66" s="11"/>
      <c r="MU66" s="11"/>
      <c r="MV66" s="11"/>
      <c r="MW66" s="11"/>
      <c r="MX66" s="11"/>
      <c r="MY66" s="11"/>
      <c r="MZ66" s="11"/>
      <c r="NA66" s="11"/>
      <c r="NB66" s="11"/>
      <c r="NC66" s="11"/>
      <c r="ND66" s="11"/>
      <c r="NE66" s="11"/>
      <c r="NF66" s="11"/>
      <c r="NG66" s="11"/>
      <c r="NH66" s="11"/>
      <c r="NI66" s="11"/>
      <c r="NJ66" s="11"/>
      <c r="NK66" s="11"/>
      <c r="NL66" s="11"/>
      <c r="NM66" s="11"/>
      <c r="NN66" s="11"/>
      <c r="NO66" s="11"/>
      <c r="NP66" s="11"/>
      <c r="NQ66" s="11"/>
      <c r="NR66" s="11"/>
      <c r="NS66" s="11"/>
      <c r="NT66" s="11"/>
      <c r="NU66" s="11"/>
      <c r="NV66" s="11"/>
      <c r="NW66" s="11"/>
      <c r="NX66" s="11"/>
      <c r="NY66" s="11"/>
      <c r="NZ66" s="11"/>
      <c r="OA66" s="11"/>
      <c r="OB66" s="11"/>
      <c r="OC66" s="11"/>
      <c r="OD66" s="11"/>
      <c r="OE66" s="11"/>
      <c r="OF66" s="11"/>
      <c r="OG66" s="11"/>
      <c r="OH66" s="11"/>
      <c r="OI66" s="11"/>
      <c r="OJ66" s="11"/>
      <c r="OK66" s="11"/>
      <c r="OL66" s="11"/>
      <c r="OM66" s="11"/>
      <c r="ON66" s="11"/>
      <c r="OO66" s="11"/>
      <c r="OP66" s="11"/>
      <c r="OQ66" s="11"/>
      <c r="OR66" s="11"/>
      <c r="OS66" s="11"/>
      <c r="OT66" s="11"/>
      <c r="OU66" s="11"/>
      <c r="OV66" s="11"/>
      <c r="OW66" s="11"/>
      <c r="OX66" s="11"/>
      <c r="OY66" s="11"/>
      <c r="OZ66" s="11"/>
      <c r="PA66" s="11"/>
      <c r="PB66" s="11"/>
      <c r="PC66" s="11"/>
      <c r="PD66" s="11"/>
      <c r="PE66" s="11"/>
      <c r="PF66" s="11"/>
      <c r="PG66" s="11"/>
      <c r="PH66" s="11"/>
      <c r="PI66" s="11"/>
      <c r="PJ66" s="11"/>
      <c r="PK66" s="11"/>
      <c r="PL66" s="11"/>
      <c r="PM66" s="11"/>
      <c r="PN66" s="11"/>
      <c r="PO66" s="11"/>
      <c r="PP66" s="11"/>
      <c r="PQ66" s="11"/>
      <c r="PR66" s="11"/>
      <c r="PS66" s="11"/>
      <c r="PT66" s="11"/>
      <c r="PU66" s="11"/>
      <c r="PV66" s="11"/>
      <c r="PW66" s="11"/>
      <c r="PX66" s="11"/>
      <c r="PY66" s="11"/>
      <c r="PZ66" s="11"/>
      <c r="QA66" s="11"/>
      <c r="QB66" s="11"/>
      <c r="QC66" s="11"/>
      <c r="QD66" s="11"/>
      <c r="QE66" s="11"/>
      <c r="QF66" s="11"/>
      <c r="QG66" s="11"/>
      <c r="QH66" s="11"/>
      <c r="QI66" s="11"/>
      <c r="QJ66" s="11"/>
      <c r="QK66" s="11"/>
      <c r="QL66" s="11"/>
      <c r="QM66" s="11"/>
      <c r="QN66" s="11"/>
      <c r="QO66" s="11"/>
      <c r="QP66" s="11"/>
      <c r="QQ66" s="11"/>
      <c r="QR66" s="11"/>
      <c r="QS66" s="11"/>
      <c r="QT66" s="11"/>
      <c r="QU66" s="11"/>
      <c r="QV66" s="11"/>
      <c r="QW66" s="11"/>
      <c r="QX66" s="11"/>
      <c r="QY66" s="11"/>
      <c r="QZ66" s="11"/>
      <c r="RA66" s="11"/>
      <c r="RB66" s="11"/>
      <c r="RC66" s="11"/>
      <c r="RD66" s="11"/>
      <c r="RE66" s="11"/>
      <c r="RF66" s="11"/>
      <c r="RG66" s="11"/>
      <c r="RH66" s="11"/>
      <c r="RI66" s="11"/>
      <c r="RJ66" s="11"/>
      <c r="RK66" s="11"/>
      <c r="RL66" s="11"/>
      <c r="RM66" s="11"/>
      <c r="RN66" s="11"/>
      <c r="RO66" s="11"/>
      <c r="RP66" s="11"/>
      <c r="RQ66" s="11"/>
      <c r="RR66" s="11"/>
      <c r="RS66" s="11"/>
      <c r="RT66" s="11"/>
      <c r="RU66" s="11"/>
      <c r="RV66" s="11"/>
      <c r="RW66" s="11"/>
      <c r="RX66" s="11"/>
      <c r="RY66" s="11"/>
      <c r="RZ66" s="11"/>
      <c r="SA66" s="11"/>
      <c r="SB66" s="11"/>
      <c r="SC66" s="11"/>
      <c r="SD66" s="11"/>
      <c r="SE66" s="11"/>
      <c r="SF66" s="11"/>
      <c r="SG66" s="11"/>
      <c r="SH66" s="11"/>
      <c r="SI66" s="11"/>
      <c r="SJ66" s="11"/>
      <c r="SK66" s="11"/>
      <c r="SL66" s="11"/>
      <c r="SM66" s="11"/>
      <c r="SN66" s="11"/>
      <c r="SO66" s="11"/>
      <c r="SP66" s="11"/>
      <c r="SQ66" s="11"/>
      <c r="SR66" s="11"/>
      <c r="SS66" s="11"/>
      <c r="ST66" s="11"/>
      <c r="SU66" s="11"/>
      <c r="SV66" s="11"/>
      <c r="SW66" s="11"/>
      <c r="SX66" s="11"/>
      <c r="SY66" s="11"/>
      <c r="SZ66" s="11"/>
      <c r="TA66" s="11"/>
      <c r="TB66" s="11"/>
      <c r="TC66" s="11"/>
      <c r="TD66" s="11"/>
      <c r="TE66" s="11"/>
      <c r="TF66" s="11"/>
      <c r="TG66" s="11"/>
      <c r="TH66" s="11"/>
      <c r="TI66" s="11"/>
      <c r="TJ66" s="11"/>
      <c r="TK66" s="11"/>
      <c r="TL66" s="11"/>
      <c r="TM66" s="11"/>
      <c r="TN66" s="11"/>
      <c r="TO66" s="11"/>
      <c r="TP66" s="11"/>
      <c r="TQ66" s="11"/>
      <c r="TR66" s="11"/>
      <c r="TS66" s="11"/>
      <c r="TT66" s="11"/>
      <c r="TU66" s="11"/>
      <c r="TV66" s="11"/>
      <c r="TW66" s="11"/>
      <c r="TX66" s="11"/>
      <c r="TY66" s="11"/>
      <c r="TZ66" s="11"/>
      <c r="UA66" s="11"/>
      <c r="UB66" s="11"/>
      <c r="UC66" s="11"/>
      <c r="UD66" s="11"/>
      <c r="UE66" s="11"/>
      <c r="UF66" s="11"/>
      <c r="UG66" s="11"/>
      <c r="UH66" s="11"/>
      <c r="UI66" s="11"/>
      <c r="UJ66" s="11"/>
      <c r="UK66" s="11"/>
      <c r="UL66" s="11"/>
      <c r="UM66" s="11"/>
      <c r="UN66" s="11"/>
      <c r="UO66" s="11"/>
      <c r="UP66" s="11"/>
      <c r="UQ66" s="11"/>
      <c r="UR66" s="11"/>
      <c r="US66" s="11"/>
      <c r="UT66" s="11"/>
      <c r="UU66" s="11"/>
      <c r="UV66" s="11"/>
      <c r="UW66" s="11"/>
      <c r="UX66" s="11"/>
      <c r="UY66" s="11"/>
      <c r="UZ66" s="11"/>
      <c r="VA66" s="11"/>
      <c r="VB66" s="11"/>
      <c r="VC66" s="11"/>
      <c r="VD66" s="11"/>
      <c r="VE66" s="11"/>
      <c r="VF66" s="11"/>
      <c r="VG66" s="11"/>
      <c r="VH66" s="11"/>
      <c r="VI66" s="11"/>
      <c r="VJ66" s="11"/>
      <c r="VK66" s="11"/>
      <c r="VL66" s="11"/>
      <c r="VM66" s="11"/>
      <c r="VN66" s="11"/>
      <c r="VO66" s="11"/>
      <c r="VP66" s="11"/>
      <c r="VQ66" s="11"/>
    </row>
    <row r="67" spans="1:589" ht="16.5" customHeight="1" x14ac:dyDescent="0.95">
      <c r="A67" s="11"/>
      <c r="B67" s="30" t="s">
        <v>153</v>
      </c>
      <c r="C67" s="26"/>
      <c r="D67" s="26" t="s">
        <v>101</v>
      </c>
      <c r="E67" s="26"/>
      <c r="F67" s="26"/>
      <c r="G67" s="25"/>
      <c r="H67" s="77">
        <f t="shared" si="1"/>
        <v>1</v>
      </c>
      <c r="I67" s="77">
        <f t="shared" si="2"/>
        <v>2</v>
      </c>
      <c r="J67" s="77">
        <f t="shared" si="0"/>
        <v>3</v>
      </c>
      <c r="K67" s="207"/>
      <c r="L67" s="85"/>
      <c r="M67" s="26"/>
      <c r="N67" s="26" t="s">
        <v>101</v>
      </c>
      <c r="O67" s="85" t="s">
        <v>101</v>
      </c>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c r="JI67" s="11"/>
      <c r="JJ67" s="11"/>
      <c r="JK67" s="11"/>
      <c r="JL67" s="11"/>
      <c r="JM67" s="11"/>
      <c r="JN67" s="11"/>
      <c r="JO67" s="11"/>
      <c r="JP67" s="11"/>
      <c r="JQ67" s="11"/>
      <c r="JR67" s="11"/>
      <c r="JS67" s="11"/>
      <c r="JT67" s="11"/>
      <c r="JU67" s="11"/>
      <c r="JV67" s="11"/>
      <c r="JW67" s="11"/>
      <c r="JX67" s="11"/>
      <c r="JY67" s="11"/>
      <c r="JZ67" s="11"/>
      <c r="KA67" s="11"/>
      <c r="KB67" s="11"/>
      <c r="KC67" s="11"/>
      <c r="KD67" s="11"/>
      <c r="KE67" s="11"/>
      <c r="KF67" s="11"/>
      <c r="KG67" s="11"/>
      <c r="KH67" s="11"/>
      <c r="KI67" s="11"/>
      <c r="KJ67" s="11"/>
      <c r="KK67" s="11"/>
      <c r="KL67" s="11"/>
      <c r="KM67" s="11"/>
      <c r="KN67" s="11"/>
      <c r="KO67" s="11"/>
      <c r="KP67" s="11"/>
      <c r="KQ67" s="11"/>
      <c r="KR67" s="11"/>
      <c r="KS67" s="11"/>
      <c r="KT67" s="11"/>
      <c r="KU67" s="11"/>
      <c r="KV67" s="11"/>
      <c r="KW67" s="11"/>
      <c r="KX67" s="11"/>
      <c r="KY67" s="11"/>
      <c r="KZ67" s="11"/>
      <c r="LA67" s="11"/>
      <c r="LB67" s="11"/>
      <c r="LC67" s="11"/>
      <c r="LD67" s="11"/>
      <c r="LE67" s="11"/>
      <c r="LF67" s="11"/>
      <c r="LG67" s="11"/>
      <c r="LH67" s="11"/>
      <c r="LI67" s="11"/>
      <c r="LJ67" s="11"/>
      <c r="LK67" s="11"/>
      <c r="LL67" s="11"/>
      <c r="LM67" s="11"/>
      <c r="LN67" s="11"/>
      <c r="LO67" s="11"/>
      <c r="LP67" s="11"/>
      <c r="LQ67" s="11"/>
      <c r="LR67" s="11"/>
      <c r="LS67" s="11"/>
      <c r="LT67" s="11"/>
      <c r="LU67" s="11"/>
      <c r="LV67" s="11"/>
      <c r="LW67" s="11"/>
      <c r="LX67" s="11"/>
      <c r="LY67" s="11"/>
      <c r="LZ67" s="11"/>
      <c r="MA67" s="11"/>
      <c r="MB67" s="11"/>
      <c r="MC67" s="11"/>
      <c r="MD67" s="11"/>
      <c r="ME67" s="11"/>
      <c r="MF67" s="11"/>
      <c r="MG67" s="11"/>
      <c r="MH67" s="11"/>
      <c r="MI67" s="11"/>
      <c r="MJ67" s="11"/>
      <c r="MK67" s="11"/>
      <c r="ML67" s="11"/>
      <c r="MM67" s="11"/>
      <c r="MN67" s="11"/>
      <c r="MO67" s="11"/>
      <c r="MP67" s="11"/>
      <c r="MQ67" s="11"/>
      <c r="MR67" s="11"/>
      <c r="MS67" s="11"/>
      <c r="MT67" s="11"/>
      <c r="MU67" s="11"/>
      <c r="MV67" s="11"/>
      <c r="MW67" s="11"/>
      <c r="MX67" s="11"/>
      <c r="MY67" s="11"/>
      <c r="MZ67" s="11"/>
      <c r="NA67" s="11"/>
      <c r="NB67" s="11"/>
      <c r="NC67" s="11"/>
      <c r="ND67" s="11"/>
      <c r="NE67" s="11"/>
      <c r="NF67" s="11"/>
      <c r="NG67" s="11"/>
      <c r="NH67" s="11"/>
      <c r="NI67" s="11"/>
      <c r="NJ67" s="11"/>
      <c r="NK67" s="11"/>
      <c r="NL67" s="11"/>
      <c r="NM67" s="11"/>
      <c r="NN67" s="11"/>
      <c r="NO67" s="11"/>
      <c r="NP67" s="11"/>
      <c r="NQ67" s="11"/>
      <c r="NR67" s="11"/>
      <c r="NS67" s="11"/>
      <c r="NT67" s="11"/>
      <c r="NU67" s="11"/>
      <c r="NV67" s="11"/>
      <c r="NW67" s="11"/>
      <c r="NX67" s="11"/>
      <c r="NY67" s="11"/>
      <c r="NZ67" s="11"/>
      <c r="OA67" s="11"/>
      <c r="OB67" s="11"/>
      <c r="OC67" s="11"/>
      <c r="OD67" s="11"/>
      <c r="OE67" s="11"/>
      <c r="OF67" s="11"/>
      <c r="OG67" s="11"/>
      <c r="OH67" s="11"/>
      <c r="OI67" s="11"/>
      <c r="OJ67" s="11"/>
      <c r="OK67" s="11"/>
      <c r="OL67" s="11"/>
      <c r="OM67" s="11"/>
      <c r="ON67" s="11"/>
      <c r="OO67" s="11"/>
      <c r="OP67" s="11"/>
      <c r="OQ67" s="11"/>
      <c r="OR67" s="11"/>
      <c r="OS67" s="11"/>
      <c r="OT67" s="11"/>
      <c r="OU67" s="11"/>
      <c r="OV67" s="11"/>
      <c r="OW67" s="11"/>
      <c r="OX67" s="11"/>
      <c r="OY67" s="11"/>
      <c r="OZ67" s="11"/>
      <c r="PA67" s="11"/>
      <c r="PB67" s="11"/>
      <c r="PC67" s="11"/>
      <c r="PD67" s="11"/>
      <c r="PE67" s="11"/>
      <c r="PF67" s="11"/>
      <c r="PG67" s="11"/>
      <c r="PH67" s="11"/>
      <c r="PI67" s="11"/>
      <c r="PJ67" s="11"/>
      <c r="PK67" s="11"/>
      <c r="PL67" s="11"/>
      <c r="PM67" s="11"/>
      <c r="PN67" s="11"/>
      <c r="PO67" s="11"/>
      <c r="PP67" s="11"/>
      <c r="PQ67" s="11"/>
      <c r="PR67" s="11"/>
      <c r="PS67" s="11"/>
      <c r="PT67" s="11"/>
      <c r="PU67" s="11"/>
      <c r="PV67" s="11"/>
      <c r="PW67" s="11"/>
      <c r="PX67" s="11"/>
      <c r="PY67" s="11"/>
      <c r="PZ67" s="11"/>
      <c r="QA67" s="11"/>
      <c r="QB67" s="11"/>
      <c r="QC67" s="11"/>
      <c r="QD67" s="11"/>
      <c r="QE67" s="11"/>
      <c r="QF67" s="11"/>
      <c r="QG67" s="11"/>
      <c r="QH67" s="11"/>
      <c r="QI67" s="11"/>
      <c r="QJ67" s="11"/>
      <c r="QK67" s="11"/>
      <c r="QL67" s="11"/>
      <c r="QM67" s="11"/>
      <c r="QN67" s="11"/>
      <c r="QO67" s="11"/>
      <c r="QP67" s="11"/>
      <c r="QQ67" s="11"/>
      <c r="QR67" s="11"/>
      <c r="QS67" s="11"/>
      <c r="QT67" s="11"/>
      <c r="QU67" s="11"/>
      <c r="QV67" s="11"/>
      <c r="QW67" s="11"/>
      <c r="QX67" s="11"/>
      <c r="QY67" s="11"/>
      <c r="QZ67" s="11"/>
      <c r="RA67" s="11"/>
      <c r="RB67" s="11"/>
      <c r="RC67" s="11"/>
      <c r="RD67" s="11"/>
      <c r="RE67" s="11"/>
      <c r="RF67" s="11"/>
      <c r="RG67" s="11"/>
      <c r="RH67" s="11"/>
      <c r="RI67" s="11"/>
      <c r="RJ67" s="11"/>
      <c r="RK67" s="11"/>
      <c r="RL67" s="11"/>
      <c r="RM67" s="11"/>
      <c r="RN67" s="11"/>
      <c r="RO67" s="11"/>
      <c r="RP67" s="11"/>
      <c r="RQ67" s="11"/>
      <c r="RR67" s="11"/>
      <c r="RS67" s="11"/>
      <c r="RT67" s="11"/>
      <c r="RU67" s="11"/>
      <c r="RV67" s="11"/>
      <c r="RW67" s="11"/>
      <c r="RX67" s="11"/>
      <c r="RY67" s="11"/>
      <c r="RZ67" s="11"/>
      <c r="SA67" s="11"/>
      <c r="SB67" s="11"/>
      <c r="SC67" s="11"/>
      <c r="SD67" s="11"/>
      <c r="SE67" s="11"/>
      <c r="SF67" s="11"/>
      <c r="SG67" s="11"/>
      <c r="SH67" s="11"/>
      <c r="SI67" s="11"/>
      <c r="SJ67" s="11"/>
      <c r="SK67" s="11"/>
      <c r="SL67" s="11"/>
      <c r="SM67" s="11"/>
      <c r="SN67" s="11"/>
      <c r="SO67" s="11"/>
      <c r="SP67" s="11"/>
      <c r="SQ67" s="11"/>
      <c r="SR67" s="11"/>
      <c r="SS67" s="11"/>
      <c r="ST67" s="11"/>
      <c r="SU67" s="11"/>
      <c r="SV67" s="11"/>
      <c r="SW67" s="11"/>
      <c r="SX67" s="11"/>
      <c r="SY67" s="11"/>
      <c r="SZ67" s="11"/>
      <c r="TA67" s="11"/>
      <c r="TB67" s="11"/>
      <c r="TC67" s="11"/>
      <c r="TD67" s="11"/>
      <c r="TE67" s="11"/>
      <c r="TF67" s="11"/>
      <c r="TG67" s="11"/>
      <c r="TH67" s="11"/>
      <c r="TI67" s="11"/>
      <c r="TJ67" s="11"/>
      <c r="TK67" s="11"/>
      <c r="TL67" s="11"/>
      <c r="TM67" s="11"/>
      <c r="TN67" s="11"/>
      <c r="TO67" s="11"/>
      <c r="TP67" s="11"/>
      <c r="TQ67" s="11"/>
      <c r="TR67" s="11"/>
      <c r="TS67" s="11"/>
      <c r="TT67" s="11"/>
      <c r="TU67" s="11"/>
      <c r="TV67" s="11"/>
      <c r="TW67" s="11"/>
      <c r="TX67" s="11"/>
      <c r="TY67" s="11"/>
      <c r="TZ67" s="11"/>
      <c r="UA67" s="11"/>
      <c r="UB67" s="11"/>
      <c r="UC67" s="11"/>
      <c r="UD67" s="11"/>
      <c r="UE67" s="11"/>
      <c r="UF67" s="11"/>
      <c r="UG67" s="11"/>
      <c r="UH67" s="11"/>
      <c r="UI67" s="11"/>
      <c r="UJ67" s="11"/>
      <c r="UK67" s="11"/>
      <c r="UL67" s="11"/>
      <c r="UM67" s="11"/>
      <c r="UN67" s="11"/>
      <c r="UO67" s="11"/>
      <c r="UP67" s="11"/>
      <c r="UQ67" s="11"/>
      <c r="UR67" s="11"/>
      <c r="US67" s="11"/>
      <c r="UT67" s="11"/>
      <c r="UU67" s="11"/>
      <c r="UV67" s="11"/>
      <c r="UW67" s="11"/>
      <c r="UX67" s="11"/>
      <c r="UY67" s="11"/>
      <c r="UZ67" s="11"/>
      <c r="VA67" s="11"/>
      <c r="VB67" s="11"/>
      <c r="VC67" s="11"/>
      <c r="VD67" s="11"/>
      <c r="VE67" s="11"/>
      <c r="VF67" s="11"/>
      <c r="VG67" s="11"/>
      <c r="VH67" s="11"/>
      <c r="VI67" s="11"/>
      <c r="VJ67" s="11"/>
      <c r="VK67" s="11"/>
      <c r="VL67" s="11"/>
      <c r="VM67" s="11"/>
      <c r="VN67" s="11"/>
      <c r="VO67" s="11"/>
      <c r="VP67" s="11"/>
      <c r="VQ67" s="11"/>
    </row>
    <row r="68" spans="1:589" ht="16.5" customHeight="1" x14ac:dyDescent="0.95">
      <c r="A68" s="11"/>
      <c r="B68" s="83" t="s">
        <v>154</v>
      </c>
      <c r="C68" s="78"/>
      <c r="D68" s="78"/>
      <c r="E68" s="78"/>
      <c r="F68" s="78"/>
      <c r="G68" s="78"/>
      <c r="H68" s="77">
        <f t="shared" si="1"/>
        <v>0</v>
      </c>
      <c r="I68" s="77">
        <f t="shared" si="2"/>
        <v>0</v>
      </c>
      <c r="J68" s="77">
        <f t="shared" si="0"/>
        <v>0</v>
      </c>
      <c r="K68" s="79"/>
      <c r="L68" s="84"/>
      <c r="M68" s="78"/>
      <c r="N68" s="78"/>
      <c r="O68" s="84"/>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c r="IW68" s="11"/>
      <c r="IX68" s="11"/>
      <c r="IY68" s="11"/>
      <c r="IZ68" s="11"/>
      <c r="JA68" s="11"/>
      <c r="JB68" s="11"/>
      <c r="JC68" s="11"/>
      <c r="JD68" s="11"/>
      <c r="JE68" s="11"/>
      <c r="JF68" s="11"/>
      <c r="JG68" s="11"/>
      <c r="JH68" s="11"/>
      <c r="JI68" s="11"/>
      <c r="JJ68" s="11"/>
      <c r="JK68" s="11"/>
      <c r="JL68" s="11"/>
      <c r="JM68" s="11"/>
      <c r="JN68" s="11"/>
      <c r="JO68" s="11"/>
      <c r="JP68" s="11"/>
      <c r="JQ68" s="11"/>
      <c r="JR68" s="11"/>
      <c r="JS68" s="11"/>
      <c r="JT68" s="11"/>
      <c r="JU68" s="11"/>
      <c r="JV68" s="11"/>
      <c r="JW68" s="11"/>
      <c r="JX68" s="11"/>
      <c r="JY68" s="11"/>
      <c r="JZ68" s="11"/>
      <c r="KA68" s="11"/>
      <c r="KB68" s="11"/>
      <c r="KC68" s="11"/>
      <c r="KD68" s="11"/>
      <c r="KE68" s="11"/>
      <c r="KF68" s="11"/>
      <c r="KG68" s="11"/>
      <c r="KH68" s="11"/>
      <c r="KI68" s="11"/>
      <c r="KJ68" s="11"/>
      <c r="KK68" s="11"/>
      <c r="KL68" s="11"/>
      <c r="KM68" s="11"/>
      <c r="KN68" s="11"/>
      <c r="KO68" s="11"/>
      <c r="KP68" s="11"/>
      <c r="KQ68" s="11"/>
      <c r="KR68" s="11"/>
      <c r="KS68" s="11"/>
      <c r="KT68" s="11"/>
      <c r="KU68" s="11"/>
      <c r="KV68" s="11"/>
      <c r="KW68" s="11"/>
      <c r="KX68" s="11"/>
      <c r="KY68" s="11"/>
      <c r="KZ68" s="11"/>
      <c r="LA68" s="11"/>
      <c r="LB68" s="11"/>
      <c r="LC68" s="11"/>
      <c r="LD68" s="11"/>
      <c r="LE68" s="11"/>
      <c r="LF68" s="11"/>
      <c r="LG68" s="11"/>
      <c r="LH68" s="11"/>
      <c r="LI68" s="11"/>
      <c r="LJ68" s="11"/>
      <c r="LK68" s="11"/>
      <c r="LL68" s="11"/>
      <c r="LM68" s="11"/>
      <c r="LN68" s="11"/>
      <c r="LO68" s="11"/>
      <c r="LP68" s="11"/>
      <c r="LQ68" s="11"/>
      <c r="LR68" s="11"/>
      <c r="LS68" s="11"/>
      <c r="LT68" s="11"/>
      <c r="LU68" s="11"/>
      <c r="LV68" s="11"/>
      <c r="LW68" s="11"/>
      <c r="LX68" s="11"/>
      <c r="LY68" s="11"/>
      <c r="LZ68" s="11"/>
      <c r="MA68" s="11"/>
      <c r="MB68" s="11"/>
      <c r="MC68" s="11"/>
      <c r="MD68" s="11"/>
      <c r="ME68" s="11"/>
      <c r="MF68" s="11"/>
      <c r="MG68" s="11"/>
      <c r="MH68" s="11"/>
      <c r="MI68" s="11"/>
      <c r="MJ68" s="11"/>
      <c r="MK68" s="11"/>
      <c r="ML68" s="11"/>
      <c r="MM68" s="11"/>
      <c r="MN68" s="11"/>
      <c r="MO68" s="11"/>
      <c r="MP68" s="11"/>
      <c r="MQ68" s="11"/>
      <c r="MR68" s="11"/>
      <c r="MS68" s="11"/>
      <c r="MT68" s="11"/>
      <c r="MU68" s="11"/>
      <c r="MV68" s="11"/>
      <c r="MW68" s="11"/>
      <c r="MX68" s="11"/>
      <c r="MY68" s="11"/>
      <c r="MZ68" s="11"/>
      <c r="NA68" s="11"/>
      <c r="NB68" s="11"/>
      <c r="NC68" s="11"/>
      <c r="ND68" s="11"/>
      <c r="NE68" s="11"/>
      <c r="NF68" s="11"/>
      <c r="NG68" s="11"/>
      <c r="NH68" s="11"/>
      <c r="NI68" s="11"/>
      <c r="NJ68" s="11"/>
      <c r="NK68" s="11"/>
      <c r="NL68" s="11"/>
      <c r="NM68" s="11"/>
      <c r="NN68" s="11"/>
      <c r="NO68" s="11"/>
      <c r="NP68" s="11"/>
      <c r="NQ68" s="11"/>
      <c r="NR68" s="11"/>
      <c r="NS68" s="11"/>
      <c r="NT68" s="11"/>
      <c r="NU68" s="11"/>
      <c r="NV68" s="11"/>
      <c r="NW68" s="11"/>
      <c r="NX68" s="11"/>
      <c r="NY68" s="11"/>
      <c r="NZ68" s="11"/>
      <c r="OA68" s="11"/>
      <c r="OB68" s="11"/>
      <c r="OC68" s="11"/>
      <c r="OD68" s="11"/>
      <c r="OE68" s="11"/>
      <c r="OF68" s="11"/>
      <c r="OG68" s="11"/>
      <c r="OH68" s="11"/>
      <c r="OI68" s="11"/>
      <c r="OJ68" s="11"/>
      <c r="OK68" s="11"/>
      <c r="OL68" s="11"/>
      <c r="OM68" s="11"/>
      <c r="ON68" s="11"/>
      <c r="OO68" s="11"/>
      <c r="OP68" s="11"/>
      <c r="OQ68" s="11"/>
      <c r="OR68" s="11"/>
      <c r="OS68" s="11"/>
      <c r="OT68" s="11"/>
      <c r="OU68" s="11"/>
      <c r="OV68" s="11"/>
      <c r="OW68" s="11"/>
      <c r="OX68" s="11"/>
      <c r="OY68" s="11"/>
      <c r="OZ68" s="11"/>
      <c r="PA68" s="11"/>
      <c r="PB68" s="11"/>
      <c r="PC68" s="11"/>
      <c r="PD68" s="11"/>
      <c r="PE68" s="11"/>
      <c r="PF68" s="11"/>
      <c r="PG68" s="11"/>
      <c r="PH68" s="11"/>
      <c r="PI68" s="11"/>
      <c r="PJ68" s="11"/>
      <c r="PK68" s="11"/>
      <c r="PL68" s="11"/>
      <c r="PM68" s="11"/>
      <c r="PN68" s="11"/>
      <c r="PO68" s="11"/>
      <c r="PP68" s="11"/>
      <c r="PQ68" s="11"/>
      <c r="PR68" s="11"/>
      <c r="PS68" s="11"/>
      <c r="PT68" s="11"/>
      <c r="PU68" s="11"/>
      <c r="PV68" s="11"/>
      <c r="PW68" s="11"/>
      <c r="PX68" s="11"/>
      <c r="PY68" s="11"/>
      <c r="PZ68" s="11"/>
      <c r="QA68" s="11"/>
      <c r="QB68" s="11"/>
      <c r="QC68" s="11"/>
      <c r="QD68" s="11"/>
      <c r="QE68" s="11"/>
      <c r="QF68" s="11"/>
      <c r="QG68" s="11"/>
      <c r="QH68" s="11"/>
      <c r="QI68" s="11"/>
      <c r="QJ68" s="11"/>
      <c r="QK68" s="11"/>
      <c r="QL68" s="11"/>
      <c r="QM68" s="11"/>
      <c r="QN68" s="11"/>
      <c r="QO68" s="11"/>
      <c r="QP68" s="11"/>
      <c r="QQ68" s="11"/>
      <c r="QR68" s="11"/>
      <c r="QS68" s="11"/>
      <c r="QT68" s="11"/>
      <c r="QU68" s="11"/>
      <c r="QV68" s="11"/>
      <c r="QW68" s="11"/>
      <c r="QX68" s="11"/>
      <c r="QY68" s="11"/>
      <c r="QZ68" s="11"/>
      <c r="RA68" s="11"/>
      <c r="RB68" s="11"/>
      <c r="RC68" s="11"/>
      <c r="RD68" s="11"/>
      <c r="RE68" s="11"/>
      <c r="RF68" s="11"/>
      <c r="RG68" s="11"/>
      <c r="RH68" s="11"/>
      <c r="RI68" s="11"/>
      <c r="RJ68" s="11"/>
      <c r="RK68" s="11"/>
      <c r="RL68" s="11"/>
      <c r="RM68" s="11"/>
      <c r="RN68" s="11"/>
      <c r="RO68" s="11"/>
      <c r="RP68" s="11"/>
      <c r="RQ68" s="11"/>
      <c r="RR68" s="11"/>
      <c r="RS68" s="11"/>
      <c r="RT68" s="11"/>
      <c r="RU68" s="11"/>
      <c r="RV68" s="11"/>
      <c r="RW68" s="11"/>
      <c r="RX68" s="11"/>
      <c r="RY68" s="11"/>
      <c r="RZ68" s="11"/>
      <c r="SA68" s="11"/>
      <c r="SB68" s="11"/>
      <c r="SC68" s="11"/>
      <c r="SD68" s="11"/>
      <c r="SE68" s="11"/>
      <c r="SF68" s="11"/>
      <c r="SG68" s="11"/>
      <c r="SH68" s="11"/>
      <c r="SI68" s="11"/>
      <c r="SJ68" s="11"/>
      <c r="SK68" s="11"/>
      <c r="SL68" s="11"/>
      <c r="SM68" s="11"/>
      <c r="SN68" s="11"/>
      <c r="SO68" s="11"/>
      <c r="SP68" s="11"/>
      <c r="SQ68" s="11"/>
      <c r="SR68" s="11"/>
      <c r="SS68" s="11"/>
      <c r="ST68" s="11"/>
      <c r="SU68" s="11"/>
      <c r="SV68" s="11"/>
      <c r="SW68" s="11"/>
      <c r="SX68" s="11"/>
      <c r="SY68" s="11"/>
      <c r="SZ68" s="11"/>
      <c r="TA68" s="11"/>
      <c r="TB68" s="11"/>
      <c r="TC68" s="11"/>
      <c r="TD68" s="11"/>
      <c r="TE68" s="11"/>
      <c r="TF68" s="11"/>
      <c r="TG68" s="11"/>
      <c r="TH68" s="11"/>
      <c r="TI68" s="11"/>
      <c r="TJ68" s="11"/>
      <c r="TK68" s="11"/>
      <c r="TL68" s="11"/>
      <c r="TM68" s="11"/>
      <c r="TN68" s="11"/>
      <c r="TO68" s="11"/>
      <c r="TP68" s="11"/>
      <c r="TQ68" s="11"/>
      <c r="TR68" s="11"/>
      <c r="TS68" s="11"/>
      <c r="TT68" s="11"/>
      <c r="TU68" s="11"/>
      <c r="TV68" s="11"/>
      <c r="TW68" s="11"/>
      <c r="TX68" s="11"/>
      <c r="TY68" s="11"/>
      <c r="TZ68" s="11"/>
      <c r="UA68" s="11"/>
      <c r="UB68" s="11"/>
      <c r="UC68" s="11"/>
      <c r="UD68" s="11"/>
      <c r="UE68" s="11"/>
      <c r="UF68" s="11"/>
      <c r="UG68" s="11"/>
      <c r="UH68" s="11"/>
      <c r="UI68" s="11"/>
      <c r="UJ68" s="11"/>
      <c r="UK68" s="11"/>
      <c r="UL68" s="11"/>
      <c r="UM68" s="11"/>
      <c r="UN68" s="11"/>
      <c r="UO68" s="11"/>
      <c r="UP68" s="11"/>
      <c r="UQ68" s="11"/>
      <c r="UR68" s="11"/>
      <c r="US68" s="11"/>
      <c r="UT68" s="11"/>
      <c r="UU68" s="11"/>
      <c r="UV68" s="11"/>
      <c r="UW68" s="11"/>
      <c r="UX68" s="11"/>
      <c r="UY68" s="11"/>
      <c r="UZ68" s="11"/>
      <c r="VA68" s="11"/>
      <c r="VB68" s="11"/>
      <c r="VC68" s="11"/>
      <c r="VD68" s="11"/>
      <c r="VE68" s="11"/>
      <c r="VF68" s="11"/>
      <c r="VG68" s="11"/>
      <c r="VH68" s="11"/>
      <c r="VI68" s="11"/>
      <c r="VJ68" s="11"/>
      <c r="VK68" s="11"/>
      <c r="VL68" s="11"/>
      <c r="VM68" s="11"/>
      <c r="VN68" s="11"/>
      <c r="VO68" s="11"/>
      <c r="VP68" s="11"/>
      <c r="VQ68" s="11"/>
    </row>
    <row r="69" spans="1:589" ht="16.5" customHeight="1" x14ac:dyDescent="0.95">
      <c r="A69" s="11"/>
      <c r="B69" s="24" t="s">
        <v>122</v>
      </c>
      <c r="C69" s="26" t="s">
        <v>101</v>
      </c>
      <c r="D69" s="26" t="s">
        <v>101</v>
      </c>
      <c r="E69" s="26" t="s">
        <v>101</v>
      </c>
      <c r="F69" s="26" t="s">
        <v>101</v>
      </c>
      <c r="G69" s="25" t="s">
        <v>101</v>
      </c>
      <c r="H69" s="77">
        <f t="shared" si="1"/>
        <v>5</v>
      </c>
      <c r="I69" s="77">
        <f t="shared" si="2"/>
        <v>4</v>
      </c>
      <c r="J69" s="77">
        <f t="shared" si="0"/>
        <v>9</v>
      </c>
      <c r="K69" s="209" t="s">
        <v>155</v>
      </c>
      <c r="L69" s="85" t="s">
        <v>101</v>
      </c>
      <c r="M69" s="26" t="s">
        <v>101</v>
      </c>
      <c r="N69" s="26" t="s">
        <v>101</v>
      </c>
      <c r="O69" s="85" t="s">
        <v>101</v>
      </c>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c r="IW69" s="11"/>
      <c r="IX69" s="11"/>
      <c r="IY69" s="11"/>
      <c r="IZ69" s="11"/>
      <c r="JA69" s="11"/>
      <c r="JB69" s="11"/>
      <c r="JC69" s="11"/>
      <c r="JD69" s="11"/>
      <c r="JE69" s="11"/>
      <c r="JF69" s="11"/>
      <c r="JG69" s="11"/>
      <c r="JH69" s="11"/>
      <c r="JI69" s="11"/>
      <c r="JJ69" s="11"/>
      <c r="JK69" s="11"/>
      <c r="JL69" s="11"/>
      <c r="JM69" s="11"/>
      <c r="JN69" s="11"/>
      <c r="JO69" s="11"/>
      <c r="JP69" s="11"/>
      <c r="JQ69" s="11"/>
      <c r="JR69" s="11"/>
      <c r="JS69" s="11"/>
      <c r="JT69" s="11"/>
      <c r="JU69" s="11"/>
      <c r="JV69" s="11"/>
      <c r="JW69" s="11"/>
      <c r="JX69" s="11"/>
      <c r="JY69" s="11"/>
      <c r="JZ69" s="11"/>
      <c r="KA69" s="11"/>
      <c r="KB69" s="11"/>
      <c r="KC69" s="11"/>
      <c r="KD69" s="11"/>
      <c r="KE69" s="11"/>
      <c r="KF69" s="11"/>
      <c r="KG69" s="11"/>
      <c r="KH69" s="11"/>
      <c r="KI69" s="11"/>
      <c r="KJ69" s="11"/>
      <c r="KK69" s="11"/>
      <c r="KL69" s="11"/>
      <c r="KM69" s="11"/>
      <c r="KN69" s="11"/>
      <c r="KO69" s="11"/>
      <c r="KP69" s="11"/>
      <c r="KQ69" s="11"/>
      <c r="KR69" s="11"/>
      <c r="KS69" s="11"/>
      <c r="KT69" s="11"/>
      <c r="KU69" s="11"/>
      <c r="KV69" s="11"/>
      <c r="KW69" s="11"/>
      <c r="KX69" s="11"/>
      <c r="KY69" s="11"/>
      <c r="KZ69" s="11"/>
      <c r="LA69" s="11"/>
      <c r="LB69" s="11"/>
      <c r="LC69" s="11"/>
      <c r="LD69" s="11"/>
      <c r="LE69" s="11"/>
      <c r="LF69" s="11"/>
      <c r="LG69" s="11"/>
      <c r="LH69" s="11"/>
      <c r="LI69" s="11"/>
      <c r="LJ69" s="11"/>
      <c r="LK69" s="11"/>
      <c r="LL69" s="11"/>
      <c r="LM69" s="11"/>
      <c r="LN69" s="11"/>
      <c r="LO69" s="11"/>
      <c r="LP69" s="11"/>
      <c r="LQ69" s="11"/>
      <c r="LR69" s="11"/>
      <c r="LS69" s="11"/>
      <c r="LT69" s="11"/>
      <c r="LU69" s="11"/>
      <c r="LV69" s="11"/>
      <c r="LW69" s="11"/>
      <c r="LX69" s="11"/>
      <c r="LY69" s="11"/>
      <c r="LZ69" s="11"/>
      <c r="MA69" s="11"/>
      <c r="MB69" s="11"/>
      <c r="MC69" s="11"/>
      <c r="MD69" s="11"/>
      <c r="ME69" s="11"/>
      <c r="MF69" s="11"/>
      <c r="MG69" s="11"/>
      <c r="MH69" s="11"/>
      <c r="MI69" s="11"/>
      <c r="MJ69" s="11"/>
      <c r="MK69" s="11"/>
      <c r="ML69" s="11"/>
      <c r="MM69" s="11"/>
      <c r="MN69" s="11"/>
      <c r="MO69" s="11"/>
      <c r="MP69" s="11"/>
      <c r="MQ69" s="11"/>
      <c r="MR69" s="11"/>
      <c r="MS69" s="11"/>
      <c r="MT69" s="11"/>
      <c r="MU69" s="11"/>
      <c r="MV69" s="11"/>
      <c r="MW69" s="11"/>
      <c r="MX69" s="11"/>
      <c r="MY69" s="11"/>
      <c r="MZ69" s="11"/>
      <c r="NA69" s="11"/>
      <c r="NB69" s="11"/>
      <c r="NC69" s="11"/>
      <c r="ND69" s="11"/>
      <c r="NE69" s="11"/>
      <c r="NF69" s="11"/>
      <c r="NG69" s="11"/>
      <c r="NH69" s="11"/>
      <c r="NI69" s="11"/>
      <c r="NJ69" s="11"/>
      <c r="NK69" s="11"/>
      <c r="NL69" s="11"/>
      <c r="NM69" s="11"/>
      <c r="NN69" s="11"/>
      <c r="NO69" s="11"/>
      <c r="NP69" s="11"/>
      <c r="NQ69" s="11"/>
      <c r="NR69" s="11"/>
      <c r="NS69" s="11"/>
      <c r="NT69" s="11"/>
      <c r="NU69" s="11"/>
      <c r="NV69" s="11"/>
      <c r="NW69" s="11"/>
      <c r="NX69" s="11"/>
      <c r="NY69" s="11"/>
      <c r="NZ69" s="11"/>
      <c r="OA69" s="11"/>
      <c r="OB69" s="11"/>
      <c r="OC69" s="11"/>
      <c r="OD69" s="11"/>
      <c r="OE69" s="11"/>
      <c r="OF69" s="11"/>
      <c r="OG69" s="11"/>
      <c r="OH69" s="11"/>
      <c r="OI69" s="11"/>
      <c r="OJ69" s="11"/>
      <c r="OK69" s="11"/>
      <c r="OL69" s="11"/>
      <c r="OM69" s="11"/>
      <c r="ON69" s="11"/>
      <c r="OO69" s="11"/>
      <c r="OP69" s="11"/>
      <c r="OQ69" s="11"/>
      <c r="OR69" s="11"/>
      <c r="OS69" s="11"/>
      <c r="OT69" s="11"/>
      <c r="OU69" s="11"/>
      <c r="OV69" s="11"/>
      <c r="OW69" s="11"/>
      <c r="OX69" s="11"/>
      <c r="OY69" s="11"/>
      <c r="OZ69" s="11"/>
      <c r="PA69" s="11"/>
      <c r="PB69" s="11"/>
      <c r="PC69" s="11"/>
      <c r="PD69" s="11"/>
      <c r="PE69" s="11"/>
      <c r="PF69" s="11"/>
      <c r="PG69" s="11"/>
      <c r="PH69" s="11"/>
      <c r="PI69" s="11"/>
      <c r="PJ69" s="11"/>
      <c r="PK69" s="11"/>
      <c r="PL69" s="11"/>
      <c r="PM69" s="11"/>
      <c r="PN69" s="11"/>
      <c r="PO69" s="11"/>
      <c r="PP69" s="11"/>
      <c r="PQ69" s="11"/>
      <c r="PR69" s="11"/>
      <c r="PS69" s="11"/>
      <c r="PT69" s="11"/>
      <c r="PU69" s="11"/>
      <c r="PV69" s="11"/>
      <c r="PW69" s="11"/>
      <c r="PX69" s="11"/>
      <c r="PY69" s="11"/>
      <c r="PZ69" s="11"/>
      <c r="QA69" s="11"/>
      <c r="QB69" s="11"/>
      <c r="QC69" s="11"/>
      <c r="QD69" s="11"/>
      <c r="QE69" s="11"/>
      <c r="QF69" s="11"/>
      <c r="QG69" s="11"/>
      <c r="QH69" s="11"/>
      <c r="QI69" s="11"/>
      <c r="QJ69" s="11"/>
      <c r="QK69" s="11"/>
      <c r="QL69" s="11"/>
      <c r="QM69" s="11"/>
      <c r="QN69" s="11"/>
      <c r="QO69" s="11"/>
      <c r="QP69" s="11"/>
      <c r="QQ69" s="11"/>
      <c r="QR69" s="11"/>
      <c r="QS69" s="11"/>
      <c r="QT69" s="11"/>
      <c r="QU69" s="11"/>
      <c r="QV69" s="11"/>
      <c r="QW69" s="11"/>
      <c r="QX69" s="11"/>
      <c r="QY69" s="11"/>
      <c r="QZ69" s="11"/>
      <c r="RA69" s="11"/>
      <c r="RB69" s="11"/>
      <c r="RC69" s="11"/>
      <c r="RD69" s="11"/>
      <c r="RE69" s="11"/>
      <c r="RF69" s="11"/>
      <c r="RG69" s="11"/>
      <c r="RH69" s="11"/>
      <c r="RI69" s="11"/>
      <c r="RJ69" s="11"/>
      <c r="RK69" s="11"/>
      <c r="RL69" s="11"/>
      <c r="RM69" s="11"/>
      <c r="RN69" s="11"/>
      <c r="RO69" s="11"/>
      <c r="RP69" s="11"/>
      <c r="RQ69" s="11"/>
      <c r="RR69" s="11"/>
      <c r="RS69" s="11"/>
      <c r="RT69" s="11"/>
      <c r="RU69" s="11"/>
      <c r="RV69" s="11"/>
      <c r="RW69" s="11"/>
      <c r="RX69" s="11"/>
      <c r="RY69" s="11"/>
      <c r="RZ69" s="11"/>
      <c r="SA69" s="11"/>
      <c r="SB69" s="11"/>
      <c r="SC69" s="11"/>
      <c r="SD69" s="11"/>
      <c r="SE69" s="11"/>
      <c r="SF69" s="11"/>
      <c r="SG69" s="11"/>
      <c r="SH69" s="11"/>
      <c r="SI69" s="11"/>
      <c r="SJ69" s="11"/>
      <c r="SK69" s="11"/>
      <c r="SL69" s="11"/>
      <c r="SM69" s="11"/>
      <c r="SN69" s="11"/>
      <c r="SO69" s="11"/>
      <c r="SP69" s="11"/>
      <c r="SQ69" s="11"/>
      <c r="SR69" s="11"/>
      <c r="SS69" s="11"/>
      <c r="ST69" s="11"/>
      <c r="SU69" s="11"/>
      <c r="SV69" s="11"/>
      <c r="SW69" s="11"/>
      <c r="SX69" s="11"/>
      <c r="SY69" s="11"/>
      <c r="SZ69" s="11"/>
      <c r="TA69" s="11"/>
      <c r="TB69" s="11"/>
      <c r="TC69" s="11"/>
      <c r="TD69" s="11"/>
      <c r="TE69" s="11"/>
      <c r="TF69" s="11"/>
      <c r="TG69" s="11"/>
      <c r="TH69" s="11"/>
      <c r="TI69" s="11"/>
      <c r="TJ69" s="11"/>
      <c r="TK69" s="11"/>
      <c r="TL69" s="11"/>
      <c r="TM69" s="11"/>
      <c r="TN69" s="11"/>
      <c r="TO69" s="11"/>
      <c r="TP69" s="11"/>
      <c r="TQ69" s="11"/>
      <c r="TR69" s="11"/>
      <c r="TS69" s="11"/>
      <c r="TT69" s="11"/>
      <c r="TU69" s="11"/>
      <c r="TV69" s="11"/>
      <c r="TW69" s="11"/>
      <c r="TX69" s="11"/>
      <c r="TY69" s="11"/>
      <c r="TZ69" s="11"/>
      <c r="UA69" s="11"/>
      <c r="UB69" s="11"/>
      <c r="UC69" s="11"/>
      <c r="UD69" s="11"/>
      <c r="UE69" s="11"/>
      <c r="UF69" s="11"/>
      <c r="UG69" s="11"/>
      <c r="UH69" s="11"/>
      <c r="UI69" s="11"/>
      <c r="UJ69" s="11"/>
      <c r="UK69" s="11"/>
      <c r="UL69" s="11"/>
      <c r="UM69" s="11"/>
      <c r="UN69" s="11"/>
      <c r="UO69" s="11"/>
      <c r="UP69" s="11"/>
      <c r="UQ69" s="11"/>
      <c r="UR69" s="11"/>
      <c r="US69" s="11"/>
      <c r="UT69" s="11"/>
      <c r="UU69" s="11"/>
      <c r="UV69" s="11"/>
      <c r="UW69" s="11"/>
      <c r="UX69" s="11"/>
      <c r="UY69" s="11"/>
      <c r="UZ69" s="11"/>
      <c r="VA69" s="11"/>
      <c r="VB69" s="11"/>
      <c r="VC69" s="11"/>
      <c r="VD69" s="11"/>
      <c r="VE69" s="11"/>
      <c r="VF69" s="11"/>
      <c r="VG69" s="11"/>
      <c r="VH69" s="11"/>
      <c r="VI69" s="11"/>
      <c r="VJ69" s="11"/>
      <c r="VK69" s="11"/>
      <c r="VL69" s="11"/>
      <c r="VM69" s="11"/>
      <c r="VN69" s="11"/>
      <c r="VO69" s="11"/>
      <c r="VP69" s="11"/>
      <c r="VQ69" s="11"/>
    </row>
    <row r="70" spans="1:589" ht="16.5" customHeight="1" x14ac:dyDescent="0.95">
      <c r="A70" s="11"/>
      <c r="B70" s="28" t="s">
        <v>156</v>
      </c>
      <c r="C70" s="23"/>
      <c r="D70" s="23"/>
      <c r="E70" s="23"/>
      <c r="F70" s="23"/>
      <c r="G70" s="23"/>
      <c r="H70" s="77">
        <f t="shared" si="1"/>
        <v>0</v>
      </c>
      <c r="I70" s="77">
        <f t="shared" si="2"/>
        <v>0</v>
      </c>
      <c r="J70" s="77">
        <f t="shared" si="0"/>
        <v>0</v>
      </c>
      <c r="K70" s="206"/>
      <c r="L70" s="86"/>
      <c r="M70" s="23"/>
      <c r="N70" s="23"/>
      <c r="O70" s="86"/>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c r="IW70" s="11"/>
      <c r="IX70" s="11"/>
      <c r="IY70" s="11"/>
      <c r="IZ70" s="11"/>
      <c r="JA70" s="11"/>
      <c r="JB70" s="11"/>
      <c r="JC70" s="11"/>
      <c r="JD70" s="11"/>
      <c r="JE70" s="11"/>
      <c r="JF70" s="11"/>
      <c r="JG70" s="11"/>
      <c r="JH70" s="11"/>
      <c r="JI70" s="11"/>
      <c r="JJ70" s="11"/>
      <c r="JK70" s="11"/>
      <c r="JL70" s="11"/>
      <c r="JM70" s="11"/>
      <c r="JN70" s="11"/>
      <c r="JO70" s="11"/>
      <c r="JP70" s="11"/>
      <c r="JQ70" s="11"/>
      <c r="JR70" s="11"/>
      <c r="JS70" s="11"/>
      <c r="JT70" s="11"/>
      <c r="JU70" s="11"/>
      <c r="JV70" s="11"/>
      <c r="JW70" s="11"/>
      <c r="JX70" s="11"/>
      <c r="JY70" s="11"/>
      <c r="JZ70" s="11"/>
      <c r="KA70" s="11"/>
      <c r="KB70" s="11"/>
      <c r="KC70" s="11"/>
      <c r="KD70" s="11"/>
      <c r="KE70" s="11"/>
      <c r="KF70" s="11"/>
      <c r="KG70" s="11"/>
      <c r="KH70" s="11"/>
      <c r="KI70" s="11"/>
      <c r="KJ70" s="11"/>
      <c r="KK70" s="11"/>
      <c r="KL70" s="11"/>
      <c r="KM70" s="11"/>
      <c r="KN70" s="11"/>
      <c r="KO70" s="11"/>
      <c r="KP70" s="11"/>
      <c r="KQ70" s="11"/>
      <c r="KR70" s="11"/>
      <c r="KS70" s="11"/>
      <c r="KT70" s="11"/>
      <c r="KU70" s="11"/>
      <c r="KV70" s="11"/>
      <c r="KW70" s="11"/>
      <c r="KX70" s="11"/>
      <c r="KY70" s="11"/>
      <c r="KZ70" s="11"/>
      <c r="LA70" s="11"/>
      <c r="LB70" s="11"/>
      <c r="LC70" s="11"/>
      <c r="LD70" s="11"/>
      <c r="LE70" s="11"/>
      <c r="LF70" s="11"/>
      <c r="LG70" s="11"/>
      <c r="LH70" s="11"/>
      <c r="LI70" s="11"/>
      <c r="LJ70" s="11"/>
      <c r="LK70" s="11"/>
      <c r="LL70" s="11"/>
      <c r="LM70" s="11"/>
      <c r="LN70" s="11"/>
      <c r="LO70" s="11"/>
      <c r="LP70" s="11"/>
      <c r="LQ70" s="11"/>
      <c r="LR70" s="11"/>
      <c r="LS70" s="11"/>
      <c r="LT70" s="11"/>
      <c r="LU70" s="11"/>
      <c r="LV70" s="11"/>
      <c r="LW70" s="11"/>
      <c r="LX70" s="11"/>
      <c r="LY70" s="11"/>
      <c r="LZ70" s="11"/>
      <c r="MA70" s="11"/>
      <c r="MB70" s="11"/>
      <c r="MC70" s="11"/>
      <c r="MD70" s="11"/>
      <c r="ME70" s="11"/>
      <c r="MF70" s="11"/>
      <c r="MG70" s="11"/>
      <c r="MH70" s="11"/>
      <c r="MI70" s="11"/>
      <c r="MJ70" s="11"/>
      <c r="MK70" s="11"/>
      <c r="ML70" s="11"/>
      <c r="MM70" s="11"/>
      <c r="MN70" s="11"/>
      <c r="MO70" s="11"/>
      <c r="MP70" s="11"/>
      <c r="MQ70" s="11"/>
      <c r="MR70" s="11"/>
      <c r="MS70" s="11"/>
      <c r="MT70" s="11"/>
      <c r="MU70" s="11"/>
      <c r="MV70" s="11"/>
      <c r="MW70" s="11"/>
      <c r="MX70" s="11"/>
      <c r="MY70" s="11"/>
      <c r="MZ70" s="11"/>
      <c r="NA70" s="11"/>
      <c r="NB70" s="11"/>
      <c r="NC70" s="11"/>
      <c r="ND70" s="11"/>
      <c r="NE70" s="11"/>
      <c r="NF70" s="11"/>
      <c r="NG70" s="11"/>
      <c r="NH70" s="11"/>
      <c r="NI70" s="11"/>
      <c r="NJ70" s="11"/>
      <c r="NK70" s="11"/>
      <c r="NL70" s="11"/>
      <c r="NM70" s="11"/>
      <c r="NN70" s="11"/>
      <c r="NO70" s="11"/>
      <c r="NP70" s="11"/>
      <c r="NQ70" s="11"/>
      <c r="NR70" s="11"/>
      <c r="NS70" s="11"/>
      <c r="NT70" s="11"/>
      <c r="NU70" s="11"/>
      <c r="NV70" s="11"/>
      <c r="NW70" s="11"/>
      <c r="NX70" s="11"/>
      <c r="NY70" s="11"/>
      <c r="NZ70" s="11"/>
      <c r="OA70" s="11"/>
      <c r="OB70" s="11"/>
      <c r="OC70" s="11"/>
      <c r="OD70" s="11"/>
      <c r="OE70" s="11"/>
      <c r="OF70" s="11"/>
      <c r="OG70" s="11"/>
      <c r="OH70" s="11"/>
      <c r="OI70" s="11"/>
      <c r="OJ70" s="11"/>
      <c r="OK70" s="11"/>
      <c r="OL70" s="11"/>
      <c r="OM70" s="11"/>
      <c r="ON70" s="11"/>
      <c r="OO70" s="11"/>
      <c r="OP70" s="11"/>
      <c r="OQ70" s="11"/>
      <c r="OR70" s="11"/>
      <c r="OS70" s="11"/>
      <c r="OT70" s="11"/>
      <c r="OU70" s="11"/>
      <c r="OV70" s="11"/>
      <c r="OW70" s="11"/>
      <c r="OX70" s="11"/>
      <c r="OY70" s="11"/>
      <c r="OZ70" s="11"/>
      <c r="PA70" s="11"/>
      <c r="PB70" s="11"/>
      <c r="PC70" s="11"/>
      <c r="PD70" s="11"/>
      <c r="PE70" s="11"/>
      <c r="PF70" s="11"/>
      <c r="PG70" s="11"/>
      <c r="PH70" s="11"/>
      <c r="PI70" s="11"/>
      <c r="PJ70" s="11"/>
      <c r="PK70" s="11"/>
      <c r="PL70" s="11"/>
      <c r="PM70" s="11"/>
      <c r="PN70" s="11"/>
      <c r="PO70" s="11"/>
      <c r="PP70" s="11"/>
      <c r="PQ70" s="11"/>
      <c r="PR70" s="11"/>
      <c r="PS70" s="11"/>
      <c r="PT70" s="11"/>
      <c r="PU70" s="11"/>
      <c r="PV70" s="11"/>
      <c r="PW70" s="11"/>
      <c r="PX70" s="11"/>
      <c r="PY70" s="11"/>
      <c r="PZ70" s="11"/>
      <c r="QA70" s="11"/>
      <c r="QB70" s="11"/>
      <c r="QC70" s="11"/>
      <c r="QD70" s="11"/>
      <c r="QE70" s="11"/>
      <c r="QF70" s="11"/>
      <c r="QG70" s="11"/>
      <c r="QH70" s="11"/>
      <c r="QI70" s="11"/>
      <c r="QJ70" s="11"/>
      <c r="QK70" s="11"/>
      <c r="QL70" s="11"/>
      <c r="QM70" s="11"/>
      <c r="QN70" s="11"/>
      <c r="QO70" s="11"/>
      <c r="QP70" s="11"/>
      <c r="QQ70" s="11"/>
      <c r="QR70" s="11"/>
      <c r="QS70" s="11"/>
      <c r="QT70" s="11"/>
      <c r="QU70" s="11"/>
      <c r="QV70" s="11"/>
      <c r="QW70" s="11"/>
      <c r="QX70" s="11"/>
      <c r="QY70" s="11"/>
      <c r="QZ70" s="11"/>
      <c r="RA70" s="11"/>
      <c r="RB70" s="11"/>
      <c r="RC70" s="11"/>
      <c r="RD70" s="11"/>
      <c r="RE70" s="11"/>
      <c r="RF70" s="11"/>
      <c r="RG70" s="11"/>
      <c r="RH70" s="11"/>
      <c r="RI70" s="11"/>
      <c r="RJ70" s="11"/>
      <c r="RK70" s="11"/>
      <c r="RL70" s="11"/>
      <c r="RM70" s="11"/>
      <c r="RN70" s="11"/>
      <c r="RO70" s="11"/>
      <c r="RP70" s="11"/>
      <c r="RQ70" s="11"/>
      <c r="RR70" s="11"/>
      <c r="RS70" s="11"/>
      <c r="RT70" s="11"/>
      <c r="RU70" s="11"/>
      <c r="RV70" s="11"/>
      <c r="RW70" s="11"/>
      <c r="RX70" s="11"/>
      <c r="RY70" s="11"/>
      <c r="RZ70" s="11"/>
      <c r="SA70" s="11"/>
      <c r="SB70" s="11"/>
      <c r="SC70" s="11"/>
      <c r="SD70" s="11"/>
      <c r="SE70" s="11"/>
      <c r="SF70" s="11"/>
      <c r="SG70" s="11"/>
      <c r="SH70" s="11"/>
      <c r="SI70" s="11"/>
      <c r="SJ70" s="11"/>
      <c r="SK70" s="11"/>
      <c r="SL70" s="11"/>
      <c r="SM70" s="11"/>
      <c r="SN70" s="11"/>
      <c r="SO70" s="11"/>
      <c r="SP70" s="11"/>
      <c r="SQ70" s="11"/>
      <c r="SR70" s="11"/>
      <c r="SS70" s="11"/>
      <c r="ST70" s="11"/>
      <c r="SU70" s="11"/>
      <c r="SV70" s="11"/>
      <c r="SW70" s="11"/>
      <c r="SX70" s="11"/>
      <c r="SY70" s="11"/>
      <c r="SZ70" s="11"/>
      <c r="TA70" s="11"/>
      <c r="TB70" s="11"/>
      <c r="TC70" s="11"/>
      <c r="TD70" s="11"/>
      <c r="TE70" s="11"/>
      <c r="TF70" s="11"/>
      <c r="TG70" s="11"/>
      <c r="TH70" s="11"/>
      <c r="TI70" s="11"/>
      <c r="TJ70" s="11"/>
      <c r="TK70" s="11"/>
      <c r="TL70" s="11"/>
      <c r="TM70" s="11"/>
      <c r="TN70" s="11"/>
      <c r="TO70" s="11"/>
      <c r="TP70" s="11"/>
      <c r="TQ70" s="11"/>
      <c r="TR70" s="11"/>
      <c r="TS70" s="11"/>
      <c r="TT70" s="11"/>
      <c r="TU70" s="11"/>
      <c r="TV70" s="11"/>
      <c r="TW70" s="11"/>
      <c r="TX70" s="11"/>
      <c r="TY70" s="11"/>
      <c r="TZ70" s="11"/>
      <c r="UA70" s="11"/>
      <c r="UB70" s="11"/>
      <c r="UC70" s="11"/>
      <c r="UD70" s="11"/>
      <c r="UE70" s="11"/>
      <c r="UF70" s="11"/>
      <c r="UG70" s="11"/>
      <c r="UH70" s="11"/>
      <c r="UI70" s="11"/>
      <c r="UJ70" s="11"/>
      <c r="UK70" s="11"/>
      <c r="UL70" s="11"/>
      <c r="UM70" s="11"/>
      <c r="UN70" s="11"/>
      <c r="UO70" s="11"/>
      <c r="UP70" s="11"/>
      <c r="UQ70" s="11"/>
      <c r="UR70" s="11"/>
      <c r="US70" s="11"/>
      <c r="UT70" s="11"/>
      <c r="UU70" s="11"/>
      <c r="UV70" s="11"/>
      <c r="UW70" s="11"/>
      <c r="UX70" s="11"/>
      <c r="UY70" s="11"/>
      <c r="UZ70" s="11"/>
      <c r="VA70" s="11"/>
      <c r="VB70" s="11"/>
      <c r="VC70" s="11"/>
      <c r="VD70" s="11"/>
      <c r="VE70" s="11"/>
      <c r="VF70" s="11"/>
      <c r="VG70" s="11"/>
      <c r="VH70" s="11"/>
      <c r="VI70" s="11"/>
      <c r="VJ70" s="11"/>
      <c r="VK70" s="11"/>
      <c r="VL70" s="11"/>
      <c r="VM70" s="11"/>
      <c r="VN70" s="11"/>
      <c r="VO70" s="11"/>
      <c r="VP70" s="11"/>
      <c r="VQ70" s="11"/>
    </row>
    <row r="71" spans="1:589" ht="16.5" customHeight="1" x14ac:dyDescent="0.95">
      <c r="A71" s="11"/>
      <c r="B71" s="30" t="s">
        <v>157</v>
      </c>
      <c r="C71" s="26" t="s">
        <v>101</v>
      </c>
      <c r="D71" s="26" t="s">
        <v>101</v>
      </c>
      <c r="E71" s="26" t="s">
        <v>101</v>
      </c>
      <c r="F71" s="26" t="s">
        <v>101</v>
      </c>
      <c r="G71" s="25" t="s">
        <v>101</v>
      </c>
      <c r="H71" s="77">
        <f t="shared" si="1"/>
        <v>5</v>
      </c>
      <c r="I71" s="77">
        <f t="shared" si="2"/>
        <v>3</v>
      </c>
      <c r="J71" s="77">
        <f t="shared" si="0"/>
        <v>8</v>
      </c>
      <c r="K71" s="206"/>
      <c r="L71" s="85" t="s">
        <v>101</v>
      </c>
      <c r="M71" s="26" t="s">
        <v>101</v>
      </c>
      <c r="N71" s="26"/>
      <c r="O71" s="85" t="s">
        <v>101</v>
      </c>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c r="IW71" s="11"/>
      <c r="IX71" s="11"/>
      <c r="IY71" s="11"/>
      <c r="IZ71" s="11"/>
      <c r="JA71" s="11"/>
      <c r="JB71" s="11"/>
      <c r="JC71" s="11"/>
      <c r="JD71" s="11"/>
      <c r="JE71" s="11"/>
      <c r="JF71" s="11"/>
      <c r="JG71" s="11"/>
      <c r="JH71" s="11"/>
      <c r="JI71" s="11"/>
      <c r="JJ71" s="11"/>
      <c r="JK71" s="11"/>
      <c r="JL71" s="11"/>
      <c r="JM71" s="11"/>
      <c r="JN71" s="11"/>
      <c r="JO71" s="11"/>
      <c r="JP71" s="11"/>
      <c r="JQ71" s="11"/>
      <c r="JR71" s="11"/>
      <c r="JS71" s="11"/>
      <c r="JT71" s="11"/>
      <c r="JU71" s="11"/>
      <c r="JV71" s="11"/>
      <c r="JW71" s="11"/>
      <c r="JX71" s="11"/>
      <c r="JY71" s="11"/>
      <c r="JZ71" s="11"/>
      <c r="KA71" s="11"/>
      <c r="KB71" s="11"/>
      <c r="KC71" s="11"/>
      <c r="KD71" s="11"/>
      <c r="KE71" s="11"/>
      <c r="KF71" s="11"/>
      <c r="KG71" s="11"/>
      <c r="KH71" s="11"/>
      <c r="KI71" s="11"/>
      <c r="KJ71" s="11"/>
      <c r="KK71" s="11"/>
      <c r="KL71" s="11"/>
      <c r="KM71" s="11"/>
      <c r="KN71" s="11"/>
      <c r="KO71" s="11"/>
      <c r="KP71" s="11"/>
      <c r="KQ71" s="11"/>
      <c r="KR71" s="11"/>
      <c r="KS71" s="11"/>
      <c r="KT71" s="11"/>
      <c r="KU71" s="11"/>
      <c r="KV71" s="11"/>
      <c r="KW71" s="11"/>
      <c r="KX71" s="11"/>
      <c r="KY71" s="11"/>
      <c r="KZ71" s="11"/>
      <c r="LA71" s="11"/>
      <c r="LB71" s="11"/>
      <c r="LC71" s="11"/>
      <c r="LD71" s="11"/>
      <c r="LE71" s="11"/>
      <c r="LF71" s="11"/>
      <c r="LG71" s="11"/>
      <c r="LH71" s="11"/>
      <c r="LI71" s="11"/>
      <c r="LJ71" s="11"/>
      <c r="LK71" s="11"/>
      <c r="LL71" s="11"/>
      <c r="LM71" s="11"/>
      <c r="LN71" s="11"/>
      <c r="LO71" s="11"/>
      <c r="LP71" s="11"/>
      <c r="LQ71" s="11"/>
      <c r="LR71" s="11"/>
      <c r="LS71" s="11"/>
      <c r="LT71" s="11"/>
      <c r="LU71" s="11"/>
      <c r="LV71" s="11"/>
      <c r="LW71" s="11"/>
      <c r="LX71" s="11"/>
      <c r="LY71" s="11"/>
      <c r="LZ71" s="11"/>
      <c r="MA71" s="11"/>
      <c r="MB71" s="11"/>
      <c r="MC71" s="11"/>
      <c r="MD71" s="11"/>
      <c r="ME71" s="11"/>
      <c r="MF71" s="11"/>
      <c r="MG71" s="11"/>
      <c r="MH71" s="11"/>
      <c r="MI71" s="11"/>
      <c r="MJ71" s="11"/>
      <c r="MK71" s="11"/>
      <c r="ML71" s="11"/>
      <c r="MM71" s="11"/>
      <c r="MN71" s="11"/>
      <c r="MO71" s="11"/>
      <c r="MP71" s="11"/>
      <c r="MQ71" s="11"/>
      <c r="MR71" s="11"/>
      <c r="MS71" s="11"/>
      <c r="MT71" s="11"/>
      <c r="MU71" s="11"/>
      <c r="MV71" s="11"/>
      <c r="MW71" s="11"/>
      <c r="MX71" s="11"/>
      <c r="MY71" s="11"/>
      <c r="MZ71" s="11"/>
      <c r="NA71" s="11"/>
      <c r="NB71" s="11"/>
      <c r="NC71" s="11"/>
      <c r="ND71" s="11"/>
      <c r="NE71" s="11"/>
      <c r="NF71" s="11"/>
      <c r="NG71" s="11"/>
      <c r="NH71" s="11"/>
      <c r="NI71" s="11"/>
      <c r="NJ71" s="11"/>
      <c r="NK71" s="11"/>
      <c r="NL71" s="11"/>
      <c r="NM71" s="11"/>
      <c r="NN71" s="11"/>
      <c r="NO71" s="11"/>
      <c r="NP71" s="11"/>
      <c r="NQ71" s="11"/>
      <c r="NR71" s="11"/>
      <c r="NS71" s="11"/>
      <c r="NT71" s="11"/>
      <c r="NU71" s="11"/>
      <c r="NV71" s="11"/>
      <c r="NW71" s="11"/>
      <c r="NX71" s="11"/>
      <c r="NY71" s="11"/>
      <c r="NZ71" s="11"/>
      <c r="OA71" s="11"/>
      <c r="OB71" s="11"/>
      <c r="OC71" s="11"/>
      <c r="OD71" s="11"/>
      <c r="OE71" s="11"/>
      <c r="OF71" s="11"/>
      <c r="OG71" s="11"/>
      <c r="OH71" s="11"/>
      <c r="OI71" s="11"/>
      <c r="OJ71" s="11"/>
      <c r="OK71" s="11"/>
      <c r="OL71" s="11"/>
      <c r="OM71" s="11"/>
      <c r="ON71" s="11"/>
      <c r="OO71" s="11"/>
      <c r="OP71" s="11"/>
      <c r="OQ71" s="11"/>
      <c r="OR71" s="11"/>
      <c r="OS71" s="11"/>
      <c r="OT71" s="11"/>
      <c r="OU71" s="11"/>
      <c r="OV71" s="11"/>
      <c r="OW71" s="11"/>
      <c r="OX71" s="11"/>
      <c r="OY71" s="11"/>
      <c r="OZ71" s="11"/>
      <c r="PA71" s="11"/>
      <c r="PB71" s="11"/>
      <c r="PC71" s="11"/>
      <c r="PD71" s="11"/>
      <c r="PE71" s="11"/>
      <c r="PF71" s="11"/>
      <c r="PG71" s="11"/>
      <c r="PH71" s="11"/>
      <c r="PI71" s="11"/>
      <c r="PJ71" s="11"/>
      <c r="PK71" s="11"/>
      <c r="PL71" s="11"/>
      <c r="PM71" s="11"/>
      <c r="PN71" s="11"/>
      <c r="PO71" s="11"/>
      <c r="PP71" s="11"/>
      <c r="PQ71" s="11"/>
      <c r="PR71" s="11"/>
      <c r="PS71" s="11"/>
      <c r="PT71" s="11"/>
      <c r="PU71" s="11"/>
      <c r="PV71" s="11"/>
      <c r="PW71" s="11"/>
      <c r="PX71" s="11"/>
      <c r="PY71" s="11"/>
      <c r="PZ71" s="11"/>
      <c r="QA71" s="11"/>
      <c r="QB71" s="11"/>
      <c r="QC71" s="11"/>
      <c r="QD71" s="11"/>
      <c r="QE71" s="11"/>
      <c r="QF71" s="11"/>
      <c r="QG71" s="11"/>
      <c r="QH71" s="11"/>
      <c r="QI71" s="11"/>
      <c r="QJ71" s="11"/>
      <c r="QK71" s="11"/>
      <c r="QL71" s="11"/>
      <c r="QM71" s="11"/>
      <c r="QN71" s="11"/>
      <c r="QO71" s="11"/>
      <c r="QP71" s="11"/>
      <c r="QQ71" s="11"/>
      <c r="QR71" s="11"/>
      <c r="QS71" s="11"/>
      <c r="QT71" s="11"/>
      <c r="QU71" s="11"/>
      <c r="QV71" s="11"/>
      <c r="QW71" s="11"/>
      <c r="QX71" s="11"/>
      <c r="QY71" s="11"/>
      <c r="QZ71" s="11"/>
      <c r="RA71" s="11"/>
      <c r="RB71" s="11"/>
      <c r="RC71" s="11"/>
      <c r="RD71" s="11"/>
      <c r="RE71" s="11"/>
      <c r="RF71" s="11"/>
      <c r="RG71" s="11"/>
      <c r="RH71" s="11"/>
      <c r="RI71" s="11"/>
      <c r="RJ71" s="11"/>
      <c r="RK71" s="11"/>
      <c r="RL71" s="11"/>
      <c r="RM71" s="11"/>
      <c r="RN71" s="11"/>
      <c r="RO71" s="11"/>
      <c r="RP71" s="11"/>
      <c r="RQ71" s="11"/>
      <c r="RR71" s="11"/>
      <c r="RS71" s="11"/>
      <c r="RT71" s="11"/>
      <c r="RU71" s="11"/>
      <c r="RV71" s="11"/>
      <c r="RW71" s="11"/>
      <c r="RX71" s="11"/>
      <c r="RY71" s="11"/>
      <c r="RZ71" s="11"/>
      <c r="SA71" s="11"/>
      <c r="SB71" s="11"/>
      <c r="SC71" s="11"/>
      <c r="SD71" s="11"/>
      <c r="SE71" s="11"/>
      <c r="SF71" s="11"/>
      <c r="SG71" s="11"/>
      <c r="SH71" s="11"/>
      <c r="SI71" s="11"/>
      <c r="SJ71" s="11"/>
      <c r="SK71" s="11"/>
      <c r="SL71" s="11"/>
      <c r="SM71" s="11"/>
      <c r="SN71" s="11"/>
      <c r="SO71" s="11"/>
      <c r="SP71" s="11"/>
      <c r="SQ71" s="11"/>
      <c r="SR71" s="11"/>
      <c r="SS71" s="11"/>
      <c r="ST71" s="11"/>
      <c r="SU71" s="11"/>
      <c r="SV71" s="11"/>
      <c r="SW71" s="11"/>
      <c r="SX71" s="11"/>
      <c r="SY71" s="11"/>
      <c r="SZ71" s="11"/>
      <c r="TA71" s="11"/>
      <c r="TB71" s="11"/>
      <c r="TC71" s="11"/>
      <c r="TD71" s="11"/>
      <c r="TE71" s="11"/>
      <c r="TF71" s="11"/>
      <c r="TG71" s="11"/>
      <c r="TH71" s="11"/>
      <c r="TI71" s="11"/>
      <c r="TJ71" s="11"/>
      <c r="TK71" s="11"/>
      <c r="TL71" s="11"/>
      <c r="TM71" s="11"/>
      <c r="TN71" s="11"/>
      <c r="TO71" s="11"/>
      <c r="TP71" s="11"/>
      <c r="TQ71" s="11"/>
      <c r="TR71" s="11"/>
      <c r="TS71" s="11"/>
      <c r="TT71" s="11"/>
      <c r="TU71" s="11"/>
      <c r="TV71" s="11"/>
      <c r="TW71" s="11"/>
      <c r="TX71" s="11"/>
      <c r="TY71" s="11"/>
      <c r="TZ71" s="11"/>
      <c r="UA71" s="11"/>
      <c r="UB71" s="11"/>
      <c r="UC71" s="11"/>
      <c r="UD71" s="11"/>
      <c r="UE71" s="11"/>
      <c r="UF71" s="11"/>
      <c r="UG71" s="11"/>
      <c r="UH71" s="11"/>
      <c r="UI71" s="11"/>
      <c r="UJ71" s="11"/>
      <c r="UK71" s="11"/>
      <c r="UL71" s="11"/>
      <c r="UM71" s="11"/>
      <c r="UN71" s="11"/>
      <c r="UO71" s="11"/>
      <c r="UP71" s="11"/>
      <c r="UQ71" s="11"/>
      <c r="UR71" s="11"/>
      <c r="US71" s="11"/>
      <c r="UT71" s="11"/>
      <c r="UU71" s="11"/>
      <c r="UV71" s="11"/>
      <c r="UW71" s="11"/>
      <c r="UX71" s="11"/>
      <c r="UY71" s="11"/>
      <c r="UZ71" s="11"/>
      <c r="VA71" s="11"/>
      <c r="VB71" s="11"/>
      <c r="VC71" s="11"/>
      <c r="VD71" s="11"/>
      <c r="VE71" s="11"/>
      <c r="VF71" s="11"/>
      <c r="VG71" s="11"/>
      <c r="VH71" s="11"/>
      <c r="VI71" s="11"/>
      <c r="VJ71" s="11"/>
      <c r="VK71" s="11"/>
      <c r="VL71" s="11"/>
      <c r="VM71" s="11"/>
      <c r="VN71" s="11"/>
      <c r="VO71" s="11"/>
      <c r="VP71" s="11"/>
      <c r="VQ71" s="11"/>
    </row>
    <row r="72" spans="1:589" ht="16.5" customHeight="1" x14ac:dyDescent="0.95">
      <c r="A72" s="11"/>
      <c r="B72" s="30" t="s">
        <v>158</v>
      </c>
      <c r="C72" s="26" t="s">
        <v>101</v>
      </c>
      <c r="D72" s="26" t="s">
        <v>101</v>
      </c>
      <c r="E72" s="26" t="s">
        <v>101</v>
      </c>
      <c r="F72" s="26" t="s">
        <v>101</v>
      </c>
      <c r="G72" s="25" t="s">
        <v>101</v>
      </c>
      <c r="H72" s="77">
        <f t="shared" si="1"/>
        <v>5</v>
      </c>
      <c r="I72" s="77">
        <f t="shared" si="2"/>
        <v>0</v>
      </c>
      <c r="J72" s="77">
        <f t="shared" si="0"/>
        <v>5</v>
      </c>
      <c r="K72" s="206"/>
      <c r="L72" s="85"/>
      <c r="M72" s="26"/>
      <c r="N72" s="26"/>
      <c r="O72" s="85"/>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c r="IL72" s="11"/>
      <c r="IM72" s="11"/>
      <c r="IN72" s="11"/>
      <c r="IO72" s="11"/>
      <c r="IP72" s="11"/>
      <c r="IQ72" s="11"/>
      <c r="IR72" s="11"/>
      <c r="IS72" s="11"/>
      <c r="IT72" s="11"/>
      <c r="IU72" s="11"/>
      <c r="IV72" s="11"/>
      <c r="IW72" s="11"/>
      <c r="IX72" s="11"/>
      <c r="IY72" s="11"/>
      <c r="IZ72" s="11"/>
      <c r="JA72" s="11"/>
      <c r="JB72" s="11"/>
      <c r="JC72" s="11"/>
      <c r="JD72" s="11"/>
      <c r="JE72" s="11"/>
      <c r="JF72" s="11"/>
      <c r="JG72" s="11"/>
      <c r="JH72" s="11"/>
      <c r="JI72" s="11"/>
      <c r="JJ72" s="11"/>
      <c r="JK72" s="11"/>
      <c r="JL72" s="11"/>
      <c r="JM72" s="11"/>
      <c r="JN72" s="11"/>
      <c r="JO72" s="11"/>
      <c r="JP72" s="11"/>
      <c r="JQ72" s="11"/>
      <c r="JR72" s="11"/>
      <c r="JS72" s="11"/>
      <c r="JT72" s="11"/>
      <c r="JU72" s="11"/>
      <c r="JV72" s="11"/>
      <c r="JW72" s="11"/>
      <c r="JX72" s="11"/>
      <c r="JY72" s="11"/>
      <c r="JZ72" s="11"/>
      <c r="KA72" s="11"/>
      <c r="KB72" s="11"/>
      <c r="KC72" s="11"/>
      <c r="KD72" s="11"/>
      <c r="KE72" s="11"/>
      <c r="KF72" s="11"/>
      <c r="KG72" s="11"/>
      <c r="KH72" s="11"/>
      <c r="KI72" s="11"/>
      <c r="KJ72" s="11"/>
      <c r="KK72" s="11"/>
      <c r="KL72" s="11"/>
      <c r="KM72" s="11"/>
      <c r="KN72" s="11"/>
      <c r="KO72" s="11"/>
      <c r="KP72" s="11"/>
      <c r="KQ72" s="11"/>
      <c r="KR72" s="11"/>
      <c r="KS72" s="11"/>
      <c r="KT72" s="11"/>
      <c r="KU72" s="11"/>
      <c r="KV72" s="11"/>
      <c r="KW72" s="11"/>
      <c r="KX72" s="11"/>
      <c r="KY72" s="11"/>
      <c r="KZ72" s="11"/>
      <c r="LA72" s="11"/>
      <c r="LB72" s="11"/>
      <c r="LC72" s="11"/>
      <c r="LD72" s="11"/>
      <c r="LE72" s="11"/>
      <c r="LF72" s="11"/>
      <c r="LG72" s="11"/>
      <c r="LH72" s="11"/>
      <c r="LI72" s="11"/>
      <c r="LJ72" s="11"/>
      <c r="LK72" s="11"/>
      <c r="LL72" s="11"/>
      <c r="LM72" s="11"/>
      <c r="LN72" s="11"/>
      <c r="LO72" s="11"/>
      <c r="LP72" s="11"/>
      <c r="LQ72" s="11"/>
      <c r="LR72" s="11"/>
      <c r="LS72" s="11"/>
      <c r="LT72" s="11"/>
      <c r="LU72" s="11"/>
      <c r="LV72" s="11"/>
      <c r="LW72" s="11"/>
      <c r="LX72" s="11"/>
      <c r="LY72" s="11"/>
      <c r="LZ72" s="11"/>
      <c r="MA72" s="11"/>
      <c r="MB72" s="11"/>
      <c r="MC72" s="11"/>
      <c r="MD72" s="11"/>
      <c r="ME72" s="11"/>
      <c r="MF72" s="11"/>
      <c r="MG72" s="11"/>
      <c r="MH72" s="11"/>
      <c r="MI72" s="11"/>
      <c r="MJ72" s="11"/>
      <c r="MK72" s="11"/>
      <c r="ML72" s="11"/>
      <c r="MM72" s="11"/>
      <c r="MN72" s="11"/>
      <c r="MO72" s="11"/>
      <c r="MP72" s="11"/>
      <c r="MQ72" s="11"/>
      <c r="MR72" s="11"/>
      <c r="MS72" s="11"/>
      <c r="MT72" s="11"/>
      <c r="MU72" s="11"/>
      <c r="MV72" s="11"/>
      <c r="MW72" s="11"/>
      <c r="MX72" s="11"/>
      <c r="MY72" s="11"/>
      <c r="MZ72" s="11"/>
      <c r="NA72" s="11"/>
      <c r="NB72" s="11"/>
      <c r="NC72" s="11"/>
      <c r="ND72" s="11"/>
      <c r="NE72" s="11"/>
      <c r="NF72" s="11"/>
      <c r="NG72" s="11"/>
      <c r="NH72" s="11"/>
      <c r="NI72" s="11"/>
      <c r="NJ72" s="11"/>
      <c r="NK72" s="11"/>
      <c r="NL72" s="11"/>
      <c r="NM72" s="11"/>
      <c r="NN72" s="11"/>
      <c r="NO72" s="11"/>
      <c r="NP72" s="11"/>
      <c r="NQ72" s="11"/>
      <c r="NR72" s="11"/>
      <c r="NS72" s="11"/>
      <c r="NT72" s="11"/>
      <c r="NU72" s="11"/>
      <c r="NV72" s="11"/>
      <c r="NW72" s="11"/>
      <c r="NX72" s="11"/>
      <c r="NY72" s="11"/>
      <c r="NZ72" s="11"/>
      <c r="OA72" s="11"/>
      <c r="OB72" s="11"/>
      <c r="OC72" s="11"/>
      <c r="OD72" s="11"/>
      <c r="OE72" s="11"/>
      <c r="OF72" s="11"/>
      <c r="OG72" s="11"/>
      <c r="OH72" s="11"/>
      <c r="OI72" s="11"/>
      <c r="OJ72" s="11"/>
      <c r="OK72" s="11"/>
      <c r="OL72" s="11"/>
      <c r="OM72" s="11"/>
      <c r="ON72" s="11"/>
      <c r="OO72" s="11"/>
      <c r="OP72" s="11"/>
      <c r="OQ72" s="11"/>
      <c r="OR72" s="11"/>
      <c r="OS72" s="11"/>
      <c r="OT72" s="11"/>
      <c r="OU72" s="11"/>
      <c r="OV72" s="11"/>
      <c r="OW72" s="11"/>
      <c r="OX72" s="11"/>
      <c r="OY72" s="11"/>
      <c r="OZ72" s="11"/>
      <c r="PA72" s="11"/>
      <c r="PB72" s="11"/>
      <c r="PC72" s="11"/>
      <c r="PD72" s="11"/>
      <c r="PE72" s="11"/>
      <c r="PF72" s="11"/>
      <c r="PG72" s="11"/>
      <c r="PH72" s="11"/>
      <c r="PI72" s="11"/>
      <c r="PJ72" s="11"/>
      <c r="PK72" s="11"/>
      <c r="PL72" s="11"/>
      <c r="PM72" s="11"/>
      <c r="PN72" s="11"/>
      <c r="PO72" s="11"/>
      <c r="PP72" s="11"/>
      <c r="PQ72" s="11"/>
      <c r="PR72" s="11"/>
      <c r="PS72" s="11"/>
      <c r="PT72" s="11"/>
      <c r="PU72" s="11"/>
      <c r="PV72" s="11"/>
      <c r="PW72" s="11"/>
      <c r="PX72" s="11"/>
      <c r="PY72" s="11"/>
      <c r="PZ72" s="11"/>
      <c r="QA72" s="11"/>
      <c r="QB72" s="11"/>
      <c r="QC72" s="11"/>
      <c r="QD72" s="11"/>
      <c r="QE72" s="11"/>
      <c r="QF72" s="11"/>
      <c r="QG72" s="11"/>
      <c r="QH72" s="11"/>
      <c r="QI72" s="11"/>
      <c r="QJ72" s="11"/>
      <c r="QK72" s="11"/>
      <c r="QL72" s="11"/>
      <c r="QM72" s="11"/>
      <c r="QN72" s="11"/>
      <c r="QO72" s="11"/>
      <c r="QP72" s="11"/>
      <c r="QQ72" s="11"/>
      <c r="QR72" s="11"/>
      <c r="QS72" s="11"/>
      <c r="QT72" s="11"/>
      <c r="QU72" s="11"/>
      <c r="QV72" s="11"/>
      <c r="QW72" s="11"/>
      <c r="QX72" s="11"/>
      <c r="QY72" s="11"/>
      <c r="QZ72" s="11"/>
      <c r="RA72" s="11"/>
      <c r="RB72" s="11"/>
      <c r="RC72" s="11"/>
      <c r="RD72" s="11"/>
      <c r="RE72" s="11"/>
      <c r="RF72" s="11"/>
      <c r="RG72" s="11"/>
      <c r="RH72" s="11"/>
      <c r="RI72" s="11"/>
      <c r="RJ72" s="11"/>
      <c r="RK72" s="11"/>
      <c r="RL72" s="11"/>
      <c r="RM72" s="11"/>
      <c r="RN72" s="11"/>
      <c r="RO72" s="11"/>
      <c r="RP72" s="11"/>
      <c r="RQ72" s="11"/>
      <c r="RR72" s="11"/>
      <c r="RS72" s="11"/>
      <c r="RT72" s="11"/>
      <c r="RU72" s="11"/>
      <c r="RV72" s="11"/>
      <c r="RW72" s="11"/>
      <c r="RX72" s="11"/>
      <c r="RY72" s="11"/>
      <c r="RZ72" s="11"/>
      <c r="SA72" s="11"/>
      <c r="SB72" s="11"/>
      <c r="SC72" s="11"/>
      <c r="SD72" s="11"/>
      <c r="SE72" s="11"/>
      <c r="SF72" s="11"/>
      <c r="SG72" s="11"/>
      <c r="SH72" s="11"/>
      <c r="SI72" s="11"/>
      <c r="SJ72" s="11"/>
      <c r="SK72" s="11"/>
      <c r="SL72" s="11"/>
      <c r="SM72" s="11"/>
      <c r="SN72" s="11"/>
      <c r="SO72" s="11"/>
      <c r="SP72" s="11"/>
      <c r="SQ72" s="11"/>
      <c r="SR72" s="11"/>
      <c r="SS72" s="11"/>
      <c r="ST72" s="11"/>
      <c r="SU72" s="11"/>
      <c r="SV72" s="11"/>
      <c r="SW72" s="11"/>
      <c r="SX72" s="11"/>
      <c r="SY72" s="11"/>
      <c r="SZ72" s="11"/>
      <c r="TA72" s="11"/>
      <c r="TB72" s="11"/>
      <c r="TC72" s="11"/>
      <c r="TD72" s="11"/>
      <c r="TE72" s="11"/>
      <c r="TF72" s="11"/>
      <c r="TG72" s="11"/>
      <c r="TH72" s="11"/>
      <c r="TI72" s="11"/>
      <c r="TJ72" s="11"/>
      <c r="TK72" s="11"/>
      <c r="TL72" s="11"/>
      <c r="TM72" s="11"/>
      <c r="TN72" s="11"/>
      <c r="TO72" s="11"/>
      <c r="TP72" s="11"/>
      <c r="TQ72" s="11"/>
      <c r="TR72" s="11"/>
      <c r="TS72" s="11"/>
      <c r="TT72" s="11"/>
      <c r="TU72" s="11"/>
      <c r="TV72" s="11"/>
      <c r="TW72" s="11"/>
      <c r="TX72" s="11"/>
      <c r="TY72" s="11"/>
      <c r="TZ72" s="11"/>
      <c r="UA72" s="11"/>
      <c r="UB72" s="11"/>
      <c r="UC72" s="11"/>
      <c r="UD72" s="11"/>
      <c r="UE72" s="11"/>
      <c r="UF72" s="11"/>
      <c r="UG72" s="11"/>
      <c r="UH72" s="11"/>
      <c r="UI72" s="11"/>
      <c r="UJ72" s="11"/>
      <c r="UK72" s="11"/>
      <c r="UL72" s="11"/>
      <c r="UM72" s="11"/>
      <c r="UN72" s="11"/>
      <c r="UO72" s="11"/>
      <c r="UP72" s="11"/>
      <c r="UQ72" s="11"/>
      <c r="UR72" s="11"/>
      <c r="US72" s="11"/>
      <c r="UT72" s="11"/>
      <c r="UU72" s="11"/>
      <c r="UV72" s="11"/>
      <c r="UW72" s="11"/>
      <c r="UX72" s="11"/>
      <c r="UY72" s="11"/>
      <c r="UZ72" s="11"/>
      <c r="VA72" s="11"/>
      <c r="VB72" s="11"/>
      <c r="VC72" s="11"/>
      <c r="VD72" s="11"/>
      <c r="VE72" s="11"/>
      <c r="VF72" s="11"/>
      <c r="VG72" s="11"/>
      <c r="VH72" s="11"/>
      <c r="VI72" s="11"/>
      <c r="VJ72" s="11"/>
      <c r="VK72" s="11"/>
      <c r="VL72" s="11"/>
      <c r="VM72" s="11"/>
      <c r="VN72" s="11"/>
      <c r="VO72" s="11"/>
      <c r="VP72" s="11"/>
      <c r="VQ72" s="11"/>
    </row>
    <row r="73" spans="1:589" ht="16.5" customHeight="1" x14ac:dyDescent="0.95">
      <c r="A73" s="11"/>
      <c r="B73" s="30" t="s">
        <v>159</v>
      </c>
      <c r="C73" s="26" t="s">
        <v>101</v>
      </c>
      <c r="D73" s="26"/>
      <c r="E73" s="26" t="s">
        <v>101</v>
      </c>
      <c r="F73" s="26" t="s">
        <v>101</v>
      </c>
      <c r="G73" s="25" t="s">
        <v>101</v>
      </c>
      <c r="H73" s="77">
        <f t="shared" si="1"/>
        <v>4</v>
      </c>
      <c r="I73" s="77">
        <f t="shared" si="2"/>
        <v>3</v>
      </c>
      <c r="J73" s="77">
        <f t="shared" si="0"/>
        <v>7</v>
      </c>
      <c r="K73" s="206"/>
      <c r="L73" s="85"/>
      <c r="M73" s="26" t="s">
        <v>101</v>
      </c>
      <c r="N73" s="26" t="s">
        <v>101</v>
      </c>
      <c r="O73" s="85" t="s">
        <v>101</v>
      </c>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c r="IU73" s="11"/>
      <c r="IV73" s="11"/>
      <c r="IW73" s="11"/>
      <c r="IX73" s="11"/>
      <c r="IY73" s="11"/>
      <c r="IZ73" s="11"/>
      <c r="JA73" s="11"/>
      <c r="JB73" s="11"/>
      <c r="JC73" s="11"/>
      <c r="JD73" s="11"/>
      <c r="JE73" s="11"/>
      <c r="JF73" s="11"/>
      <c r="JG73" s="11"/>
      <c r="JH73" s="11"/>
      <c r="JI73" s="11"/>
      <c r="JJ73" s="11"/>
      <c r="JK73" s="11"/>
      <c r="JL73" s="11"/>
      <c r="JM73" s="11"/>
      <c r="JN73" s="11"/>
      <c r="JO73" s="11"/>
      <c r="JP73" s="11"/>
      <c r="JQ73" s="11"/>
      <c r="JR73" s="11"/>
      <c r="JS73" s="11"/>
      <c r="JT73" s="11"/>
      <c r="JU73" s="11"/>
      <c r="JV73" s="11"/>
      <c r="JW73" s="11"/>
      <c r="JX73" s="11"/>
      <c r="JY73" s="11"/>
      <c r="JZ73" s="11"/>
      <c r="KA73" s="11"/>
      <c r="KB73" s="11"/>
      <c r="KC73" s="11"/>
      <c r="KD73" s="11"/>
      <c r="KE73" s="11"/>
      <c r="KF73" s="11"/>
      <c r="KG73" s="11"/>
      <c r="KH73" s="11"/>
      <c r="KI73" s="11"/>
      <c r="KJ73" s="11"/>
      <c r="KK73" s="11"/>
      <c r="KL73" s="11"/>
      <c r="KM73" s="11"/>
      <c r="KN73" s="11"/>
      <c r="KO73" s="11"/>
      <c r="KP73" s="11"/>
      <c r="KQ73" s="11"/>
      <c r="KR73" s="11"/>
      <c r="KS73" s="11"/>
      <c r="KT73" s="11"/>
      <c r="KU73" s="11"/>
      <c r="KV73" s="11"/>
      <c r="KW73" s="11"/>
      <c r="KX73" s="11"/>
      <c r="KY73" s="11"/>
      <c r="KZ73" s="11"/>
      <c r="LA73" s="11"/>
      <c r="LB73" s="11"/>
      <c r="LC73" s="11"/>
      <c r="LD73" s="11"/>
      <c r="LE73" s="11"/>
      <c r="LF73" s="11"/>
      <c r="LG73" s="11"/>
      <c r="LH73" s="11"/>
      <c r="LI73" s="11"/>
      <c r="LJ73" s="11"/>
      <c r="LK73" s="11"/>
      <c r="LL73" s="11"/>
      <c r="LM73" s="11"/>
      <c r="LN73" s="11"/>
      <c r="LO73" s="11"/>
      <c r="LP73" s="11"/>
      <c r="LQ73" s="11"/>
      <c r="LR73" s="11"/>
      <c r="LS73" s="11"/>
      <c r="LT73" s="11"/>
      <c r="LU73" s="11"/>
      <c r="LV73" s="11"/>
      <c r="LW73" s="11"/>
      <c r="LX73" s="11"/>
      <c r="LY73" s="11"/>
      <c r="LZ73" s="11"/>
      <c r="MA73" s="11"/>
      <c r="MB73" s="11"/>
      <c r="MC73" s="11"/>
      <c r="MD73" s="11"/>
      <c r="ME73" s="11"/>
      <c r="MF73" s="11"/>
      <c r="MG73" s="11"/>
      <c r="MH73" s="11"/>
      <c r="MI73" s="11"/>
      <c r="MJ73" s="11"/>
      <c r="MK73" s="11"/>
      <c r="ML73" s="11"/>
      <c r="MM73" s="11"/>
      <c r="MN73" s="11"/>
      <c r="MO73" s="11"/>
      <c r="MP73" s="11"/>
      <c r="MQ73" s="11"/>
      <c r="MR73" s="11"/>
      <c r="MS73" s="11"/>
      <c r="MT73" s="11"/>
      <c r="MU73" s="11"/>
      <c r="MV73" s="11"/>
      <c r="MW73" s="11"/>
      <c r="MX73" s="11"/>
      <c r="MY73" s="11"/>
      <c r="MZ73" s="11"/>
      <c r="NA73" s="11"/>
      <c r="NB73" s="11"/>
      <c r="NC73" s="11"/>
      <c r="ND73" s="11"/>
      <c r="NE73" s="11"/>
      <c r="NF73" s="11"/>
      <c r="NG73" s="11"/>
      <c r="NH73" s="11"/>
      <c r="NI73" s="11"/>
      <c r="NJ73" s="11"/>
      <c r="NK73" s="11"/>
      <c r="NL73" s="11"/>
      <c r="NM73" s="11"/>
      <c r="NN73" s="11"/>
      <c r="NO73" s="11"/>
      <c r="NP73" s="11"/>
      <c r="NQ73" s="11"/>
      <c r="NR73" s="11"/>
      <c r="NS73" s="11"/>
      <c r="NT73" s="11"/>
      <c r="NU73" s="11"/>
      <c r="NV73" s="11"/>
      <c r="NW73" s="11"/>
      <c r="NX73" s="11"/>
      <c r="NY73" s="11"/>
      <c r="NZ73" s="11"/>
      <c r="OA73" s="11"/>
      <c r="OB73" s="11"/>
      <c r="OC73" s="11"/>
      <c r="OD73" s="11"/>
      <c r="OE73" s="11"/>
      <c r="OF73" s="11"/>
      <c r="OG73" s="11"/>
      <c r="OH73" s="11"/>
      <c r="OI73" s="11"/>
      <c r="OJ73" s="11"/>
      <c r="OK73" s="11"/>
      <c r="OL73" s="11"/>
      <c r="OM73" s="11"/>
      <c r="ON73" s="11"/>
      <c r="OO73" s="11"/>
      <c r="OP73" s="11"/>
      <c r="OQ73" s="11"/>
      <c r="OR73" s="11"/>
      <c r="OS73" s="11"/>
      <c r="OT73" s="11"/>
      <c r="OU73" s="11"/>
      <c r="OV73" s="11"/>
      <c r="OW73" s="11"/>
      <c r="OX73" s="11"/>
      <c r="OY73" s="11"/>
      <c r="OZ73" s="11"/>
      <c r="PA73" s="11"/>
      <c r="PB73" s="11"/>
      <c r="PC73" s="11"/>
      <c r="PD73" s="11"/>
      <c r="PE73" s="11"/>
      <c r="PF73" s="11"/>
      <c r="PG73" s="11"/>
      <c r="PH73" s="11"/>
      <c r="PI73" s="11"/>
      <c r="PJ73" s="11"/>
      <c r="PK73" s="11"/>
      <c r="PL73" s="11"/>
      <c r="PM73" s="11"/>
      <c r="PN73" s="11"/>
      <c r="PO73" s="11"/>
      <c r="PP73" s="11"/>
      <c r="PQ73" s="11"/>
      <c r="PR73" s="11"/>
      <c r="PS73" s="11"/>
      <c r="PT73" s="11"/>
      <c r="PU73" s="11"/>
      <c r="PV73" s="11"/>
      <c r="PW73" s="11"/>
      <c r="PX73" s="11"/>
      <c r="PY73" s="11"/>
      <c r="PZ73" s="11"/>
      <c r="QA73" s="11"/>
      <c r="QB73" s="11"/>
      <c r="QC73" s="11"/>
      <c r="QD73" s="11"/>
      <c r="QE73" s="11"/>
      <c r="QF73" s="11"/>
      <c r="QG73" s="11"/>
      <c r="QH73" s="11"/>
      <c r="QI73" s="11"/>
      <c r="QJ73" s="11"/>
      <c r="QK73" s="11"/>
      <c r="QL73" s="11"/>
      <c r="QM73" s="11"/>
      <c r="QN73" s="11"/>
      <c r="QO73" s="11"/>
      <c r="QP73" s="11"/>
      <c r="QQ73" s="11"/>
      <c r="QR73" s="11"/>
      <c r="QS73" s="11"/>
      <c r="QT73" s="11"/>
      <c r="QU73" s="11"/>
      <c r="QV73" s="11"/>
      <c r="QW73" s="11"/>
      <c r="QX73" s="11"/>
      <c r="QY73" s="11"/>
      <c r="QZ73" s="11"/>
      <c r="RA73" s="11"/>
      <c r="RB73" s="11"/>
      <c r="RC73" s="11"/>
      <c r="RD73" s="11"/>
      <c r="RE73" s="11"/>
      <c r="RF73" s="11"/>
      <c r="RG73" s="11"/>
      <c r="RH73" s="11"/>
      <c r="RI73" s="11"/>
      <c r="RJ73" s="11"/>
      <c r="RK73" s="11"/>
      <c r="RL73" s="11"/>
      <c r="RM73" s="11"/>
      <c r="RN73" s="11"/>
      <c r="RO73" s="11"/>
      <c r="RP73" s="11"/>
      <c r="RQ73" s="11"/>
      <c r="RR73" s="11"/>
      <c r="RS73" s="11"/>
      <c r="RT73" s="11"/>
      <c r="RU73" s="11"/>
      <c r="RV73" s="11"/>
      <c r="RW73" s="11"/>
      <c r="RX73" s="11"/>
      <c r="RY73" s="11"/>
      <c r="RZ73" s="11"/>
      <c r="SA73" s="11"/>
      <c r="SB73" s="11"/>
      <c r="SC73" s="11"/>
      <c r="SD73" s="11"/>
      <c r="SE73" s="11"/>
      <c r="SF73" s="11"/>
      <c r="SG73" s="11"/>
      <c r="SH73" s="11"/>
      <c r="SI73" s="11"/>
      <c r="SJ73" s="11"/>
      <c r="SK73" s="11"/>
      <c r="SL73" s="11"/>
      <c r="SM73" s="11"/>
      <c r="SN73" s="11"/>
      <c r="SO73" s="11"/>
      <c r="SP73" s="11"/>
      <c r="SQ73" s="11"/>
      <c r="SR73" s="11"/>
      <c r="SS73" s="11"/>
      <c r="ST73" s="11"/>
      <c r="SU73" s="11"/>
      <c r="SV73" s="11"/>
      <c r="SW73" s="11"/>
      <c r="SX73" s="11"/>
      <c r="SY73" s="11"/>
      <c r="SZ73" s="11"/>
      <c r="TA73" s="11"/>
      <c r="TB73" s="11"/>
      <c r="TC73" s="11"/>
      <c r="TD73" s="11"/>
      <c r="TE73" s="11"/>
      <c r="TF73" s="11"/>
      <c r="TG73" s="11"/>
      <c r="TH73" s="11"/>
      <c r="TI73" s="11"/>
      <c r="TJ73" s="11"/>
      <c r="TK73" s="11"/>
      <c r="TL73" s="11"/>
      <c r="TM73" s="11"/>
      <c r="TN73" s="11"/>
      <c r="TO73" s="11"/>
      <c r="TP73" s="11"/>
      <c r="TQ73" s="11"/>
      <c r="TR73" s="11"/>
      <c r="TS73" s="11"/>
      <c r="TT73" s="11"/>
      <c r="TU73" s="11"/>
      <c r="TV73" s="11"/>
      <c r="TW73" s="11"/>
      <c r="TX73" s="11"/>
      <c r="TY73" s="11"/>
      <c r="TZ73" s="11"/>
      <c r="UA73" s="11"/>
      <c r="UB73" s="11"/>
      <c r="UC73" s="11"/>
      <c r="UD73" s="11"/>
      <c r="UE73" s="11"/>
      <c r="UF73" s="11"/>
      <c r="UG73" s="11"/>
      <c r="UH73" s="11"/>
      <c r="UI73" s="11"/>
      <c r="UJ73" s="11"/>
      <c r="UK73" s="11"/>
      <c r="UL73" s="11"/>
      <c r="UM73" s="11"/>
      <c r="UN73" s="11"/>
      <c r="UO73" s="11"/>
      <c r="UP73" s="11"/>
      <c r="UQ73" s="11"/>
      <c r="UR73" s="11"/>
      <c r="US73" s="11"/>
      <c r="UT73" s="11"/>
      <c r="UU73" s="11"/>
      <c r="UV73" s="11"/>
      <c r="UW73" s="11"/>
      <c r="UX73" s="11"/>
      <c r="UY73" s="11"/>
      <c r="UZ73" s="11"/>
      <c r="VA73" s="11"/>
      <c r="VB73" s="11"/>
      <c r="VC73" s="11"/>
      <c r="VD73" s="11"/>
      <c r="VE73" s="11"/>
      <c r="VF73" s="11"/>
      <c r="VG73" s="11"/>
      <c r="VH73" s="11"/>
      <c r="VI73" s="11"/>
      <c r="VJ73" s="11"/>
      <c r="VK73" s="11"/>
      <c r="VL73" s="11"/>
      <c r="VM73" s="11"/>
      <c r="VN73" s="11"/>
      <c r="VO73" s="11"/>
      <c r="VP73" s="11"/>
      <c r="VQ73" s="11"/>
    </row>
    <row r="74" spans="1:589" ht="16.5" customHeight="1" x14ac:dyDescent="0.95">
      <c r="A74" s="11"/>
      <c r="B74" s="30" t="s">
        <v>160</v>
      </c>
      <c r="C74" s="26"/>
      <c r="D74" s="26"/>
      <c r="E74" s="26" t="s">
        <v>101</v>
      </c>
      <c r="F74" s="26"/>
      <c r="G74" s="25" t="s">
        <v>101</v>
      </c>
      <c r="H74" s="77">
        <f t="shared" si="1"/>
        <v>2</v>
      </c>
      <c r="I74" s="77">
        <f t="shared" si="2"/>
        <v>0</v>
      </c>
      <c r="J74" s="77">
        <f t="shared" si="0"/>
        <v>2</v>
      </c>
      <c r="K74" s="206"/>
      <c r="L74" s="85"/>
      <c r="M74" s="26"/>
      <c r="N74" s="26"/>
      <c r="O74" s="85"/>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c r="IK74" s="11"/>
      <c r="IL74" s="11"/>
      <c r="IM74" s="11"/>
      <c r="IN74" s="11"/>
      <c r="IO74" s="11"/>
      <c r="IP74" s="11"/>
      <c r="IQ74" s="11"/>
      <c r="IR74" s="11"/>
      <c r="IS74" s="11"/>
      <c r="IT74" s="11"/>
      <c r="IU74" s="11"/>
      <c r="IV74" s="11"/>
      <c r="IW74" s="11"/>
      <c r="IX74" s="11"/>
      <c r="IY74" s="11"/>
      <c r="IZ74" s="11"/>
      <c r="JA74" s="11"/>
      <c r="JB74" s="11"/>
      <c r="JC74" s="11"/>
      <c r="JD74" s="11"/>
      <c r="JE74" s="11"/>
      <c r="JF74" s="11"/>
      <c r="JG74" s="11"/>
      <c r="JH74" s="11"/>
      <c r="JI74" s="11"/>
      <c r="JJ74" s="11"/>
      <c r="JK74" s="11"/>
      <c r="JL74" s="11"/>
      <c r="JM74" s="11"/>
      <c r="JN74" s="11"/>
      <c r="JO74" s="11"/>
      <c r="JP74" s="11"/>
      <c r="JQ74" s="11"/>
      <c r="JR74" s="11"/>
      <c r="JS74" s="11"/>
      <c r="JT74" s="11"/>
      <c r="JU74" s="11"/>
      <c r="JV74" s="11"/>
      <c r="JW74" s="11"/>
      <c r="JX74" s="11"/>
      <c r="JY74" s="11"/>
      <c r="JZ74" s="11"/>
      <c r="KA74" s="11"/>
      <c r="KB74" s="11"/>
      <c r="KC74" s="11"/>
      <c r="KD74" s="11"/>
      <c r="KE74" s="11"/>
      <c r="KF74" s="11"/>
      <c r="KG74" s="11"/>
      <c r="KH74" s="11"/>
      <c r="KI74" s="11"/>
      <c r="KJ74" s="11"/>
      <c r="KK74" s="11"/>
      <c r="KL74" s="11"/>
      <c r="KM74" s="11"/>
      <c r="KN74" s="11"/>
      <c r="KO74" s="11"/>
      <c r="KP74" s="11"/>
      <c r="KQ74" s="11"/>
      <c r="KR74" s="11"/>
      <c r="KS74" s="11"/>
      <c r="KT74" s="11"/>
      <c r="KU74" s="11"/>
      <c r="KV74" s="11"/>
      <c r="KW74" s="11"/>
      <c r="KX74" s="11"/>
      <c r="KY74" s="11"/>
      <c r="KZ74" s="11"/>
      <c r="LA74" s="11"/>
      <c r="LB74" s="11"/>
      <c r="LC74" s="11"/>
      <c r="LD74" s="11"/>
      <c r="LE74" s="11"/>
      <c r="LF74" s="11"/>
      <c r="LG74" s="11"/>
      <c r="LH74" s="11"/>
      <c r="LI74" s="11"/>
      <c r="LJ74" s="11"/>
      <c r="LK74" s="11"/>
      <c r="LL74" s="11"/>
      <c r="LM74" s="11"/>
      <c r="LN74" s="11"/>
      <c r="LO74" s="11"/>
      <c r="LP74" s="11"/>
      <c r="LQ74" s="11"/>
      <c r="LR74" s="11"/>
      <c r="LS74" s="11"/>
      <c r="LT74" s="11"/>
      <c r="LU74" s="11"/>
      <c r="LV74" s="11"/>
      <c r="LW74" s="11"/>
      <c r="LX74" s="11"/>
      <c r="LY74" s="11"/>
      <c r="LZ74" s="11"/>
      <c r="MA74" s="11"/>
      <c r="MB74" s="11"/>
      <c r="MC74" s="11"/>
      <c r="MD74" s="11"/>
      <c r="ME74" s="11"/>
      <c r="MF74" s="11"/>
      <c r="MG74" s="11"/>
      <c r="MH74" s="11"/>
      <c r="MI74" s="11"/>
      <c r="MJ74" s="11"/>
      <c r="MK74" s="11"/>
      <c r="ML74" s="11"/>
      <c r="MM74" s="11"/>
      <c r="MN74" s="11"/>
      <c r="MO74" s="11"/>
      <c r="MP74" s="11"/>
      <c r="MQ74" s="11"/>
      <c r="MR74" s="11"/>
      <c r="MS74" s="11"/>
      <c r="MT74" s="11"/>
      <c r="MU74" s="11"/>
      <c r="MV74" s="11"/>
      <c r="MW74" s="11"/>
      <c r="MX74" s="11"/>
      <c r="MY74" s="11"/>
      <c r="MZ74" s="11"/>
      <c r="NA74" s="11"/>
      <c r="NB74" s="11"/>
      <c r="NC74" s="11"/>
      <c r="ND74" s="11"/>
      <c r="NE74" s="11"/>
      <c r="NF74" s="11"/>
      <c r="NG74" s="11"/>
      <c r="NH74" s="11"/>
      <c r="NI74" s="11"/>
      <c r="NJ74" s="11"/>
      <c r="NK74" s="11"/>
      <c r="NL74" s="11"/>
      <c r="NM74" s="11"/>
      <c r="NN74" s="11"/>
      <c r="NO74" s="11"/>
      <c r="NP74" s="11"/>
      <c r="NQ74" s="11"/>
      <c r="NR74" s="11"/>
      <c r="NS74" s="11"/>
      <c r="NT74" s="11"/>
      <c r="NU74" s="11"/>
      <c r="NV74" s="11"/>
      <c r="NW74" s="11"/>
      <c r="NX74" s="11"/>
      <c r="NY74" s="11"/>
      <c r="NZ74" s="11"/>
      <c r="OA74" s="11"/>
      <c r="OB74" s="11"/>
      <c r="OC74" s="11"/>
      <c r="OD74" s="11"/>
      <c r="OE74" s="11"/>
      <c r="OF74" s="11"/>
      <c r="OG74" s="11"/>
      <c r="OH74" s="11"/>
      <c r="OI74" s="11"/>
      <c r="OJ74" s="11"/>
      <c r="OK74" s="11"/>
      <c r="OL74" s="11"/>
      <c r="OM74" s="11"/>
      <c r="ON74" s="11"/>
      <c r="OO74" s="11"/>
      <c r="OP74" s="11"/>
      <c r="OQ74" s="11"/>
      <c r="OR74" s="11"/>
      <c r="OS74" s="11"/>
      <c r="OT74" s="11"/>
      <c r="OU74" s="11"/>
      <c r="OV74" s="11"/>
      <c r="OW74" s="11"/>
      <c r="OX74" s="11"/>
      <c r="OY74" s="11"/>
      <c r="OZ74" s="11"/>
      <c r="PA74" s="11"/>
      <c r="PB74" s="11"/>
      <c r="PC74" s="11"/>
      <c r="PD74" s="11"/>
      <c r="PE74" s="11"/>
      <c r="PF74" s="11"/>
      <c r="PG74" s="11"/>
      <c r="PH74" s="11"/>
      <c r="PI74" s="11"/>
      <c r="PJ74" s="11"/>
      <c r="PK74" s="11"/>
      <c r="PL74" s="11"/>
      <c r="PM74" s="11"/>
      <c r="PN74" s="11"/>
      <c r="PO74" s="11"/>
      <c r="PP74" s="11"/>
      <c r="PQ74" s="11"/>
      <c r="PR74" s="11"/>
      <c r="PS74" s="11"/>
      <c r="PT74" s="11"/>
      <c r="PU74" s="11"/>
      <c r="PV74" s="11"/>
      <c r="PW74" s="11"/>
      <c r="PX74" s="11"/>
      <c r="PY74" s="11"/>
      <c r="PZ74" s="11"/>
      <c r="QA74" s="11"/>
      <c r="QB74" s="11"/>
      <c r="QC74" s="11"/>
      <c r="QD74" s="11"/>
      <c r="QE74" s="11"/>
      <c r="QF74" s="11"/>
      <c r="QG74" s="11"/>
      <c r="QH74" s="11"/>
      <c r="QI74" s="11"/>
      <c r="QJ74" s="11"/>
      <c r="QK74" s="11"/>
      <c r="QL74" s="11"/>
      <c r="QM74" s="11"/>
      <c r="QN74" s="11"/>
      <c r="QO74" s="11"/>
      <c r="QP74" s="11"/>
      <c r="QQ74" s="11"/>
      <c r="QR74" s="11"/>
      <c r="QS74" s="11"/>
      <c r="QT74" s="11"/>
      <c r="QU74" s="11"/>
      <c r="QV74" s="11"/>
      <c r="QW74" s="11"/>
      <c r="QX74" s="11"/>
      <c r="QY74" s="11"/>
      <c r="QZ74" s="11"/>
      <c r="RA74" s="11"/>
      <c r="RB74" s="11"/>
      <c r="RC74" s="11"/>
      <c r="RD74" s="11"/>
      <c r="RE74" s="11"/>
      <c r="RF74" s="11"/>
      <c r="RG74" s="11"/>
      <c r="RH74" s="11"/>
      <c r="RI74" s="11"/>
      <c r="RJ74" s="11"/>
      <c r="RK74" s="11"/>
      <c r="RL74" s="11"/>
      <c r="RM74" s="11"/>
      <c r="RN74" s="11"/>
      <c r="RO74" s="11"/>
      <c r="RP74" s="11"/>
      <c r="RQ74" s="11"/>
      <c r="RR74" s="11"/>
      <c r="RS74" s="11"/>
      <c r="RT74" s="11"/>
      <c r="RU74" s="11"/>
      <c r="RV74" s="11"/>
      <c r="RW74" s="11"/>
      <c r="RX74" s="11"/>
      <c r="RY74" s="11"/>
      <c r="RZ74" s="11"/>
      <c r="SA74" s="11"/>
      <c r="SB74" s="11"/>
      <c r="SC74" s="11"/>
      <c r="SD74" s="11"/>
      <c r="SE74" s="11"/>
      <c r="SF74" s="11"/>
      <c r="SG74" s="11"/>
      <c r="SH74" s="11"/>
      <c r="SI74" s="11"/>
      <c r="SJ74" s="11"/>
      <c r="SK74" s="11"/>
      <c r="SL74" s="11"/>
      <c r="SM74" s="11"/>
      <c r="SN74" s="11"/>
      <c r="SO74" s="11"/>
      <c r="SP74" s="11"/>
      <c r="SQ74" s="11"/>
      <c r="SR74" s="11"/>
      <c r="SS74" s="11"/>
      <c r="ST74" s="11"/>
      <c r="SU74" s="11"/>
      <c r="SV74" s="11"/>
      <c r="SW74" s="11"/>
      <c r="SX74" s="11"/>
      <c r="SY74" s="11"/>
      <c r="SZ74" s="11"/>
      <c r="TA74" s="11"/>
      <c r="TB74" s="11"/>
      <c r="TC74" s="11"/>
      <c r="TD74" s="11"/>
      <c r="TE74" s="11"/>
      <c r="TF74" s="11"/>
      <c r="TG74" s="11"/>
      <c r="TH74" s="11"/>
      <c r="TI74" s="11"/>
      <c r="TJ74" s="11"/>
      <c r="TK74" s="11"/>
      <c r="TL74" s="11"/>
      <c r="TM74" s="11"/>
      <c r="TN74" s="11"/>
      <c r="TO74" s="11"/>
      <c r="TP74" s="11"/>
      <c r="TQ74" s="11"/>
      <c r="TR74" s="11"/>
      <c r="TS74" s="11"/>
      <c r="TT74" s="11"/>
      <c r="TU74" s="11"/>
      <c r="TV74" s="11"/>
      <c r="TW74" s="11"/>
      <c r="TX74" s="11"/>
      <c r="TY74" s="11"/>
      <c r="TZ74" s="11"/>
      <c r="UA74" s="11"/>
      <c r="UB74" s="11"/>
      <c r="UC74" s="11"/>
      <c r="UD74" s="11"/>
      <c r="UE74" s="11"/>
      <c r="UF74" s="11"/>
      <c r="UG74" s="11"/>
      <c r="UH74" s="11"/>
      <c r="UI74" s="11"/>
      <c r="UJ74" s="11"/>
      <c r="UK74" s="11"/>
      <c r="UL74" s="11"/>
      <c r="UM74" s="11"/>
      <c r="UN74" s="11"/>
      <c r="UO74" s="11"/>
      <c r="UP74" s="11"/>
      <c r="UQ74" s="11"/>
      <c r="UR74" s="11"/>
      <c r="US74" s="11"/>
      <c r="UT74" s="11"/>
      <c r="UU74" s="11"/>
      <c r="UV74" s="11"/>
      <c r="UW74" s="11"/>
      <c r="UX74" s="11"/>
      <c r="UY74" s="11"/>
      <c r="UZ74" s="11"/>
      <c r="VA74" s="11"/>
      <c r="VB74" s="11"/>
      <c r="VC74" s="11"/>
      <c r="VD74" s="11"/>
      <c r="VE74" s="11"/>
      <c r="VF74" s="11"/>
      <c r="VG74" s="11"/>
      <c r="VH74" s="11"/>
      <c r="VI74" s="11"/>
      <c r="VJ74" s="11"/>
      <c r="VK74" s="11"/>
      <c r="VL74" s="11"/>
      <c r="VM74" s="11"/>
      <c r="VN74" s="11"/>
      <c r="VO74" s="11"/>
      <c r="VP74" s="11"/>
      <c r="VQ74" s="11"/>
    </row>
    <row r="75" spans="1:589" ht="16.5" customHeight="1" x14ac:dyDescent="0.95">
      <c r="A75" s="11"/>
      <c r="B75" s="30" t="s">
        <v>161</v>
      </c>
      <c r="C75" s="26" t="s">
        <v>101</v>
      </c>
      <c r="D75" s="26"/>
      <c r="E75" s="26" t="s">
        <v>101</v>
      </c>
      <c r="F75" s="26" t="s">
        <v>101</v>
      </c>
      <c r="G75" s="25" t="s">
        <v>101</v>
      </c>
      <c r="H75" s="77">
        <f t="shared" si="1"/>
        <v>4</v>
      </c>
      <c r="I75" s="77">
        <f t="shared" si="2"/>
        <v>2</v>
      </c>
      <c r="J75" s="77">
        <f t="shared" si="0"/>
        <v>6</v>
      </c>
      <c r="K75" s="206"/>
      <c r="L75" s="85" t="s">
        <v>101</v>
      </c>
      <c r="M75" s="26" t="s">
        <v>101</v>
      </c>
      <c r="N75" s="26"/>
      <c r="O75" s="85"/>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c r="IW75" s="11"/>
      <c r="IX75" s="11"/>
      <c r="IY75" s="11"/>
      <c r="IZ75" s="11"/>
      <c r="JA75" s="11"/>
      <c r="JB75" s="11"/>
      <c r="JC75" s="11"/>
      <c r="JD75" s="11"/>
      <c r="JE75" s="11"/>
      <c r="JF75" s="11"/>
      <c r="JG75" s="11"/>
      <c r="JH75" s="11"/>
      <c r="JI75" s="11"/>
      <c r="JJ75" s="11"/>
      <c r="JK75" s="11"/>
      <c r="JL75" s="11"/>
      <c r="JM75" s="11"/>
      <c r="JN75" s="11"/>
      <c r="JO75" s="11"/>
      <c r="JP75" s="11"/>
      <c r="JQ75" s="11"/>
      <c r="JR75" s="11"/>
      <c r="JS75" s="11"/>
      <c r="JT75" s="11"/>
      <c r="JU75" s="11"/>
      <c r="JV75" s="11"/>
      <c r="JW75" s="11"/>
      <c r="JX75" s="11"/>
      <c r="JY75" s="11"/>
      <c r="JZ75" s="11"/>
      <c r="KA75" s="11"/>
      <c r="KB75" s="11"/>
      <c r="KC75" s="11"/>
      <c r="KD75" s="11"/>
      <c r="KE75" s="11"/>
      <c r="KF75" s="11"/>
      <c r="KG75" s="11"/>
      <c r="KH75" s="11"/>
      <c r="KI75" s="11"/>
      <c r="KJ75" s="11"/>
      <c r="KK75" s="11"/>
      <c r="KL75" s="11"/>
      <c r="KM75" s="11"/>
      <c r="KN75" s="11"/>
      <c r="KO75" s="11"/>
      <c r="KP75" s="11"/>
      <c r="KQ75" s="11"/>
      <c r="KR75" s="11"/>
      <c r="KS75" s="11"/>
      <c r="KT75" s="11"/>
      <c r="KU75" s="11"/>
      <c r="KV75" s="11"/>
      <c r="KW75" s="11"/>
      <c r="KX75" s="11"/>
      <c r="KY75" s="11"/>
      <c r="KZ75" s="11"/>
      <c r="LA75" s="11"/>
      <c r="LB75" s="11"/>
      <c r="LC75" s="11"/>
      <c r="LD75" s="11"/>
      <c r="LE75" s="11"/>
      <c r="LF75" s="11"/>
      <c r="LG75" s="11"/>
      <c r="LH75" s="11"/>
      <c r="LI75" s="11"/>
      <c r="LJ75" s="11"/>
      <c r="LK75" s="11"/>
      <c r="LL75" s="11"/>
      <c r="LM75" s="11"/>
      <c r="LN75" s="11"/>
      <c r="LO75" s="11"/>
      <c r="LP75" s="11"/>
      <c r="LQ75" s="11"/>
      <c r="LR75" s="11"/>
      <c r="LS75" s="11"/>
      <c r="LT75" s="11"/>
      <c r="LU75" s="11"/>
      <c r="LV75" s="11"/>
      <c r="LW75" s="11"/>
      <c r="LX75" s="11"/>
      <c r="LY75" s="11"/>
      <c r="LZ75" s="11"/>
      <c r="MA75" s="11"/>
      <c r="MB75" s="11"/>
      <c r="MC75" s="11"/>
      <c r="MD75" s="11"/>
      <c r="ME75" s="11"/>
      <c r="MF75" s="11"/>
      <c r="MG75" s="11"/>
      <c r="MH75" s="11"/>
      <c r="MI75" s="11"/>
      <c r="MJ75" s="11"/>
      <c r="MK75" s="11"/>
      <c r="ML75" s="11"/>
      <c r="MM75" s="11"/>
      <c r="MN75" s="11"/>
      <c r="MO75" s="11"/>
      <c r="MP75" s="11"/>
      <c r="MQ75" s="11"/>
      <c r="MR75" s="11"/>
      <c r="MS75" s="11"/>
      <c r="MT75" s="11"/>
      <c r="MU75" s="11"/>
      <c r="MV75" s="11"/>
      <c r="MW75" s="11"/>
      <c r="MX75" s="11"/>
      <c r="MY75" s="11"/>
      <c r="MZ75" s="11"/>
      <c r="NA75" s="11"/>
      <c r="NB75" s="11"/>
      <c r="NC75" s="11"/>
      <c r="ND75" s="11"/>
      <c r="NE75" s="11"/>
      <c r="NF75" s="11"/>
      <c r="NG75" s="11"/>
      <c r="NH75" s="11"/>
      <c r="NI75" s="11"/>
      <c r="NJ75" s="11"/>
      <c r="NK75" s="11"/>
      <c r="NL75" s="11"/>
      <c r="NM75" s="11"/>
      <c r="NN75" s="11"/>
      <c r="NO75" s="11"/>
      <c r="NP75" s="11"/>
      <c r="NQ75" s="11"/>
      <c r="NR75" s="11"/>
      <c r="NS75" s="11"/>
      <c r="NT75" s="11"/>
      <c r="NU75" s="11"/>
      <c r="NV75" s="11"/>
      <c r="NW75" s="11"/>
      <c r="NX75" s="11"/>
      <c r="NY75" s="11"/>
      <c r="NZ75" s="11"/>
      <c r="OA75" s="11"/>
      <c r="OB75" s="11"/>
      <c r="OC75" s="11"/>
      <c r="OD75" s="11"/>
      <c r="OE75" s="11"/>
      <c r="OF75" s="11"/>
      <c r="OG75" s="11"/>
      <c r="OH75" s="11"/>
      <c r="OI75" s="11"/>
      <c r="OJ75" s="11"/>
      <c r="OK75" s="11"/>
      <c r="OL75" s="11"/>
      <c r="OM75" s="11"/>
      <c r="ON75" s="11"/>
      <c r="OO75" s="11"/>
      <c r="OP75" s="11"/>
      <c r="OQ75" s="11"/>
      <c r="OR75" s="11"/>
      <c r="OS75" s="11"/>
      <c r="OT75" s="11"/>
      <c r="OU75" s="11"/>
      <c r="OV75" s="11"/>
      <c r="OW75" s="11"/>
      <c r="OX75" s="11"/>
      <c r="OY75" s="11"/>
      <c r="OZ75" s="11"/>
      <c r="PA75" s="11"/>
      <c r="PB75" s="11"/>
      <c r="PC75" s="11"/>
      <c r="PD75" s="11"/>
      <c r="PE75" s="11"/>
      <c r="PF75" s="11"/>
      <c r="PG75" s="11"/>
      <c r="PH75" s="11"/>
      <c r="PI75" s="11"/>
      <c r="PJ75" s="11"/>
      <c r="PK75" s="11"/>
      <c r="PL75" s="11"/>
      <c r="PM75" s="11"/>
      <c r="PN75" s="11"/>
      <c r="PO75" s="11"/>
      <c r="PP75" s="11"/>
      <c r="PQ75" s="11"/>
      <c r="PR75" s="11"/>
      <c r="PS75" s="11"/>
      <c r="PT75" s="11"/>
      <c r="PU75" s="11"/>
      <c r="PV75" s="11"/>
      <c r="PW75" s="11"/>
      <c r="PX75" s="11"/>
      <c r="PY75" s="11"/>
      <c r="PZ75" s="11"/>
      <c r="QA75" s="11"/>
      <c r="QB75" s="11"/>
      <c r="QC75" s="11"/>
      <c r="QD75" s="11"/>
      <c r="QE75" s="11"/>
      <c r="QF75" s="11"/>
      <c r="QG75" s="11"/>
      <c r="QH75" s="11"/>
      <c r="QI75" s="11"/>
      <c r="QJ75" s="11"/>
      <c r="QK75" s="11"/>
      <c r="QL75" s="11"/>
      <c r="QM75" s="11"/>
      <c r="QN75" s="11"/>
      <c r="QO75" s="11"/>
      <c r="QP75" s="11"/>
      <c r="QQ75" s="11"/>
      <c r="QR75" s="11"/>
      <c r="QS75" s="11"/>
      <c r="QT75" s="11"/>
      <c r="QU75" s="11"/>
      <c r="QV75" s="11"/>
      <c r="QW75" s="11"/>
      <c r="QX75" s="11"/>
      <c r="QY75" s="11"/>
      <c r="QZ75" s="11"/>
      <c r="RA75" s="11"/>
      <c r="RB75" s="11"/>
      <c r="RC75" s="11"/>
      <c r="RD75" s="11"/>
      <c r="RE75" s="11"/>
      <c r="RF75" s="11"/>
      <c r="RG75" s="11"/>
      <c r="RH75" s="11"/>
      <c r="RI75" s="11"/>
      <c r="RJ75" s="11"/>
      <c r="RK75" s="11"/>
      <c r="RL75" s="11"/>
      <c r="RM75" s="11"/>
      <c r="RN75" s="11"/>
      <c r="RO75" s="11"/>
      <c r="RP75" s="11"/>
      <c r="RQ75" s="11"/>
      <c r="RR75" s="11"/>
      <c r="RS75" s="11"/>
      <c r="RT75" s="11"/>
      <c r="RU75" s="11"/>
      <c r="RV75" s="11"/>
      <c r="RW75" s="11"/>
      <c r="RX75" s="11"/>
      <c r="RY75" s="11"/>
      <c r="RZ75" s="11"/>
      <c r="SA75" s="11"/>
      <c r="SB75" s="11"/>
      <c r="SC75" s="11"/>
      <c r="SD75" s="11"/>
      <c r="SE75" s="11"/>
      <c r="SF75" s="11"/>
      <c r="SG75" s="11"/>
      <c r="SH75" s="11"/>
      <c r="SI75" s="11"/>
      <c r="SJ75" s="11"/>
      <c r="SK75" s="11"/>
      <c r="SL75" s="11"/>
      <c r="SM75" s="11"/>
      <c r="SN75" s="11"/>
      <c r="SO75" s="11"/>
      <c r="SP75" s="11"/>
      <c r="SQ75" s="11"/>
      <c r="SR75" s="11"/>
      <c r="SS75" s="11"/>
      <c r="ST75" s="11"/>
      <c r="SU75" s="11"/>
      <c r="SV75" s="11"/>
      <c r="SW75" s="11"/>
      <c r="SX75" s="11"/>
      <c r="SY75" s="11"/>
      <c r="SZ75" s="11"/>
      <c r="TA75" s="11"/>
      <c r="TB75" s="11"/>
      <c r="TC75" s="11"/>
      <c r="TD75" s="11"/>
      <c r="TE75" s="11"/>
      <c r="TF75" s="11"/>
      <c r="TG75" s="11"/>
      <c r="TH75" s="11"/>
      <c r="TI75" s="11"/>
      <c r="TJ75" s="11"/>
      <c r="TK75" s="11"/>
      <c r="TL75" s="11"/>
      <c r="TM75" s="11"/>
      <c r="TN75" s="11"/>
      <c r="TO75" s="11"/>
      <c r="TP75" s="11"/>
      <c r="TQ75" s="11"/>
      <c r="TR75" s="11"/>
      <c r="TS75" s="11"/>
      <c r="TT75" s="11"/>
      <c r="TU75" s="11"/>
      <c r="TV75" s="11"/>
      <c r="TW75" s="11"/>
      <c r="TX75" s="11"/>
      <c r="TY75" s="11"/>
      <c r="TZ75" s="11"/>
      <c r="UA75" s="11"/>
      <c r="UB75" s="11"/>
      <c r="UC75" s="11"/>
      <c r="UD75" s="11"/>
      <c r="UE75" s="11"/>
      <c r="UF75" s="11"/>
      <c r="UG75" s="11"/>
      <c r="UH75" s="11"/>
      <c r="UI75" s="11"/>
      <c r="UJ75" s="11"/>
      <c r="UK75" s="11"/>
      <c r="UL75" s="11"/>
      <c r="UM75" s="11"/>
      <c r="UN75" s="11"/>
      <c r="UO75" s="11"/>
      <c r="UP75" s="11"/>
      <c r="UQ75" s="11"/>
      <c r="UR75" s="11"/>
      <c r="US75" s="11"/>
      <c r="UT75" s="11"/>
      <c r="UU75" s="11"/>
      <c r="UV75" s="11"/>
      <c r="UW75" s="11"/>
      <c r="UX75" s="11"/>
      <c r="UY75" s="11"/>
      <c r="UZ75" s="11"/>
      <c r="VA75" s="11"/>
      <c r="VB75" s="11"/>
      <c r="VC75" s="11"/>
      <c r="VD75" s="11"/>
      <c r="VE75" s="11"/>
      <c r="VF75" s="11"/>
      <c r="VG75" s="11"/>
      <c r="VH75" s="11"/>
      <c r="VI75" s="11"/>
      <c r="VJ75" s="11"/>
      <c r="VK75" s="11"/>
      <c r="VL75" s="11"/>
      <c r="VM75" s="11"/>
      <c r="VN75" s="11"/>
      <c r="VO75" s="11"/>
      <c r="VP75" s="11"/>
      <c r="VQ75" s="11"/>
    </row>
    <row r="76" spans="1:589" ht="16.5" customHeight="1" x14ac:dyDescent="0.95">
      <c r="A76" s="11"/>
      <c r="B76" s="30" t="s">
        <v>162</v>
      </c>
      <c r="C76" s="26"/>
      <c r="D76" s="26"/>
      <c r="E76" s="26" t="s">
        <v>101</v>
      </c>
      <c r="F76" s="26"/>
      <c r="G76" s="25" t="s">
        <v>101</v>
      </c>
      <c r="H76" s="77">
        <f t="shared" si="1"/>
        <v>2</v>
      </c>
      <c r="I76" s="77">
        <f t="shared" si="2"/>
        <v>0</v>
      </c>
      <c r="J76" s="77">
        <f t="shared" ref="J76:J139" si="3">H76+I76</f>
        <v>2</v>
      </c>
      <c r="K76" s="206"/>
      <c r="L76" s="85"/>
      <c r="M76" s="26"/>
      <c r="N76" s="26"/>
      <c r="O76" s="85"/>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c r="IL76" s="11"/>
      <c r="IM76" s="11"/>
      <c r="IN76" s="11"/>
      <c r="IO76" s="11"/>
      <c r="IP76" s="11"/>
      <c r="IQ76" s="11"/>
      <c r="IR76" s="11"/>
      <c r="IS76" s="11"/>
      <c r="IT76" s="11"/>
      <c r="IU76" s="11"/>
      <c r="IV76" s="11"/>
      <c r="IW76" s="11"/>
      <c r="IX76" s="11"/>
      <c r="IY76" s="11"/>
      <c r="IZ76" s="11"/>
      <c r="JA76" s="11"/>
      <c r="JB76" s="11"/>
      <c r="JC76" s="11"/>
      <c r="JD76" s="11"/>
      <c r="JE76" s="11"/>
      <c r="JF76" s="11"/>
      <c r="JG76" s="11"/>
      <c r="JH76" s="11"/>
      <c r="JI76" s="11"/>
      <c r="JJ76" s="11"/>
      <c r="JK76" s="11"/>
      <c r="JL76" s="11"/>
      <c r="JM76" s="11"/>
      <c r="JN76" s="11"/>
      <c r="JO76" s="11"/>
      <c r="JP76" s="11"/>
      <c r="JQ76" s="11"/>
      <c r="JR76" s="11"/>
      <c r="JS76" s="11"/>
      <c r="JT76" s="11"/>
      <c r="JU76" s="11"/>
      <c r="JV76" s="11"/>
      <c r="JW76" s="11"/>
      <c r="JX76" s="11"/>
      <c r="JY76" s="11"/>
      <c r="JZ76" s="11"/>
      <c r="KA76" s="11"/>
      <c r="KB76" s="11"/>
      <c r="KC76" s="11"/>
      <c r="KD76" s="11"/>
      <c r="KE76" s="11"/>
      <c r="KF76" s="11"/>
      <c r="KG76" s="11"/>
      <c r="KH76" s="11"/>
      <c r="KI76" s="11"/>
      <c r="KJ76" s="11"/>
      <c r="KK76" s="11"/>
      <c r="KL76" s="11"/>
      <c r="KM76" s="11"/>
      <c r="KN76" s="11"/>
      <c r="KO76" s="11"/>
      <c r="KP76" s="11"/>
      <c r="KQ76" s="11"/>
      <c r="KR76" s="11"/>
      <c r="KS76" s="11"/>
      <c r="KT76" s="11"/>
      <c r="KU76" s="11"/>
      <c r="KV76" s="11"/>
      <c r="KW76" s="11"/>
      <c r="KX76" s="11"/>
      <c r="KY76" s="11"/>
      <c r="KZ76" s="11"/>
      <c r="LA76" s="11"/>
      <c r="LB76" s="11"/>
      <c r="LC76" s="11"/>
      <c r="LD76" s="11"/>
      <c r="LE76" s="11"/>
      <c r="LF76" s="11"/>
      <c r="LG76" s="11"/>
      <c r="LH76" s="11"/>
      <c r="LI76" s="11"/>
      <c r="LJ76" s="11"/>
      <c r="LK76" s="11"/>
      <c r="LL76" s="11"/>
      <c r="LM76" s="11"/>
      <c r="LN76" s="11"/>
      <c r="LO76" s="11"/>
      <c r="LP76" s="11"/>
      <c r="LQ76" s="11"/>
      <c r="LR76" s="11"/>
      <c r="LS76" s="11"/>
      <c r="LT76" s="11"/>
      <c r="LU76" s="11"/>
      <c r="LV76" s="11"/>
      <c r="LW76" s="11"/>
      <c r="LX76" s="11"/>
      <c r="LY76" s="11"/>
      <c r="LZ76" s="11"/>
      <c r="MA76" s="11"/>
      <c r="MB76" s="11"/>
      <c r="MC76" s="11"/>
      <c r="MD76" s="11"/>
      <c r="ME76" s="11"/>
      <c r="MF76" s="11"/>
      <c r="MG76" s="11"/>
      <c r="MH76" s="11"/>
      <c r="MI76" s="11"/>
      <c r="MJ76" s="11"/>
      <c r="MK76" s="11"/>
      <c r="ML76" s="11"/>
      <c r="MM76" s="11"/>
      <c r="MN76" s="11"/>
      <c r="MO76" s="11"/>
      <c r="MP76" s="11"/>
      <c r="MQ76" s="11"/>
      <c r="MR76" s="11"/>
      <c r="MS76" s="11"/>
      <c r="MT76" s="11"/>
      <c r="MU76" s="11"/>
      <c r="MV76" s="11"/>
      <c r="MW76" s="11"/>
      <c r="MX76" s="11"/>
      <c r="MY76" s="11"/>
      <c r="MZ76" s="11"/>
      <c r="NA76" s="11"/>
      <c r="NB76" s="11"/>
      <c r="NC76" s="11"/>
      <c r="ND76" s="11"/>
      <c r="NE76" s="11"/>
      <c r="NF76" s="11"/>
      <c r="NG76" s="11"/>
      <c r="NH76" s="11"/>
      <c r="NI76" s="11"/>
      <c r="NJ76" s="11"/>
      <c r="NK76" s="11"/>
      <c r="NL76" s="11"/>
      <c r="NM76" s="11"/>
      <c r="NN76" s="11"/>
      <c r="NO76" s="11"/>
      <c r="NP76" s="11"/>
      <c r="NQ76" s="11"/>
      <c r="NR76" s="11"/>
      <c r="NS76" s="11"/>
      <c r="NT76" s="11"/>
      <c r="NU76" s="11"/>
      <c r="NV76" s="11"/>
      <c r="NW76" s="11"/>
      <c r="NX76" s="11"/>
      <c r="NY76" s="11"/>
      <c r="NZ76" s="11"/>
      <c r="OA76" s="11"/>
      <c r="OB76" s="11"/>
      <c r="OC76" s="11"/>
      <c r="OD76" s="11"/>
      <c r="OE76" s="11"/>
      <c r="OF76" s="11"/>
      <c r="OG76" s="11"/>
      <c r="OH76" s="11"/>
      <c r="OI76" s="11"/>
      <c r="OJ76" s="11"/>
      <c r="OK76" s="11"/>
      <c r="OL76" s="11"/>
      <c r="OM76" s="11"/>
      <c r="ON76" s="11"/>
      <c r="OO76" s="11"/>
      <c r="OP76" s="11"/>
      <c r="OQ76" s="11"/>
      <c r="OR76" s="11"/>
      <c r="OS76" s="11"/>
      <c r="OT76" s="11"/>
      <c r="OU76" s="11"/>
      <c r="OV76" s="11"/>
      <c r="OW76" s="11"/>
      <c r="OX76" s="11"/>
      <c r="OY76" s="11"/>
      <c r="OZ76" s="11"/>
      <c r="PA76" s="11"/>
      <c r="PB76" s="11"/>
      <c r="PC76" s="11"/>
      <c r="PD76" s="11"/>
      <c r="PE76" s="11"/>
      <c r="PF76" s="11"/>
      <c r="PG76" s="11"/>
      <c r="PH76" s="11"/>
      <c r="PI76" s="11"/>
      <c r="PJ76" s="11"/>
      <c r="PK76" s="11"/>
      <c r="PL76" s="11"/>
      <c r="PM76" s="11"/>
      <c r="PN76" s="11"/>
      <c r="PO76" s="11"/>
      <c r="PP76" s="11"/>
      <c r="PQ76" s="11"/>
      <c r="PR76" s="11"/>
      <c r="PS76" s="11"/>
      <c r="PT76" s="11"/>
      <c r="PU76" s="11"/>
      <c r="PV76" s="11"/>
      <c r="PW76" s="11"/>
      <c r="PX76" s="11"/>
      <c r="PY76" s="11"/>
      <c r="PZ76" s="11"/>
      <c r="QA76" s="11"/>
      <c r="QB76" s="11"/>
      <c r="QC76" s="11"/>
      <c r="QD76" s="11"/>
      <c r="QE76" s="11"/>
      <c r="QF76" s="11"/>
      <c r="QG76" s="11"/>
      <c r="QH76" s="11"/>
      <c r="QI76" s="11"/>
      <c r="QJ76" s="11"/>
      <c r="QK76" s="11"/>
      <c r="QL76" s="11"/>
      <c r="QM76" s="11"/>
      <c r="QN76" s="11"/>
      <c r="QO76" s="11"/>
      <c r="QP76" s="11"/>
      <c r="QQ76" s="11"/>
      <c r="QR76" s="11"/>
      <c r="QS76" s="11"/>
      <c r="QT76" s="11"/>
      <c r="QU76" s="11"/>
      <c r="QV76" s="11"/>
      <c r="QW76" s="11"/>
      <c r="QX76" s="11"/>
      <c r="QY76" s="11"/>
      <c r="QZ76" s="11"/>
      <c r="RA76" s="11"/>
      <c r="RB76" s="11"/>
      <c r="RC76" s="11"/>
      <c r="RD76" s="11"/>
      <c r="RE76" s="11"/>
      <c r="RF76" s="11"/>
      <c r="RG76" s="11"/>
      <c r="RH76" s="11"/>
      <c r="RI76" s="11"/>
      <c r="RJ76" s="11"/>
      <c r="RK76" s="11"/>
      <c r="RL76" s="11"/>
      <c r="RM76" s="11"/>
      <c r="RN76" s="11"/>
      <c r="RO76" s="11"/>
      <c r="RP76" s="11"/>
      <c r="RQ76" s="11"/>
      <c r="RR76" s="11"/>
      <c r="RS76" s="11"/>
      <c r="RT76" s="11"/>
      <c r="RU76" s="11"/>
      <c r="RV76" s="11"/>
      <c r="RW76" s="11"/>
      <c r="RX76" s="11"/>
      <c r="RY76" s="11"/>
      <c r="RZ76" s="11"/>
      <c r="SA76" s="11"/>
      <c r="SB76" s="11"/>
      <c r="SC76" s="11"/>
      <c r="SD76" s="11"/>
      <c r="SE76" s="11"/>
      <c r="SF76" s="11"/>
      <c r="SG76" s="11"/>
      <c r="SH76" s="11"/>
      <c r="SI76" s="11"/>
      <c r="SJ76" s="11"/>
      <c r="SK76" s="11"/>
      <c r="SL76" s="11"/>
      <c r="SM76" s="11"/>
      <c r="SN76" s="11"/>
      <c r="SO76" s="11"/>
      <c r="SP76" s="11"/>
      <c r="SQ76" s="11"/>
      <c r="SR76" s="11"/>
      <c r="SS76" s="11"/>
      <c r="ST76" s="11"/>
      <c r="SU76" s="11"/>
      <c r="SV76" s="11"/>
      <c r="SW76" s="11"/>
      <c r="SX76" s="11"/>
      <c r="SY76" s="11"/>
      <c r="SZ76" s="11"/>
      <c r="TA76" s="11"/>
      <c r="TB76" s="11"/>
      <c r="TC76" s="11"/>
      <c r="TD76" s="11"/>
      <c r="TE76" s="11"/>
      <c r="TF76" s="11"/>
      <c r="TG76" s="11"/>
      <c r="TH76" s="11"/>
      <c r="TI76" s="11"/>
      <c r="TJ76" s="11"/>
      <c r="TK76" s="11"/>
      <c r="TL76" s="11"/>
      <c r="TM76" s="11"/>
      <c r="TN76" s="11"/>
      <c r="TO76" s="11"/>
      <c r="TP76" s="11"/>
      <c r="TQ76" s="11"/>
      <c r="TR76" s="11"/>
      <c r="TS76" s="11"/>
      <c r="TT76" s="11"/>
      <c r="TU76" s="11"/>
      <c r="TV76" s="11"/>
      <c r="TW76" s="11"/>
      <c r="TX76" s="11"/>
      <c r="TY76" s="11"/>
      <c r="TZ76" s="11"/>
      <c r="UA76" s="11"/>
      <c r="UB76" s="11"/>
      <c r="UC76" s="11"/>
      <c r="UD76" s="11"/>
      <c r="UE76" s="11"/>
      <c r="UF76" s="11"/>
      <c r="UG76" s="11"/>
      <c r="UH76" s="11"/>
      <c r="UI76" s="11"/>
      <c r="UJ76" s="11"/>
      <c r="UK76" s="11"/>
      <c r="UL76" s="11"/>
      <c r="UM76" s="11"/>
      <c r="UN76" s="11"/>
      <c r="UO76" s="11"/>
      <c r="UP76" s="11"/>
      <c r="UQ76" s="11"/>
      <c r="UR76" s="11"/>
      <c r="US76" s="11"/>
      <c r="UT76" s="11"/>
      <c r="UU76" s="11"/>
      <c r="UV76" s="11"/>
      <c r="UW76" s="11"/>
      <c r="UX76" s="11"/>
      <c r="UY76" s="11"/>
      <c r="UZ76" s="11"/>
      <c r="VA76" s="11"/>
      <c r="VB76" s="11"/>
      <c r="VC76" s="11"/>
      <c r="VD76" s="11"/>
      <c r="VE76" s="11"/>
      <c r="VF76" s="11"/>
      <c r="VG76" s="11"/>
      <c r="VH76" s="11"/>
      <c r="VI76" s="11"/>
      <c r="VJ76" s="11"/>
      <c r="VK76" s="11"/>
      <c r="VL76" s="11"/>
      <c r="VM76" s="11"/>
      <c r="VN76" s="11"/>
      <c r="VO76" s="11"/>
      <c r="VP76" s="11"/>
      <c r="VQ76" s="11"/>
    </row>
    <row r="77" spans="1:589" ht="16.5" customHeight="1" x14ac:dyDescent="0.95">
      <c r="A77" s="11"/>
      <c r="B77" s="28" t="s">
        <v>163</v>
      </c>
      <c r="C77" s="23"/>
      <c r="D77" s="23"/>
      <c r="E77" s="23"/>
      <c r="F77" s="23"/>
      <c r="G77" s="23"/>
      <c r="H77" s="77">
        <f t="shared" ref="H77:H140" si="4">COUNTIF(C77:G77,"X")</f>
        <v>0</v>
      </c>
      <c r="I77" s="77">
        <f t="shared" ref="I77:I140" si="5">COUNTIF(L77:O77,"X")</f>
        <v>0</v>
      </c>
      <c r="J77" s="77">
        <f t="shared" si="3"/>
        <v>0</v>
      </c>
      <c r="K77" s="206"/>
      <c r="L77" s="86"/>
      <c r="M77" s="23"/>
      <c r="N77" s="23"/>
      <c r="O77" s="86"/>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c r="IV77" s="11"/>
      <c r="IW77" s="11"/>
      <c r="IX77" s="11"/>
      <c r="IY77" s="11"/>
      <c r="IZ77" s="11"/>
      <c r="JA77" s="11"/>
      <c r="JB77" s="11"/>
      <c r="JC77" s="11"/>
      <c r="JD77" s="11"/>
      <c r="JE77" s="11"/>
      <c r="JF77" s="11"/>
      <c r="JG77" s="11"/>
      <c r="JH77" s="11"/>
      <c r="JI77" s="11"/>
      <c r="JJ77" s="11"/>
      <c r="JK77" s="11"/>
      <c r="JL77" s="11"/>
      <c r="JM77" s="11"/>
      <c r="JN77" s="11"/>
      <c r="JO77" s="11"/>
      <c r="JP77" s="11"/>
      <c r="JQ77" s="11"/>
      <c r="JR77" s="11"/>
      <c r="JS77" s="11"/>
      <c r="JT77" s="11"/>
      <c r="JU77" s="11"/>
      <c r="JV77" s="11"/>
      <c r="JW77" s="11"/>
      <c r="JX77" s="11"/>
      <c r="JY77" s="11"/>
      <c r="JZ77" s="11"/>
      <c r="KA77" s="11"/>
      <c r="KB77" s="11"/>
      <c r="KC77" s="11"/>
      <c r="KD77" s="11"/>
      <c r="KE77" s="11"/>
      <c r="KF77" s="11"/>
      <c r="KG77" s="11"/>
      <c r="KH77" s="11"/>
      <c r="KI77" s="11"/>
      <c r="KJ77" s="11"/>
      <c r="KK77" s="11"/>
      <c r="KL77" s="11"/>
      <c r="KM77" s="11"/>
      <c r="KN77" s="11"/>
      <c r="KO77" s="11"/>
      <c r="KP77" s="11"/>
      <c r="KQ77" s="11"/>
      <c r="KR77" s="11"/>
      <c r="KS77" s="11"/>
      <c r="KT77" s="11"/>
      <c r="KU77" s="11"/>
      <c r="KV77" s="11"/>
      <c r="KW77" s="11"/>
      <c r="KX77" s="11"/>
      <c r="KY77" s="11"/>
      <c r="KZ77" s="11"/>
      <c r="LA77" s="11"/>
      <c r="LB77" s="11"/>
      <c r="LC77" s="11"/>
      <c r="LD77" s="11"/>
      <c r="LE77" s="11"/>
      <c r="LF77" s="11"/>
      <c r="LG77" s="11"/>
      <c r="LH77" s="11"/>
      <c r="LI77" s="11"/>
      <c r="LJ77" s="11"/>
      <c r="LK77" s="11"/>
      <c r="LL77" s="11"/>
      <c r="LM77" s="11"/>
      <c r="LN77" s="11"/>
      <c r="LO77" s="11"/>
      <c r="LP77" s="11"/>
      <c r="LQ77" s="11"/>
      <c r="LR77" s="11"/>
      <c r="LS77" s="11"/>
      <c r="LT77" s="11"/>
      <c r="LU77" s="11"/>
      <c r="LV77" s="11"/>
      <c r="LW77" s="11"/>
      <c r="LX77" s="11"/>
      <c r="LY77" s="11"/>
      <c r="LZ77" s="11"/>
      <c r="MA77" s="11"/>
      <c r="MB77" s="11"/>
      <c r="MC77" s="11"/>
      <c r="MD77" s="11"/>
      <c r="ME77" s="11"/>
      <c r="MF77" s="11"/>
      <c r="MG77" s="11"/>
      <c r="MH77" s="11"/>
      <c r="MI77" s="11"/>
      <c r="MJ77" s="11"/>
      <c r="MK77" s="11"/>
      <c r="ML77" s="11"/>
      <c r="MM77" s="11"/>
      <c r="MN77" s="11"/>
      <c r="MO77" s="11"/>
      <c r="MP77" s="11"/>
      <c r="MQ77" s="11"/>
      <c r="MR77" s="11"/>
      <c r="MS77" s="11"/>
      <c r="MT77" s="11"/>
      <c r="MU77" s="11"/>
      <c r="MV77" s="11"/>
      <c r="MW77" s="11"/>
      <c r="MX77" s="11"/>
      <c r="MY77" s="11"/>
      <c r="MZ77" s="11"/>
      <c r="NA77" s="11"/>
      <c r="NB77" s="11"/>
      <c r="NC77" s="11"/>
      <c r="ND77" s="11"/>
      <c r="NE77" s="11"/>
      <c r="NF77" s="11"/>
      <c r="NG77" s="11"/>
      <c r="NH77" s="11"/>
      <c r="NI77" s="11"/>
      <c r="NJ77" s="11"/>
      <c r="NK77" s="11"/>
      <c r="NL77" s="11"/>
      <c r="NM77" s="11"/>
      <c r="NN77" s="11"/>
      <c r="NO77" s="11"/>
      <c r="NP77" s="11"/>
      <c r="NQ77" s="11"/>
      <c r="NR77" s="11"/>
      <c r="NS77" s="11"/>
      <c r="NT77" s="11"/>
      <c r="NU77" s="11"/>
      <c r="NV77" s="11"/>
      <c r="NW77" s="11"/>
      <c r="NX77" s="11"/>
      <c r="NY77" s="11"/>
      <c r="NZ77" s="11"/>
      <c r="OA77" s="11"/>
      <c r="OB77" s="11"/>
      <c r="OC77" s="11"/>
      <c r="OD77" s="11"/>
      <c r="OE77" s="11"/>
      <c r="OF77" s="11"/>
      <c r="OG77" s="11"/>
      <c r="OH77" s="11"/>
      <c r="OI77" s="11"/>
      <c r="OJ77" s="11"/>
      <c r="OK77" s="11"/>
      <c r="OL77" s="11"/>
      <c r="OM77" s="11"/>
      <c r="ON77" s="11"/>
      <c r="OO77" s="11"/>
      <c r="OP77" s="11"/>
      <c r="OQ77" s="11"/>
      <c r="OR77" s="11"/>
      <c r="OS77" s="11"/>
      <c r="OT77" s="11"/>
      <c r="OU77" s="11"/>
      <c r="OV77" s="11"/>
      <c r="OW77" s="11"/>
      <c r="OX77" s="11"/>
      <c r="OY77" s="11"/>
      <c r="OZ77" s="11"/>
      <c r="PA77" s="11"/>
      <c r="PB77" s="11"/>
      <c r="PC77" s="11"/>
      <c r="PD77" s="11"/>
      <c r="PE77" s="11"/>
      <c r="PF77" s="11"/>
      <c r="PG77" s="11"/>
      <c r="PH77" s="11"/>
      <c r="PI77" s="11"/>
      <c r="PJ77" s="11"/>
      <c r="PK77" s="11"/>
      <c r="PL77" s="11"/>
      <c r="PM77" s="11"/>
      <c r="PN77" s="11"/>
      <c r="PO77" s="11"/>
      <c r="PP77" s="11"/>
      <c r="PQ77" s="11"/>
      <c r="PR77" s="11"/>
      <c r="PS77" s="11"/>
      <c r="PT77" s="11"/>
      <c r="PU77" s="11"/>
      <c r="PV77" s="11"/>
      <c r="PW77" s="11"/>
      <c r="PX77" s="11"/>
      <c r="PY77" s="11"/>
      <c r="PZ77" s="11"/>
      <c r="QA77" s="11"/>
      <c r="QB77" s="11"/>
      <c r="QC77" s="11"/>
      <c r="QD77" s="11"/>
      <c r="QE77" s="11"/>
      <c r="QF77" s="11"/>
      <c r="QG77" s="11"/>
      <c r="QH77" s="11"/>
      <c r="QI77" s="11"/>
      <c r="QJ77" s="11"/>
      <c r="QK77" s="11"/>
      <c r="QL77" s="11"/>
      <c r="QM77" s="11"/>
      <c r="QN77" s="11"/>
      <c r="QO77" s="11"/>
      <c r="QP77" s="11"/>
      <c r="QQ77" s="11"/>
      <c r="QR77" s="11"/>
      <c r="QS77" s="11"/>
      <c r="QT77" s="11"/>
      <c r="QU77" s="11"/>
      <c r="QV77" s="11"/>
      <c r="QW77" s="11"/>
      <c r="QX77" s="11"/>
      <c r="QY77" s="11"/>
      <c r="QZ77" s="11"/>
      <c r="RA77" s="11"/>
      <c r="RB77" s="11"/>
      <c r="RC77" s="11"/>
      <c r="RD77" s="11"/>
      <c r="RE77" s="11"/>
      <c r="RF77" s="11"/>
      <c r="RG77" s="11"/>
      <c r="RH77" s="11"/>
      <c r="RI77" s="11"/>
      <c r="RJ77" s="11"/>
      <c r="RK77" s="11"/>
      <c r="RL77" s="11"/>
      <c r="RM77" s="11"/>
      <c r="RN77" s="11"/>
      <c r="RO77" s="11"/>
      <c r="RP77" s="11"/>
      <c r="RQ77" s="11"/>
      <c r="RR77" s="11"/>
      <c r="RS77" s="11"/>
      <c r="RT77" s="11"/>
      <c r="RU77" s="11"/>
      <c r="RV77" s="11"/>
      <c r="RW77" s="11"/>
      <c r="RX77" s="11"/>
      <c r="RY77" s="11"/>
      <c r="RZ77" s="11"/>
      <c r="SA77" s="11"/>
      <c r="SB77" s="11"/>
      <c r="SC77" s="11"/>
      <c r="SD77" s="11"/>
      <c r="SE77" s="11"/>
      <c r="SF77" s="11"/>
      <c r="SG77" s="11"/>
      <c r="SH77" s="11"/>
      <c r="SI77" s="11"/>
      <c r="SJ77" s="11"/>
      <c r="SK77" s="11"/>
      <c r="SL77" s="11"/>
      <c r="SM77" s="11"/>
      <c r="SN77" s="11"/>
      <c r="SO77" s="11"/>
      <c r="SP77" s="11"/>
      <c r="SQ77" s="11"/>
      <c r="SR77" s="11"/>
      <c r="SS77" s="11"/>
      <c r="ST77" s="11"/>
      <c r="SU77" s="11"/>
      <c r="SV77" s="11"/>
      <c r="SW77" s="11"/>
      <c r="SX77" s="11"/>
      <c r="SY77" s="11"/>
      <c r="SZ77" s="11"/>
      <c r="TA77" s="11"/>
      <c r="TB77" s="11"/>
      <c r="TC77" s="11"/>
      <c r="TD77" s="11"/>
      <c r="TE77" s="11"/>
      <c r="TF77" s="11"/>
      <c r="TG77" s="11"/>
      <c r="TH77" s="11"/>
      <c r="TI77" s="11"/>
      <c r="TJ77" s="11"/>
      <c r="TK77" s="11"/>
      <c r="TL77" s="11"/>
      <c r="TM77" s="11"/>
      <c r="TN77" s="11"/>
      <c r="TO77" s="11"/>
      <c r="TP77" s="11"/>
      <c r="TQ77" s="11"/>
      <c r="TR77" s="11"/>
      <c r="TS77" s="11"/>
      <c r="TT77" s="11"/>
      <c r="TU77" s="11"/>
      <c r="TV77" s="11"/>
      <c r="TW77" s="11"/>
      <c r="TX77" s="11"/>
      <c r="TY77" s="11"/>
      <c r="TZ77" s="11"/>
      <c r="UA77" s="11"/>
      <c r="UB77" s="11"/>
      <c r="UC77" s="11"/>
      <c r="UD77" s="11"/>
      <c r="UE77" s="11"/>
      <c r="UF77" s="11"/>
      <c r="UG77" s="11"/>
      <c r="UH77" s="11"/>
      <c r="UI77" s="11"/>
      <c r="UJ77" s="11"/>
      <c r="UK77" s="11"/>
      <c r="UL77" s="11"/>
      <c r="UM77" s="11"/>
      <c r="UN77" s="11"/>
      <c r="UO77" s="11"/>
      <c r="UP77" s="11"/>
      <c r="UQ77" s="11"/>
      <c r="UR77" s="11"/>
      <c r="US77" s="11"/>
      <c r="UT77" s="11"/>
      <c r="UU77" s="11"/>
      <c r="UV77" s="11"/>
      <c r="UW77" s="11"/>
      <c r="UX77" s="11"/>
      <c r="UY77" s="11"/>
      <c r="UZ77" s="11"/>
      <c r="VA77" s="11"/>
      <c r="VB77" s="11"/>
      <c r="VC77" s="11"/>
      <c r="VD77" s="11"/>
      <c r="VE77" s="11"/>
      <c r="VF77" s="11"/>
      <c r="VG77" s="11"/>
      <c r="VH77" s="11"/>
      <c r="VI77" s="11"/>
      <c r="VJ77" s="11"/>
      <c r="VK77" s="11"/>
      <c r="VL77" s="11"/>
      <c r="VM77" s="11"/>
      <c r="VN77" s="11"/>
      <c r="VO77" s="11"/>
      <c r="VP77" s="11"/>
      <c r="VQ77" s="11"/>
    </row>
    <row r="78" spans="1:589" ht="16.5" customHeight="1" x14ac:dyDescent="0.95">
      <c r="A78" s="11"/>
      <c r="B78" s="30" t="s">
        <v>164</v>
      </c>
      <c r="C78" s="26"/>
      <c r="D78" s="26"/>
      <c r="E78" s="26"/>
      <c r="F78" s="26"/>
      <c r="G78" s="25"/>
      <c r="H78" s="77">
        <f t="shared" si="4"/>
        <v>0</v>
      </c>
      <c r="I78" s="77">
        <f t="shared" si="5"/>
        <v>2</v>
      </c>
      <c r="J78" s="77">
        <f t="shared" si="3"/>
        <v>2</v>
      </c>
      <c r="K78" s="206"/>
      <c r="L78" s="85"/>
      <c r="M78" s="26" t="s">
        <v>101</v>
      </c>
      <c r="N78" s="26" t="s">
        <v>101</v>
      </c>
      <c r="O78" s="85"/>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c r="IL78" s="11"/>
      <c r="IM78" s="11"/>
      <c r="IN78" s="11"/>
      <c r="IO78" s="11"/>
      <c r="IP78" s="11"/>
      <c r="IQ78" s="11"/>
      <c r="IR78" s="11"/>
      <c r="IS78" s="11"/>
      <c r="IT78" s="11"/>
      <c r="IU78" s="11"/>
      <c r="IV78" s="11"/>
      <c r="IW78" s="11"/>
      <c r="IX78" s="11"/>
      <c r="IY78" s="11"/>
      <c r="IZ78" s="11"/>
      <c r="JA78" s="11"/>
      <c r="JB78" s="11"/>
      <c r="JC78" s="11"/>
      <c r="JD78" s="11"/>
      <c r="JE78" s="11"/>
      <c r="JF78" s="11"/>
      <c r="JG78" s="11"/>
      <c r="JH78" s="11"/>
      <c r="JI78" s="11"/>
      <c r="JJ78" s="11"/>
      <c r="JK78" s="11"/>
      <c r="JL78" s="11"/>
      <c r="JM78" s="11"/>
      <c r="JN78" s="11"/>
      <c r="JO78" s="11"/>
      <c r="JP78" s="11"/>
      <c r="JQ78" s="11"/>
      <c r="JR78" s="11"/>
      <c r="JS78" s="11"/>
      <c r="JT78" s="11"/>
      <c r="JU78" s="11"/>
      <c r="JV78" s="11"/>
      <c r="JW78" s="11"/>
      <c r="JX78" s="11"/>
      <c r="JY78" s="11"/>
      <c r="JZ78" s="11"/>
      <c r="KA78" s="11"/>
      <c r="KB78" s="11"/>
      <c r="KC78" s="11"/>
      <c r="KD78" s="11"/>
      <c r="KE78" s="11"/>
      <c r="KF78" s="11"/>
      <c r="KG78" s="11"/>
      <c r="KH78" s="11"/>
      <c r="KI78" s="11"/>
      <c r="KJ78" s="11"/>
      <c r="KK78" s="11"/>
      <c r="KL78" s="11"/>
      <c r="KM78" s="11"/>
      <c r="KN78" s="11"/>
      <c r="KO78" s="11"/>
      <c r="KP78" s="11"/>
      <c r="KQ78" s="11"/>
      <c r="KR78" s="11"/>
      <c r="KS78" s="11"/>
      <c r="KT78" s="11"/>
      <c r="KU78" s="11"/>
      <c r="KV78" s="11"/>
      <c r="KW78" s="11"/>
      <c r="KX78" s="11"/>
      <c r="KY78" s="11"/>
      <c r="KZ78" s="11"/>
      <c r="LA78" s="11"/>
      <c r="LB78" s="11"/>
      <c r="LC78" s="11"/>
      <c r="LD78" s="11"/>
      <c r="LE78" s="11"/>
      <c r="LF78" s="11"/>
      <c r="LG78" s="11"/>
      <c r="LH78" s="11"/>
      <c r="LI78" s="11"/>
      <c r="LJ78" s="11"/>
      <c r="LK78" s="11"/>
      <c r="LL78" s="11"/>
      <c r="LM78" s="11"/>
      <c r="LN78" s="11"/>
      <c r="LO78" s="11"/>
      <c r="LP78" s="11"/>
      <c r="LQ78" s="11"/>
      <c r="LR78" s="11"/>
      <c r="LS78" s="11"/>
      <c r="LT78" s="11"/>
      <c r="LU78" s="11"/>
      <c r="LV78" s="11"/>
      <c r="LW78" s="11"/>
      <c r="LX78" s="11"/>
      <c r="LY78" s="11"/>
      <c r="LZ78" s="11"/>
      <c r="MA78" s="11"/>
      <c r="MB78" s="11"/>
      <c r="MC78" s="11"/>
      <c r="MD78" s="11"/>
      <c r="ME78" s="11"/>
      <c r="MF78" s="11"/>
      <c r="MG78" s="11"/>
      <c r="MH78" s="11"/>
      <c r="MI78" s="11"/>
      <c r="MJ78" s="11"/>
      <c r="MK78" s="11"/>
      <c r="ML78" s="11"/>
      <c r="MM78" s="11"/>
      <c r="MN78" s="11"/>
      <c r="MO78" s="11"/>
      <c r="MP78" s="11"/>
      <c r="MQ78" s="11"/>
      <c r="MR78" s="11"/>
      <c r="MS78" s="11"/>
      <c r="MT78" s="11"/>
      <c r="MU78" s="11"/>
      <c r="MV78" s="11"/>
      <c r="MW78" s="11"/>
      <c r="MX78" s="11"/>
      <c r="MY78" s="11"/>
      <c r="MZ78" s="11"/>
      <c r="NA78" s="11"/>
      <c r="NB78" s="11"/>
      <c r="NC78" s="11"/>
      <c r="ND78" s="11"/>
      <c r="NE78" s="11"/>
      <c r="NF78" s="11"/>
      <c r="NG78" s="11"/>
      <c r="NH78" s="11"/>
      <c r="NI78" s="11"/>
      <c r="NJ78" s="11"/>
      <c r="NK78" s="11"/>
      <c r="NL78" s="11"/>
      <c r="NM78" s="11"/>
      <c r="NN78" s="11"/>
      <c r="NO78" s="11"/>
      <c r="NP78" s="11"/>
      <c r="NQ78" s="11"/>
      <c r="NR78" s="11"/>
      <c r="NS78" s="11"/>
      <c r="NT78" s="11"/>
      <c r="NU78" s="11"/>
      <c r="NV78" s="11"/>
      <c r="NW78" s="11"/>
      <c r="NX78" s="11"/>
      <c r="NY78" s="11"/>
      <c r="NZ78" s="11"/>
      <c r="OA78" s="11"/>
      <c r="OB78" s="11"/>
      <c r="OC78" s="11"/>
      <c r="OD78" s="11"/>
      <c r="OE78" s="11"/>
      <c r="OF78" s="11"/>
      <c r="OG78" s="11"/>
      <c r="OH78" s="11"/>
      <c r="OI78" s="11"/>
      <c r="OJ78" s="11"/>
      <c r="OK78" s="11"/>
      <c r="OL78" s="11"/>
      <c r="OM78" s="11"/>
      <c r="ON78" s="11"/>
      <c r="OO78" s="11"/>
      <c r="OP78" s="11"/>
      <c r="OQ78" s="11"/>
      <c r="OR78" s="11"/>
      <c r="OS78" s="11"/>
      <c r="OT78" s="11"/>
      <c r="OU78" s="11"/>
      <c r="OV78" s="11"/>
      <c r="OW78" s="11"/>
      <c r="OX78" s="11"/>
      <c r="OY78" s="11"/>
      <c r="OZ78" s="11"/>
      <c r="PA78" s="11"/>
      <c r="PB78" s="11"/>
      <c r="PC78" s="11"/>
      <c r="PD78" s="11"/>
      <c r="PE78" s="11"/>
      <c r="PF78" s="11"/>
      <c r="PG78" s="11"/>
      <c r="PH78" s="11"/>
      <c r="PI78" s="11"/>
      <c r="PJ78" s="11"/>
      <c r="PK78" s="11"/>
      <c r="PL78" s="11"/>
      <c r="PM78" s="11"/>
      <c r="PN78" s="11"/>
      <c r="PO78" s="11"/>
      <c r="PP78" s="11"/>
      <c r="PQ78" s="11"/>
      <c r="PR78" s="11"/>
      <c r="PS78" s="11"/>
      <c r="PT78" s="11"/>
      <c r="PU78" s="11"/>
      <c r="PV78" s="11"/>
      <c r="PW78" s="11"/>
      <c r="PX78" s="11"/>
      <c r="PY78" s="11"/>
      <c r="PZ78" s="11"/>
      <c r="QA78" s="11"/>
      <c r="QB78" s="11"/>
      <c r="QC78" s="11"/>
      <c r="QD78" s="11"/>
      <c r="QE78" s="11"/>
      <c r="QF78" s="11"/>
      <c r="QG78" s="11"/>
      <c r="QH78" s="11"/>
      <c r="QI78" s="11"/>
      <c r="QJ78" s="11"/>
      <c r="QK78" s="11"/>
      <c r="QL78" s="11"/>
      <c r="QM78" s="11"/>
      <c r="QN78" s="11"/>
      <c r="QO78" s="11"/>
      <c r="QP78" s="11"/>
      <c r="QQ78" s="11"/>
      <c r="QR78" s="11"/>
      <c r="QS78" s="11"/>
      <c r="QT78" s="11"/>
      <c r="QU78" s="11"/>
      <c r="QV78" s="11"/>
      <c r="QW78" s="11"/>
      <c r="QX78" s="11"/>
      <c r="QY78" s="11"/>
      <c r="QZ78" s="11"/>
      <c r="RA78" s="11"/>
      <c r="RB78" s="11"/>
      <c r="RC78" s="11"/>
      <c r="RD78" s="11"/>
      <c r="RE78" s="11"/>
      <c r="RF78" s="11"/>
      <c r="RG78" s="11"/>
      <c r="RH78" s="11"/>
      <c r="RI78" s="11"/>
      <c r="RJ78" s="11"/>
      <c r="RK78" s="11"/>
      <c r="RL78" s="11"/>
      <c r="RM78" s="11"/>
      <c r="RN78" s="11"/>
      <c r="RO78" s="11"/>
      <c r="RP78" s="11"/>
      <c r="RQ78" s="11"/>
      <c r="RR78" s="11"/>
      <c r="RS78" s="11"/>
      <c r="RT78" s="11"/>
      <c r="RU78" s="11"/>
      <c r="RV78" s="11"/>
      <c r="RW78" s="11"/>
      <c r="RX78" s="11"/>
      <c r="RY78" s="11"/>
      <c r="RZ78" s="11"/>
      <c r="SA78" s="11"/>
      <c r="SB78" s="11"/>
      <c r="SC78" s="11"/>
      <c r="SD78" s="11"/>
      <c r="SE78" s="11"/>
      <c r="SF78" s="11"/>
      <c r="SG78" s="11"/>
      <c r="SH78" s="11"/>
      <c r="SI78" s="11"/>
      <c r="SJ78" s="11"/>
      <c r="SK78" s="11"/>
      <c r="SL78" s="11"/>
      <c r="SM78" s="11"/>
      <c r="SN78" s="11"/>
      <c r="SO78" s="11"/>
      <c r="SP78" s="11"/>
      <c r="SQ78" s="11"/>
      <c r="SR78" s="11"/>
      <c r="SS78" s="11"/>
      <c r="ST78" s="11"/>
      <c r="SU78" s="11"/>
      <c r="SV78" s="11"/>
      <c r="SW78" s="11"/>
      <c r="SX78" s="11"/>
      <c r="SY78" s="11"/>
      <c r="SZ78" s="11"/>
      <c r="TA78" s="11"/>
      <c r="TB78" s="11"/>
      <c r="TC78" s="11"/>
      <c r="TD78" s="11"/>
      <c r="TE78" s="11"/>
      <c r="TF78" s="11"/>
      <c r="TG78" s="11"/>
      <c r="TH78" s="11"/>
      <c r="TI78" s="11"/>
      <c r="TJ78" s="11"/>
      <c r="TK78" s="11"/>
      <c r="TL78" s="11"/>
      <c r="TM78" s="11"/>
      <c r="TN78" s="11"/>
      <c r="TO78" s="11"/>
      <c r="TP78" s="11"/>
      <c r="TQ78" s="11"/>
      <c r="TR78" s="11"/>
      <c r="TS78" s="11"/>
      <c r="TT78" s="11"/>
      <c r="TU78" s="11"/>
      <c r="TV78" s="11"/>
      <c r="TW78" s="11"/>
      <c r="TX78" s="11"/>
      <c r="TY78" s="11"/>
      <c r="TZ78" s="11"/>
      <c r="UA78" s="11"/>
      <c r="UB78" s="11"/>
      <c r="UC78" s="11"/>
      <c r="UD78" s="11"/>
      <c r="UE78" s="11"/>
      <c r="UF78" s="11"/>
      <c r="UG78" s="11"/>
      <c r="UH78" s="11"/>
      <c r="UI78" s="11"/>
      <c r="UJ78" s="11"/>
      <c r="UK78" s="11"/>
      <c r="UL78" s="11"/>
      <c r="UM78" s="11"/>
      <c r="UN78" s="11"/>
      <c r="UO78" s="11"/>
      <c r="UP78" s="11"/>
      <c r="UQ78" s="11"/>
      <c r="UR78" s="11"/>
      <c r="US78" s="11"/>
      <c r="UT78" s="11"/>
      <c r="UU78" s="11"/>
      <c r="UV78" s="11"/>
      <c r="UW78" s="11"/>
      <c r="UX78" s="11"/>
      <c r="UY78" s="11"/>
      <c r="UZ78" s="11"/>
      <c r="VA78" s="11"/>
      <c r="VB78" s="11"/>
      <c r="VC78" s="11"/>
      <c r="VD78" s="11"/>
      <c r="VE78" s="11"/>
      <c r="VF78" s="11"/>
      <c r="VG78" s="11"/>
      <c r="VH78" s="11"/>
      <c r="VI78" s="11"/>
      <c r="VJ78" s="11"/>
      <c r="VK78" s="11"/>
      <c r="VL78" s="11"/>
      <c r="VM78" s="11"/>
      <c r="VN78" s="11"/>
      <c r="VO78" s="11"/>
      <c r="VP78" s="11"/>
      <c r="VQ78" s="11"/>
    </row>
    <row r="79" spans="1:589" ht="16.5" customHeight="1" x14ac:dyDescent="0.95">
      <c r="A79" s="11"/>
      <c r="B79" s="30" t="s">
        <v>165</v>
      </c>
      <c r="C79" s="26" t="s">
        <v>101</v>
      </c>
      <c r="D79" s="26" t="s">
        <v>101</v>
      </c>
      <c r="E79" s="26" t="s">
        <v>101</v>
      </c>
      <c r="F79" s="26" t="s">
        <v>101</v>
      </c>
      <c r="G79" s="25" t="s">
        <v>101</v>
      </c>
      <c r="H79" s="77">
        <f t="shared" si="4"/>
        <v>5</v>
      </c>
      <c r="I79" s="77">
        <f t="shared" si="5"/>
        <v>3</v>
      </c>
      <c r="J79" s="77">
        <f t="shared" si="3"/>
        <v>8</v>
      </c>
      <c r="K79" s="206"/>
      <c r="L79" s="85" t="s">
        <v>101</v>
      </c>
      <c r="M79" s="26" t="s">
        <v>101</v>
      </c>
      <c r="N79" s="26"/>
      <c r="O79" s="85" t="s">
        <v>101</v>
      </c>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c r="II79" s="11"/>
      <c r="IJ79" s="11"/>
      <c r="IK79" s="11"/>
      <c r="IL79" s="11"/>
      <c r="IM79" s="11"/>
      <c r="IN79" s="11"/>
      <c r="IO79" s="11"/>
      <c r="IP79" s="11"/>
      <c r="IQ79" s="11"/>
      <c r="IR79" s="11"/>
      <c r="IS79" s="11"/>
      <c r="IT79" s="11"/>
      <c r="IU79" s="11"/>
      <c r="IV79" s="11"/>
      <c r="IW79" s="11"/>
      <c r="IX79" s="11"/>
      <c r="IY79" s="11"/>
      <c r="IZ79" s="11"/>
      <c r="JA79" s="11"/>
      <c r="JB79" s="11"/>
      <c r="JC79" s="11"/>
      <c r="JD79" s="11"/>
      <c r="JE79" s="11"/>
      <c r="JF79" s="11"/>
      <c r="JG79" s="11"/>
      <c r="JH79" s="11"/>
      <c r="JI79" s="11"/>
      <c r="JJ79" s="11"/>
      <c r="JK79" s="11"/>
      <c r="JL79" s="11"/>
      <c r="JM79" s="11"/>
      <c r="JN79" s="11"/>
      <c r="JO79" s="11"/>
      <c r="JP79" s="11"/>
      <c r="JQ79" s="11"/>
      <c r="JR79" s="11"/>
      <c r="JS79" s="11"/>
      <c r="JT79" s="11"/>
      <c r="JU79" s="11"/>
      <c r="JV79" s="11"/>
      <c r="JW79" s="11"/>
      <c r="JX79" s="11"/>
      <c r="JY79" s="11"/>
      <c r="JZ79" s="11"/>
      <c r="KA79" s="11"/>
      <c r="KB79" s="11"/>
      <c r="KC79" s="11"/>
      <c r="KD79" s="11"/>
      <c r="KE79" s="11"/>
      <c r="KF79" s="11"/>
      <c r="KG79" s="11"/>
      <c r="KH79" s="11"/>
      <c r="KI79" s="11"/>
      <c r="KJ79" s="11"/>
      <c r="KK79" s="11"/>
      <c r="KL79" s="11"/>
      <c r="KM79" s="11"/>
      <c r="KN79" s="11"/>
      <c r="KO79" s="11"/>
      <c r="KP79" s="11"/>
      <c r="KQ79" s="11"/>
      <c r="KR79" s="11"/>
      <c r="KS79" s="11"/>
      <c r="KT79" s="11"/>
      <c r="KU79" s="11"/>
      <c r="KV79" s="11"/>
      <c r="KW79" s="11"/>
      <c r="KX79" s="11"/>
      <c r="KY79" s="11"/>
      <c r="KZ79" s="11"/>
      <c r="LA79" s="11"/>
      <c r="LB79" s="11"/>
      <c r="LC79" s="11"/>
      <c r="LD79" s="11"/>
      <c r="LE79" s="11"/>
      <c r="LF79" s="11"/>
      <c r="LG79" s="11"/>
      <c r="LH79" s="11"/>
      <c r="LI79" s="11"/>
      <c r="LJ79" s="11"/>
      <c r="LK79" s="11"/>
      <c r="LL79" s="11"/>
      <c r="LM79" s="11"/>
      <c r="LN79" s="11"/>
      <c r="LO79" s="11"/>
      <c r="LP79" s="11"/>
      <c r="LQ79" s="11"/>
      <c r="LR79" s="11"/>
      <c r="LS79" s="11"/>
      <c r="LT79" s="11"/>
      <c r="LU79" s="11"/>
      <c r="LV79" s="11"/>
      <c r="LW79" s="11"/>
      <c r="LX79" s="11"/>
      <c r="LY79" s="11"/>
      <c r="LZ79" s="11"/>
      <c r="MA79" s="11"/>
      <c r="MB79" s="11"/>
      <c r="MC79" s="11"/>
      <c r="MD79" s="11"/>
      <c r="ME79" s="11"/>
      <c r="MF79" s="11"/>
      <c r="MG79" s="11"/>
      <c r="MH79" s="11"/>
      <c r="MI79" s="11"/>
      <c r="MJ79" s="11"/>
      <c r="MK79" s="11"/>
      <c r="ML79" s="11"/>
      <c r="MM79" s="11"/>
      <c r="MN79" s="11"/>
      <c r="MO79" s="11"/>
      <c r="MP79" s="11"/>
      <c r="MQ79" s="11"/>
      <c r="MR79" s="11"/>
      <c r="MS79" s="11"/>
      <c r="MT79" s="11"/>
      <c r="MU79" s="11"/>
      <c r="MV79" s="11"/>
      <c r="MW79" s="11"/>
      <c r="MX79" s="11"/>
      <c r="MY79" s="11"/>
      <c r="MZ79" s="11"/>
      <c r="NA79" s="11"/>
      <c r="NB79" s="11"/>
      <c r="NC79" s="11"/>
      <c r="ND79" s="11"/>
      <c r="NE79" s="11"/>
      <c r="NF79" s="11"/>
      <c r="NG79" s="11"/>
      <c r="NH79" s="11"/>
      <c r="NI79" s="11"/>
      <c r="NJ79" s="11"/>
      <c r="NK79" s="11"/>
      <c r="NL79" s="11"/>
      <c r="NM79" s="11"/>
      <c r="NN79" s="11"/>
      <c r="NO79" s="11"/>
      <c r="NP79" s="11"/>
      <c r="NQ79" s="11"/>
      <c r="NR79" s="11"/>
      <c r="NS79" s="11"/>
      <c r="NT79" s="11"/>
      <c r="NU79" s="11"/>
      <c r="NV79" s="11"/>
      <c r="NW79" s="11"/>
      <c r="NX79" s="11"/>
      <c r="NY79" s="11"/>
      <c r="NZ79" s="11"/>
      <c r="OA79" s="11"/>
      <c r="OB79" s="11"/>
      <c r="OC79" s="11"/>
      <c r="OD79" s="11"/>
      <c r="OE79" s="11"/>
      <c r="OF79" s="11"/>
      <c r="OG79" s="11"/>
      <c r="OH79" s="11"/>
      <c r="OI79" s="11"/>
      <c r="OJ79" s="11"/>
      <c r="OK79" s="11"/>
      <c r="OL79" s="11"/>
      <c r="OM79" s="11"/>
      <c r="ON79" s="11"/>
      <c r="OO79" s="11"/>
      <c r="OP79" s="11"/>
      <c r="OQ79" s="11"/>
      <c r="OR79" s="11"/>
      <c r="OS79" s="11"/>
      <c r="OT79" s="11"/>
      <c r="OU79" s="11"/>
      <c r="OV79" s="11"/>
      <c r="OW79" s="11"/>
      <c r="OX79" s="11"/>
      <c r="OY79" s="11"/>
      <c r="OZ79" s="11"/>
      <c r="PA79" s="11"/>
      <c r="PB79" s="11"/>
      <c r="PC79" s="11"/>
      <c r="PD79" s="11"/>
      <c r="PE79" s="11"/>
      <c r="PF79" s="11"/>
      <c r="PG79" s="11"/>
      <c r="PH79" s="11"/>
      <c r="PI79" s="11"/>
      <c r="PJ79" s="11"/>
      <c r="PK79" s="11"/>
      <c r="PL79" s="11"/>
      <c r="PM79" s="11"/>
      <c r="PN79" s="11"/>
      <c r="PO79" s="11"/>
      <c r="PP79" s="11"/>
      <c r="PQ79" s="11"/>
      <c r="PR79" s="11"/>
      <c r="PS79" s="11"/>
      <c r="PT79" s="11"/>
      <c r="PU79" s="11"/>
      <c r="PV79" s="11"/>
      <c r="PW79" s="11"/>
      <c r="PX79" s="11"/>
      <c r="PY79" s="11"/>
      <c r="PZ79" s="11"/>
      <c r="QA79" s="11"/>
      <c r="QB79" s="11"/>
      <c r="QC79" s="11"/>
      <c r="QD79" s="11"/>
      <c r="QE79" s="11"/>
      <c r="QF79" s="11"/>
      <c r="QG79" s="11"/>
      <c r="QH79" s="11"/>
      <c r="QI79" s="11"/>
      <c r="QJ79" s="11"/>
      <c r="QK79" s="11"/>
      <c r="QL79" s="11"/>
      <c r="QM79" s="11"/>
      <c r="QN79" s="11"/>
      <c r="QO79" s="11"/>
      <c r="QP79" s="11"/>
      <c r="QQ79" s="11"/>
      <c r="QR79" s="11"/>
      <c r="QS79" s="11"/>
      <c r="QT79" s="11"/>
      <c r="QU79" s="11"/>
      <c r="QV79" s="11"/>
      <c r="QW79" s="11"/>
      <c r="QX79" s="11"/>
      <c r="QY79" s="11"/>
      <c r="QZ79" s="11"/>
      <c r="RA79" s="11"/>
      <c r="RB79" s="11"/>
      <c r="RC79" s="11"/>
      <c r="RD79" s="11"/>
      <c r="RE79" s="11"/>
      <c r="RF79" s="11"/>
      <c r="RG79" s="11"/>
      <c r="RH79" s="11"/>
      <c r="RI79" s="11"/>
      <c r="RJ79" s="11"/>
      <c r="RK79" s="11"/>
      <c r="RL79" s="11"/>
      <c r="RM79" s="11"/>
      <c r="RN79" s="11"/>
      <c r="RO79" s="11"/>
      <c r="RP79" s="11"/>
      <c r="RQ79" s="11"/>
      <c r="RR79" s="11"/>
      <c r="RS79" s="11"/>
      <c r="RT79" s="11"/>
      <c r="RU79" s="11"/>
      <c r="RV79" s="11"/>
      <c r="RW79" s="11"/>
      <c r="RX79" s="11"/>
      <c r="RY79" s="11"/>
      <c r="RZ79" s="11"/>
      <c r="SA79" s="11"/>
      <c r="SB79" s="11"/>
      <c r="SC79" s="11"/>
      <c r="SD79" s="11"/>
      <c r="SE79" s="11"/>
      <c r="SF79" s="11"/>
      <c r="SG79" s="11"/>
      <c r="SH79" s="11"/>
      <c r="SI79" s="11"/>
      <c r="SJ79" s="11"/>
      <c r="SK79" s="11"/>
      <c r="SL79" s="11"/>
      <c r="SM79" s="11"/>
      <c r="SN79" s="11"/>
      <c r="SO79" s="11"/>
      <c r="SP79" s="11"/>
      <c r="SQ79" s="11"/>
      <c r="SR79" s="11"/>
      <c r="SS79" s="11"/>
      <c r="ST79" s="11"/>
      <c r="SU79" s="11"/>
      <c r="SV79" s="11"/>
      <c r="SW79" s="11"/>
      <c r="SX79" s="11"/>
      <c r="SY79" s="11"/>
      <c r="SZ79" s="11"/>
      <c r="TA79" s="11"/>
      <c r="TB79" s="11"/>
      <c r="TC79" s="11"/>
      <c r="TD79" s="11"/>
      <c r="TE79" s="11"/>
      <c r="TF79" s="11"/>
      <c r="TG79" s="11"/>
      <c r="TH79" s="11"/>
      <c r="TI79" s="11"/>
      <c r="TJ79" s="11"/>
      <c r="TK79" s="11"/>
      <c r="TL79" s="11"/>
      <c r="TM79" s="11"/>
      <c r="TN79" s="11"/>
      <c r="TO79" s="11"/>
      <c r="TP79" s="11"/>
      <c r="TQ79" s="11"/>
      <c r="TR79" s="11"/>
      <c r="TS79" s="11"/>
      <c r="TT79" s="11"/>
      <c r="TU79" s="11"/>
      <c r="TV79" s="11"/>
      <c r="TW79" s="11"/>
      <c r="TX79" s="11"/>
      <c r="TY79" s="11"/>
      <c r="TZ79" s="11"/>
      <c r="UA79" s="11"/>
      <c r="UB79" s="11"/>
      <c r="UC79" s="11"/>
      <c r="UD79" s="11"/>
      <c r="UE79" s="11"/>
      <c r="UF79" s="11"/>
      <c r="UG79" s="11"/>
      <c r="UH79" s="11"/>
      <c r="UI79" s="11"/>
      <c r="UJ79" s="11"/>
      <c r="UK79" s="11"/>
      <c r="UL79" s="11"/>
      <c r="UM79" s="11"/>
      <c r="UN79" s="11"/>
      <c r="UO79" s="11"/>
      <c r="UP79" s="11"/>
      <c r="UQ79" s="11"/>
      <c r="UR79" s="11"/>
      <c r="US79" s="11"/>
      <c r="UT79" s="11"/>
      <c r="UU79" s="11"/>
      <c r="UV79" s="11"/>
      <c r="UW79" s="11"/>
      <c r="UX79" s="11"/>
      <c r="UY79" s="11"/>
      <c r="UZ79" s="11"/>
      <c r="VA79" s="11"/>
      <c r="VB79" s="11"/>
      <c r="VC79" s="11"/>
      <c r="VD79" s="11"/>
      <c r="VE79" s="11"/>
      <c r="VF79" s="11"/>
      <c r="VG79" s="11"/>
      <c r="VH79" s="11"/>
      <c r="VI79" s="11"/>
      <c r="VJ79" s="11"/>
      <c r="VK79" s="11"/>
      <c r="VL79" s="11"/>
      <c r="VM79" s="11"/>
      <c r="VN79" s="11"/>
      <c r="VO79" s="11"/>
      <c r="VP79" s="11"/>
      <c r="VQ79" s="11"/>
    </row>
    <row r="80" spans="1:589" ht="16.5" customHeight="1" x14ac:dyDescent="0.95">
      <c r="A80" s="11"/>
      <c r="B80" s="30" t="s">
        <v>166</v>
      </c>
      <c r="C80" s="26"/>
      <c r="D80" s="26"/>
      <c r="E80" s="26"/>
      <c r="F80" s="26"/>
      <c r="G80" s="25" t="s">
        <v>101</v>
      </c>
      <c r="H80" s="77">
        <f t="shared" si="4"/>
        <v>1</v>
      </c>
      <c r="I80" s="77">
        <f t="shared" si="5"/>
        <v>2</v>
      </c>
      <c r="J80" s="77">
        <f t="shared" si="3"/>
        <v>3</v>
      </c>
      <c r="K80" s="206"/>
      <c r="L80" s="85" t="s">
        <v>101</v>
      </c>
      <c r="M80" s="26"/>
      <c r="N80" s="26"/>
      <c r="O80" s="85" t="s">
        <v>101</v>
      </c>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c r="IG80" s="11"/>
      <c r="IH80" s="11"/>
      <c r="II80" s="11"/>
      <c r="IJ80" s="11"/>
      <c r="IK80" s="11"/>
      <c r="IL80" s="11"/>
      <c r="IM80" s="11"/>
      <c r="IN80" s="11"/>
      <c r="IO80" s="11"/>
      <c r="IP80" s="11"/>
      <c r="IQ80" s="11"/>
      <c r="IR80" s="11"/>
      <c r="IS80" s="11"/>
      <c r="IT80" s="11"/>
      <c r="IU80" s="11"/>
      <c r="IV80" s="11"/>
      <c r="IW80" s="11"/>
      <c r="IX80" s="11"/>
      <c r="IY80" s="11"/>
      <c r="IZ80" s="11"/>
      <c r="JA80" s="11"/>
      <c r="JB80" s="11"/>
      <c r="JC80" s="11"/>
      <c r="JD80" s="11"/>
      <c r="JE80" s="11"/>
      <c r="JF80" s="11"/>
      <c r="JG80" s="11"/>
      <c r="JH80" s="11"/>
      <c r="JI80" s="11"/>
      <c r="JJ80" s="11"/>
      <c r="JK80" s="11"/>
      <c r="JL80" s="11"/>
      <c r="JM80" s="11"/>
      <c r="JN80" s="11"/>
      <c r="JO80" s="11"/>
      <c r="JP80" s="11"/>
      <c r="JQ80" s="11"/>
      <c r="JR80" s="11"/>
      <c r="JS80" s="11"/>
      <c r="JT80" s="11"/>
      <c r="JU80" s="11"/>
      <c r="JV80" s="11"/>
      <c r="JW80" s="11"/>
      <c r="JX80" s="11"/>
      <c r="JY80" s="11"/>
      <c r="JZ80" s="11"/>
      <c r="KA80" s="11"/>
      <c r="KB80" s="11"/>
      <c r="KC80" s="11"/>
      <c r="KD80" s="11"/>
      <c r="KE80" s="11"/>
      <c r="KF80" s="11"/>
      <c r="KG80" s="11"/>
      <c r="KH80" s="11"/>
      <c r="KI80" s="11"/>
      <c r="KJ80" s="11"/>
      <c r="KK80" s="11"/>
      <c r="KL80" s="11"/>
      <c r="KM80" s="11"/>
      <c r="KN80" s="11"/>
      <c r="KO80" s="11"/>
      <c r="KP80" s="11"/>
      <c r="KQ80" s="11"/>
      <c r="KR80" s="11"/>
      <c r="KS80" s="11"/>
      <c r="KT80" s="11"/>
      <c r="KU80" s="11"/>
      <c r="KV80" s="11"/>
      <c r="KW80" s="11"/>
      <c r="KX80" s="11"/>
      <c r="KY80" s="11"/>
      <c r="KZ80" s="11"/>
      <c r="LA80" s="11"/>
      <c r="LB80" s="11"/>
      <c r="LC80" s="11"/>
      <c r="LD80" s="11"/>
      <c r="LE80" s="11"/>
      <c r="LF80" s="11"/>
      <c r="LG80" s="11"/>
      <c r="LH80" s="11"/>
      <c r="LI80" s="11"/>
      <c r="LJ80" s="11"/>
      <c r="LK80" s="11"/>
      <c r="LL80" s="11"/>
      <c r="LM80" s="11"/>
      <c r="LN80" s="11"/>
      <c r="LO80" s="11"/>
      <c r="LP80" s="11"/>
      <c r="LQ80" s="11"/>
      <c r="LR80" s="11"/>
      <c r="LS80" s="11"/>
      <c r="LT80" s="11"/>
      <c r="LU80" s="11"/>
      <c r="LV80" s="11"/>
      <c r="LW80" s="11"/>
      <c r="LX80" s="11"/>
      <c r="LY80" s="11"/>
      <c r="LZ80" s="11"/>
      <c r="MA80" s="11"/>
      <c r="MB80" s="11"/>
      <c r="MC80" s="11"/>
      <c r="MD80" s="11"/>
      <c r="ME80" s="11"/>
      <c r="MF80" s="11"/>
      <c r="MG80" s="11"/>
      <c r="MH80" s="11"/>
      <c r="MI80" s="11"/>
      <c r="MJ80" s="11"/>
      <c r="MK80" s="11"/>
      <c r="ML80" s="11"/>
      <c r="MM80" s="11"/>
      <c r="MN80" s="11"/>
      <c r="MO80" s="11"/>
      <c r="MP80" s="11"/>
      <c r="MQ80" s="11"/>
      <c r="MR80" s="11"/>
      <c r="MS80" s="11"/>
      <c r="MT80" s="11"/>
      <c r="MU80" s="11"/>
      <c r="MV80" s="11"/>
      <c r="MW80" s="11"/>
      <c r="MX80" s="11"/>
      <c r="MY80" s="11"/>
      <c r="MZ80" s="11"/>
      <c r="NA80" s="11"/>
      <c r="NB80" s="11"/>
      <c r="NC80" s="11"/>
      <c r="ND80" s="11"/>
      <c r="NE80" s="11"/>
      <c r="NF80" s="11"/>
      <c r="NG80" s="11"/>
      <c r="NH80" s="11"/>
      <c r="NI80" s="11"/>
      <c r="NJ80" s="11"/>
      <c r="NK80" s="11"/>
      <c r="NL80" s="11"/>
      <c r="NM80" s="11"/>
      <c r="NN80" s="11"/>
      <c r="NO80" s="11"/>
      <c r="NP80" s="11"/>
      <c r="NQ80" s="11"/>
      <c r="NR80" s="11"/>
      <c r="NS80" s="11"/>
      <c r="NT80" s="11"/>
      <c r="NU80" s="11"/>
      <c r="NV80" s="11"/>
      <c r="NW80" s="11"/>
      <c r="NX80" s="11"/>
      <c r="NY80" s="11"/>
      <c r="NZ80" s="11"/>
      <c r="OA80" s="11"/>
      <c r="OB80" s="11"/>
      <c r="OC80" s="11"/>
      <c r="OD80" s="11"/>
      <c r="OE80" s="11"/>
      <c r="OF80" s="11"/>
      <c r="OG80" s="11"/>
      <c r="OH80" s="11"/>
      <c r="OI80" s="11"/>
      <c r="OJ80" s="11"/>
      <c r="OK80" s="11"/>
      <c r="OL80" s="11"/>
      <c r="OM80" s="11"/>
      <c r="ON80" s="11"/>
      <c r="OO80" s="11"/>
      <c r="OP80" s="11"/>
      <c r="OQ80" s="11"/>
      <c r="OR80" s="11"/>
      <c r="OS80" s="11"/>
      <c r="OT80" s="11"/>
      <c r="OU80" s="11"/>
      <c r="OV80" s="11"/>
      <c r="OW80" s="11"/>
      <c r="OX80" s="11"/>
      <c r="OY80" s="11"/>
      <c r="OZ80" s="11"/>
      <c r="PA80" s="11"/>
      <c r="PB80" s="11"/>
      <c r="PC80" s="11"/>
      <c r="PD80" s="11"/>
      <c r="PE80" s="11"/>
      <c r="PF80" s="11"/>
      <c r="PG80" s="11"/>
      <c r="PH80" s="11"/>
      <c r="PI80" s="11"/>
      <c r="PJ80" s="11"/>
      <c r="PK80" s="11"/>
      <c r="PL80" s="11"/>
      <c r="PM80" s="11"/>
      <c r="PN80" s="11"/>
      <c r="PO80" s="11"/>
      <c r="PP80" s="11"/>
      <c r="PQ80" s="11"/>
      <c r="PR80" s="11"/>
      <c r="PS80" s="11"/>
      <c r="PT80" s="11"/>
      <c r="PU80" s="11"/>
      <c r="PV80" s="11"/>
      <c r="PW80" s="11"/>
      <c r="PX80" s="11"/>
      <c r="PY80" s="11"/>
      <c r="PZ80" s="11"/>
      <c r="QA80" s="11"/>
      <c r="QB80" s="11"/>
      <c r="QC80" s="11"/>
      <c r="QD80" s="11"/>
      <c r="QE80" s="11"/>
      <c r="QF80" s="11"/>
      <c r="QG80" s="11"/>
      <c r="QH80" s="11"/>
      <c r="QI80" s="11"/>
      <c r="QJ80" s="11"/>
      <c r="QK80" s="11"/>
      <c r="QL80" s="11"/>
      <c r="QM80" s="11"/>
      <c r="QN80" s="11"/>
      <c r="QO80" s="11"/>
      <c r="QP80" s="11"/>
      <c r="QQ80" s="11"/>
      <c r="QR80" s="11"/>
      <c r="QS80" s="11"/>
      <c r="QT80" s="11"/>
      <c r="QU80" s="11"/>
      <c r="QV80" s="11"/>
      <c r="QW80" s="11"/>
      <c r="QX80" s="11"/>
      <c r="QY80" s="11"/>
      <c r="QZ80" s="11"/>
      <c r="RA80" s="11"/>
      <c r="RB80" s="11"/>
      <c r="RC80" s="11"/>
      <c r="RD80" s="11"/>
      <c r="RE80" s="11"/>
      <c r="RF80" s="11"/>
      <c r="RG80" s="11"/>
      <c r="RH80" s="11"/>
      <c r="RI80" s="11"/>
      <c r="RJ80" s="11"/>
      <c r="RK80" s="11"/>
      <c r="RL80" s="11"/>
      <c r="RM80" s="11"/>
      <c r="RN80" s="11"/>
      <c r="RO80" s="11"/>
      <c r="RP80" s="11"/>
      <c r="RQ80" s="11"/>
      <c r="RR80" s="11"/>
      <c r="RS80" s="11"/>
      <c r="RT80" s="11"/>
      <c r="RU80" s="11"/>
      <c r="RV80" s="11"/>
      <c r="RW80" s="11"/>
      <c r="RX80" s="11"/>
      <c r="RY80" s="11"/>
      <c r="RZ80" s="11"/>
      <c r="SA80" s="11"/>
      <c r="SB80" s="11"/>
      <c r="SC80" s="11"/>
      <c r="SD80" s="11"/>
      <c r="SE80" s="11"/>
      <c r="SF80" s="11"/>
      <c r="SG80" s="11"/>
      <c r="SH80" s="11"/>
      <c r="SI80" s="11"/>
      <c r="SJ80" s="11"/>
      <c r="SK80" s="11"/>
      <c r="SL80" s="11"/>
      <c r="SM80" s="11"/>
      <c r="SN80" s="11"/>
      <c r="SO80" s="11"/>
      <c r="SP80" s="11"/>
      <c r="SQ80" s="11"/>
      <c r="SR80" s="11"/>
      <c r="SS80" s="11"/>
      <c r="ST80" s="11"/>
      <c r="SU80" s="11"/>
      <c r="SV80" s="11"/>
      <c r="SW80" s="11"/>
      <c r="SX80" s="11"/>
      <c r="SY80" s="11"/>
      <c r="SZ80" s="11"/>
      <c r="TA80" s="11"/>
      <c r="TB80" s="11"/>
      <c r="TC80" s="11"/>
      <c r="TD80" s="11"/>
      <c r="TE80" s="11"/>
      <c r="TF80" s="11"/>
      <c r="TG80" s="11"/>
      <c r="TH80" s="11"/>
      <c r="TI80" s="11"/>
      <c r="TJ80" s="11"/>
      <c r="TK80" s="11"/>
      <c r="TL80" s="11"/>
      <c r="TM80" s="11"/>
      <c r="TN80" s="11"/>
      <c r="TO80" s="11"/>
      <c r="TP80" s="11"/>
      <c r="TQ80" s="11"/>
      <c r="TR80" s="11"/>
      <c r="TS80" s="11"/>
      <c r="TT80" s="11"/>
      <c r="TU80" s="11"/>
      <c r="TV80" s="11"/>
      <c r="TW80" s="11"/>
      <c r="TX80" s="11"/>
      <c r="TY80" s="11"/>
      <c r="TZ80" s="11"/>
      <c r="UA80" s="11"/>
      <c r="UB80" s="11"/>
      <c r="UC80" s="11"/>
      <c r="UD80" s="11"/>
      <c r="UE80" s="11"/>
      <c r="UF80" s="11"/>
      <c r="UG80" s="11"/>
      <c r="UH80" s="11"/>
      <c r="UI80" s="11"/>
      <c r="UJ80" s="11"/>
      <c r="UK80" s="11"/>
      <c r="UL80" s="11"/>
      <c r="UM80" s="11"/>
      <c r="UN80" s="11"/>
      <c r="UO80" s="11"/>
      <c r="UP80" s="11"/>
      <c r="UQ80" s="11"/>
      <c r="UR80" s="11"/>
      <c r="US80" s="11"/>
      <c r="UT80" s="11"/>
      <c r="UU80" s="11"/>
      <c r="UV80" s="11"/>
      <c r="UW80" s="11"/>
      <c r="UX80" s="11"/>
      <c r="UY80" s="11"/>
      <c r="UZ80" s="11"/>
      <c r="VA80" s="11"/>
      <c r="VB80" s="11"/>
      <c r="VC80" s="11"/>
      <c r="VD80" s="11"/>
      <c r="VE80" s="11"/>
      <c r="VF80" s="11"/>
      <c r="VG80" s="11"/>
      <c r="VH80" s="11"/>
      <c r="VI80" s="11"/>
      <c r="VJ80" s="11"/>
      <c r="VK80" s="11"/>
      <c r="VL80" s="11"/>
      <c r="VM80" s="11"/>
      <c r="VN80" s="11"/>
      <c r="VO80" s="11"/>
      <c r="VP80" s="11"/>
      <c r="VQ80" s="11"/>
    </row>
    <row r="81" spans="1:589" ht="16.5" customHeight="1" x14ac:dyDescent="0.95">
      <c r="A81" s="11"/>
      <c r="B81" s="30" t="s">
        <v>167</v>
      </c>
      <c r="C81" s="26"/>
      <c r="D81" s="26"/>
      <c r="E81" s="26"/>
      <c r="F81" s="26"/>
      <c r="G81" s="25" t="s">
        <v>101</v>
      </c>
      <c r="H81" s="77">
        <f t="shared" si="4"/>
        <v>1</v>
      </c>
      <c r="I81" s="77">
        <f t="shared" si="5"/>
        <v>0</v>
      </c>
      <c r="J81" s="77">
        <f t="shared" si="3"/>
        <v>1</v>
      </c>
      <c r="K81" s="206"/>
      <c r="L81" s="85"/>
      <c r="M81" s="26"/>
      <c r="N81" s="26"/>
      <c r="O81" s="85"/>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c r="HL81" s="11"/>
      <c r="HM81" s="11"/>
      <c r="HN81" s="11"/>
      <c r="HO81" s="11"/>
      <c r="HP81" s="11"/>
      <c r="HQ81" s="11"/>
      <c r="HR81" s="11"/>
      <c r="HS81" s="11"/>
      <c r="HT81" s="11"/>
      <c r="HU81" s="11"/>
      <c r="HV81" s="11"/>
      <c r="HW81" s="11"/>
      <c r="HX81" s="11"/>
      <c r="HY81" s="11"/>
      <c r="HZ81" s="11"/>
      <c r="IA81" s="11"/>
      <c r="IB81" s="11"/>
      <c r="IC81" s="11"/>
      <c r="ID81" s="11"/>
      <c r="IE81" s="11"/>
      <c r="IF81" s="11"/>
      <c r="IG81" s="11"/>
      <c r="IH81" s="11"/>
      <c r="II81" s="11"/>
      <c r="IJ81" s="11"/>
      <c r="IK81" s="11"/>
      <c r="IL81" s="11"/>
      <c r="IM81" s="11"/>
      <c r="IN81" s="11"/>
      <c r="IO81" s="11"/>
      <c r="IP81" s="11"/>
      <c r="IQ81" s="11"/>
      <c r="IR81" s="11"/>
      <c r="IS81" s="11"/>
      <c r="IT81" s="11"/>
      <c r="IU81" s="11"/>
      <c r="IV81" s="11"/>
      <c r="IW81" s="11"/>
      <c r="IX81" s="11"/>
      <c r="IY81" s="11"/>
      <c r="IZ81" s="11"/>
      <c r="JA81" s="11"/>
      <c r="JB81" s="11"/>
      <c r="JC81" s="11"/>
      <c r="JD81" s="11"/>
      <c r="JE81" s="11"/>
      <c r="JF81" s="11"/>
      <c r="JG81" s="11"/>
      <c r="JH81" s="11"/>
      <c r="JI81" s="11"/>
      <c r="JJ81" s="11"/>
      <c r="JK81" s="11"/>
      <c r="JL81" s="11"/>
      <c r="JM81" s="11"/>
      <c r="JN81" s="11"/>
      <c r="JO81" s="11"/>
      <c r="JP81" s="11"/>
      <c r="JQ81" s="11"/>
      <c r="JR81" s="11"/>
      <c r="JS81" s="11"/>
      <c r="JT81" s="11"/>
      <c r="JU81" s="11"/>
      <c r="JV81" s="11"/>
      <c r="JW81" s="11"/>
      <c r="JX81" s="11"/>
      <c r="JY81" s="11"/>
      <c r="JZ81" s="11"/>
      <c r="KA81" s="11"/>
      <c r="KB81" s="11"/>
      <c r="KC81" s="11"/>
      <c r="KD81" s="11"/>
      <c r="KE81" s="11"/>
      <c r="KF81" s="11"/>
      <c r="KG81" s="11"/>
      <c r="KH81" s="11"/>
      <c r="KI81" s="11"/>
      <c r="KJ81" s="11"/>
      <c r="KK81" s="11"/>
      <c r="KL81" s="11"/>
      <c r="KM81" s="11"/>
      <c r="KN81" s="11"/>
      <c r="KO81" s="11"/>
      <c r="KP81" s="11"/>
      <c r="KQ81" s="11"/>
      <c r="KR81" s="11"/>
      <c r="KS81" s="11"/>
      <c r="KT81" s="11"/>
      <c r="KU81" s="11"/>
      <c r="KV81" s="11"/>
      <c r="KW81" s="11"/>
      <c r="KX81" s="11"/>
      <c r="KY81" s="11"/>
      <c r="KZ81" s="11"/>
      <c r="LA81" s="11"/>
      <c r="LB81" s="11"/>
      <c r="LC81" s="11"/>
      <c r="LD81" s="11"/>
      <c r="LE81" s="11"/>
      <c r="LF81" s="11"/>
      <c r="LG81" s="11"/>
      <c r="LH81" s="11"/>
      <c r="LI81" s="11"/>
      <c r="LJ81" s="11"/>
      <c r="LK81" s="11"/>
      <c r="LL81" s="11"/>
      <c r="LM81" s="11"/>
      <c r="LN81" s="11"/>
      <c r="LO81" s="11"/>
      <c r="LP81" s="11"/>
      <c r="LQ81" s="11"/>
      <c r="LR81" s="11"/>
      <c r="LS81" s="11"/>
      <c r="LT81" s="11"/>
      <c r="LU81" s="11"/>
      <c r="LV81" s="11"/>
      <c r="LW81" s="11"/>
      <c r="LX81" s="11"/>
      <c r="LY81" s="11"/>
      <c r="LZ81" s="11"/>
      <c r="MA81" s="11"/>
      <c r="MB81" s="11"/>
      <c r="MC81" s="11"/>
      <c r="MD81" s="11"/>
      <c r="ME81" s="11"/>
      <c r="MF81" s="11"/>
      <c r="MG81" s="11"/>
      <c r="MH81" s="11"/>
      <c r="MI81" s="11"/>
      <c r="MJ81" s="11"/>
      <c r="MK81" s="11"/>
      <c r="ML81" s="11"/>
      <c r="MM81" s="11"/>
      <c r="MN81" s="11"/>
      <c r="MO81" s="11"/>
      <c r="MP81" s="11"/>
      <c r="MQ81" s="11"/>
      <c r="MR81" s="11"/>
      <c r="MS81" s="11"/>
      <c r="MT81" s="11"/>
      <c r="MU81" s="11"/>
      <c r="MV81" s="11"/>
      <c r="MW81" s="11"/>
      <c r="MX81" s="11"/>
      <c r="MY81" s="11"/>
      <c r="MZ81" s="11"/>
      <c r="NA81" s="11"/>
      <c r="NB81" s="11"/>
      <c r="NC81" s="11"/>
      <c r="ND81" s="11"/>
      <c r="NE81" s="11"/>
      <c r="NF81" s="11"/>
      <c r="NG81" s="11"/>
      <c r="NH81" s="11"/>
      <c r="NI81" s="11"/>
      <c r="NJ81" s="11"/>
      <c r="NK81" s="11"/>
      <c r="NL81" s="11"/>
      <c r="NM81" s="11"/>
      <c r="NN81" s="11"/>
      <c r="NO81" s="11"/>
      <c r="NP81" s="11"/>
      <c r="NQ81" s="11"/>
      <c r="NR81" s="11"/>
      <c r="NS81" s="11"/>
      <c r="NT81" s="11"/>
      <c r="NU81" s="11"/>
      <c r="NV81" s="11"/>
      <c r="NW81" s="11"/>
      <c r="NX81" s="11"/>
      <c r="NY81" s="11"/>
      <c r="NZ81" s="11"/>
      <c r="OA81" s="11"/>
      <c r="OB81" s="11"/>
      <c r="OC81" s="11"/>
      <c r="OD81" s="11"/>
      <c r="OE81" s="11"/>
      <c r="OF81" s="11"/>
      <c r="OG81" s="11"/>
      <c r="OH81" s="11"/>
      <c r="OI81" s="11"/>
      <c r="OJ81" s="11"/>
      <c r="OK81" s="11"/>
      <c r="OL81" s="11"/>
      <c r="OM81" s="11"/>
      <c r="ON81" s="11"/>
      <c r="OO81" s="11"/>
      <c r="OP81" s="11"/>
      <c r="OQ81" s="11"/>
      <c r="OR81" s="11"/>
      <c r="OS81" s="11"/>
      <c r="OT81" s="11"/>
      <c r="OU81" s="11"/>
      <c r="OV81" s="11"/>
      <c r="OW81" s="11"/>
      <c r="OX81" s="11"/>
      <c r="OY81" s="11"/>
      <c r="OZ81" s="11"/>
      <c r="PA81" s="11"/>
      <c r="PB81" s="11"/>
      <c r="PC81" s="11"/>
      <c r="PD81" s="11"/>
      <c r="PE81" s="11"/>
      <c r="PF81" s="11"/>
      <c r="PG81" s="11"/>
      <c r="PH81" s="11"/>
      <c r="PI81" s="11"/>
      <c r="PJ81" s="11"/>
      <c r="PK81" s="11"/>
      <c r="PL81" s="11"/>
      <c r="PM81" s="11"/>
      <c r="PN81" s="11"/>
      <c r="PO81" s="11"/>
      <c r="PP81" s="11"/>
      <c r="PQ81" s="11"/>
      <c r="PR81" s="11"/>
      <c r="PS81" s="11"/>
      <c r="PT81" s="11"/>
      <c r="PU81" s="11"/>
      <c r="PV81" s="11"/>
      <c r="PW81" s="11"/>
      <c r="PX81" s="11"/>
      <c r="PY81" s="11"/>
      <c r="PZ81" s="11"/>
      <c r="QA81" s="11"/>
      <c r="QB81" s="11"/>
      <c r="QC81" s="11"/>
      <c r="QD81" s="11"/>
      <c r="QE81" s="11"/>
      <c r="QF81" s="11"/>
      <c r="QG81" s="11"/>
      <c r="QH81" s="11"/>
      <c r="QI81" s="11"/>
      <c r="QJ81" s="11"/>
      <c r="QK81" s="11"/>
      <c r="QL81" s="11"/>
      <c r="QM81" s="11"/>
      <c r="QN81" s="11"/>
      <c r="QO81" s="11"/>
      <c r="QP81" s="11"/>
      <c r="QQ81" s="11"/>
      <c r="QR81" s="11"/>
      <c r="QS81" s="11"/>
      <c r="QT81" s="11"/>
      <c r="QU81" s="11"/>
      <c r="QV81" s="11"/>
      <c r="QW81" s="11"/>
      <c r="QX81" s="11"/>
      <c r="QY81" s="11"/>
      <c r="QZ81" s="11"/>
      <c r="RA81" s="11"/>
      <c r="RB81" s="11"/>
      <c r="RC81" s="11"/>
      <c r="RD81" s="11"/>
      <c r="RE81" s="11"/>
      <c r="RF81" s="11"/>
      <c r="RG81" s="11"/>
      <c r="RH81" s="11"/>
      <c r="RI81" s="11"/>
      <c r="RJ81" s="11"/>
      <c r="RK81" s="11"/>
      <c r="RL81" s="11"/>
      <c r="RM81" s="11"/>
      <c r="RN81" s="11"/>
      <c r="RO81" s="11"/>
      <c r="RP81" s="11"/>
      <c r="RQ81" s="11"/>
      <c r="RR81" s="11"/>
      <c r="RS81" s="11"/>
      <c r="RT81" s="11"/>
      <c r="RU81" s="11"/>
      <c r="RV81" s="11"/>
      <c r="RW81" s="11"/>
      <c r="RX81" s="11"/>
      <c r="RY81" s="11"/>
      <c r="RZ81" s="11"/>
      <c r="SA81" s="11"/>
      <c r="SB81" s="11"/>
      <c r="SC81" s="11"/>
      <c r="SD81" s="11"/>
      <c r="SE81" s="11"/>
      <c r="SF81" s="11"/>
      <c r="SG81" s="11"/>
      <c r="SH81" s="11"/>
      <c r="SI81" s="11"/>
      <c r="SJ81" s="11"/>
      <c r="SK81" s="11"/>
      <c r="SL81" s="11"/>
      <c r="SM81" s="11"/>
      <c r="SN81" s="11"/>
      <c r="SO81" s="11"/>
      <c r="SP81" s="11"/>
      <c r="SQ81" s="11"/>
      <c r="SR81" s="11"/>
      <c r="SS81" s="11"/>
      <c r="ST81" s="11"/>
      <c r="SU81" s="11"/>
      <c r="SV81" s="11"/>
      <c r="SW81" s="11"/>
      <c r="SX81" s="11"/>
      <c r="SY81" s="11"/>
      <c r="SZ81" s="11"/>
      <c r="TA81" s="11"/>
      <c r="TB81" s="11"/>
      <c r="TC81" s="11"/>
      <c r="TD81" s="11"/>
      <c r="TE81" s="11"/>
      <c r="TF81" s="11"/>
      <c r="TG81" s="11"/>
      <c r="TH81" s="11"/>
      <c r="TI81" s="11"/>
      <c r="TJ81" s="11"/>
      <c r="TK81" s="11"/>
      <c r="TL81" s="11"/>
      <c r="TM81" s="11"/>
      <c r="TN81" s="11"/>
      <c r="TO81" s="11"/>
      <c r="TP81" s="11"/>
      <c r="TQ81" s="11"/>
      <c r="TR81" s="11"/>
      <c r="TS81" s="11"/>
      <c r="TT81" s="11"/>
      <c r="TU81" s="11"/>
      <c r="TV81" s="11"/>
      <c r="TW81" s="11"/>
      <c r="TX81" s="11"/>
      <c r="TY81" s="11"/>
      <c r="TZ81" s="11"/>
      <c r="UA81" s="11"/>
      <c r="UB81" s="11"/>
      <c r="UC81" s="11"/>
      <c r="UD81" s="11"/>
      <c r="UE81" s="11"/>
      <c r="UF81" s="11"/>
      <c r="UG81" s="11"/>
      <c r="UH81" s="11"/>
      <c r="UI81" s="11"/>
      <c r="UJ81" s="11"/>
      <c r="UK81" s="11"/>
      <c r="UL81" s="11"/>
      <c r="UM81" s="11"/>
      <c r="UN81" s="11"/>
      <c r="UO81" s="11"/>
      <c r="UP81" s="11"/>
      <c r="UQ81" s="11"/>
      <c r="UR81" s="11"/>
      <c r="US81" s="11"/>
      <c r="UT81" s="11"/>
      <c r="UU81" s="11"/>
      <c r="UV81" s="11"/>
      <c r="UW81" s="11"/>
      <c r="UX81" s="11"/>
      <c r="UY81" s="11"/>
      <c r="UZ81" s="11"/>
      <c r="VA81" s="11"/>
      <c r="VB81" s="11"/>
      <c r="VC81" s="11"/>
      <c r="VD81" s="11"/>
      <c r="VE81" s="11"/>
      <c r="VF81" s="11"/>
      <c r="VG81" s="11"/>
      <c r="VH81" s="11"/>
      <c r="VI81" s="11"/>
      <c r="VJ81" s="11"/>
      <c r="VK81" s="11"/>
      <c r="VL81" s="11"/>
      <c r="VM81" s="11"/>
      <c r="VN81" s="11"/>
      <c r="VO81" s="11"/>
      <c r="VP81" s="11"/>
      <c r="VQ81" s="11"/>
    </row>
    <row r="82" spans="1:589" ht="16.5" customHeight="1" x14ac:dyDescent="0.95">
      <c r="A82" s="11"/>
      <c r="B82" s="30" t="s">
        <v>168</v>
      </c>
      <c r="C82" s="26" t="s">
        <v>101</v>
      </c>
      <c r="D82" s="26"/>
      <c r="E82" s="26" t="s">
        <v>101</v>
      </c>
      <c r="F82" s="26" t="s">
        <v>101</v>
      </c>
      <c r="G82" s="25"/>
      <c r="H82" s="77">
        <f t="shared" si="4"/>
        <v>3</v>
      </c>
      <c r="I82" s="77">
        <f t="shared" si="5"/>
        <v>2</v>
      </c>
      <c r="J82" s="77">
        <f t="shared" si="3"/>
        <v>5</v>
      </c>
      <c r="K82" s="206"/>
      <c r="L82" s="85" t="s">
        <v>101</v>
      </c>
      <c r="M82" s="26" t="s">
        <v>101</v>
      </c>
      <c r="N82" s="26"/>
      <c r="O82" s="85"/>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c r="IG82" s="11"/>
      <c r="IH82" s="11"/>
      <c r="II82" s="11"/>
      <c r="IJ82" s="11"/>
      <c r="IK82" s="11"/>
      <c r="IL82" s="11"/>
      <c r="IM82" s="11"/>
      <c r="IN82" s="11"/>
      <c r="IO82" s="11"/>
      <c r="IP82" s="11"/>
      <c r="IQ82" s="11"/>
      <c r="IR82" s="11"/>
      <c r="IS82" s="11"/>
      <c r="IT82" s="11"/>
      <c r="IU82" s="11"/>
      <c r="IV82" s="11"/>
      <c r="IW82" s="11"/>
      <c r="IX82" s="11"/>
      <c r="IY82" s="11"/>
      <c r="IZ82" s="11"/>
      <c r="JA82" s="11"/>
      <c r="JB82" s="11"/>
      <c r="JC82" s="11"/>
      <c r="JD82" s="11"/>
      <c r="JE82" s="11"/>
      <c r="JF82" s="11"/>
      <c r="JG82" s="11"/>
      <c r="JH82" s="11"/>
      <c r="JI82" s="11"/>
      <c r="JJ82" s="11"/>
      <c r="JK82" s="11"/>
      <c r="JL82" s="11"/>
      <c r="JM82" s="11"/>
      <c r="JN82" s="11"/>
      <c r="JO82" s="11"/>
      <c r="JP82" s="11"/>
      <c r="JQ82" s="11"/>
      <c r="JR82" s="11"/>
      <c r="JS82" s="11"/>
      <c r="JT82" s="11"/>
      <c r="JU82" s="11"/>
      <c r="JV82" s="11"/>
      <c r="JW82" s="11"/>
      <c r="JX82" s="11"/>
      <c r="JY82" s="11"/>
      <c r="JZ82" s="11"/>
      <c r="KA82" s="11"/>
      <c r="KB82" s="11"/>
      <c r="KC82" s="11"/>
      <c r="KD82" s="11"/>
      <c r="KE82" s="11"/>
      <c r="KF82" s="11"/>
      <c r="KG82" s="11"/>
      <c r="KH82" s="11"/>
      <c r="KI82" s="11"/>
      <c r="KJ82" s="11"/>
      <c r="KK82" s="11"/>
      <c r="KL82" s="11"/>
      <c r="KM82" s="11"/>
      <c r="KN82" s="11"/>
      <c r="KO82" s="11"/>
      <c r="KP82" s="11"/>
      <c r="KQ82" s="11"/>
      <c r="KR82" s="11"/>
      <c r="KS82" s="11"/>
      <c r="KT82" s="11"/>
      <c r="KU82" s="11"/>
      <c r="KV82" s="11"/>
      <c r="KW82" s="11"/>
      <c r="KX82" s="11"/>
      <c r="KY82" s="11"/>
      <c r="KZ82" s="11"/>
      <c r="LA82" s="11"/>
      <c r="LB82" s="11"/>
      <c r="LC82" s="11"/>
      <c r="LD82" s="11"/>
      <c r="LE82" s="11"/>
      <c r="LF82" s="11"/>
      <c r="LG82" s="11"/>
      <c r="LH82" s="11"/>
      <c r="LI82" s="11"/>
      <c r="LJ82" s="11"/>
      <c r="LK82" s="11"/>
      <c r="LL82" s="11"/>
      <c r="LM82" s="11"/>
      <c r="LN82" s="11"/>
      <c r="LO82" s="11"/>
      <c r="LP82" s="11"/>
      <c r="LQ82" s="11"/>
      <c r="LR82" s="11"/>
      <c r="LS82" s="11"/>
      <c r="LT82" s="11"/>
      <c r="LU82" s="11"/>
      <c r="LV82" s="11"/>
      <c r="LW82" s="11"/>
      <c r="LX82" s="11"/>
      <c r="LY82" s="11"/>
      <c r="LZ82" s="11"/>
      <c r="MA82" s="11"/>
      <c r="MB82" s="11"/>
      <c r="MC82" s="11"/>
      <c r="MD82" s="11"/>
      <c r="ME82" s="11"/>
      <c r="MF82" s="11"/>
      <c r="MG82" s="11"/>
      <c r="MH82" s="11"/>
      <c r="MI82" s="11"/>
      <c r="MJ82" s="11"/>
      <c r="MK82" s="11"/>
      <c r="ML82" s="11"/>
      <c r="MM82" s="11"/>
      <c r="MN82" s="11"/>
      <c r="MO82" s="11"/>
      <c r="MP82" s="11"/>
      <c r="MQ82" s="11"/>
      <c r="MR82" s="11"/>
      <c r="MS82" s="11"/>
      <c r="MT82" s="11"/>
      <c r="MU82" s="11"/>
      <c r="MV82" s="11"/>
      <c r="MW82" s="11"/>
      <c r="MX82" s="11"/>
      <c r="MY82" s="11"/>
      <c r="MZ82" s="11"/>
      <c r="NA82" s="11"/>
      <c r="NB82" s="11"/>
      <c r="NC82" s="11"/>
      <c r="ND82" s="11"/>
      <c r="NE82" s="11"/>
      <c r="NF82" s="11"/>
      <c r="NG82" s="11"/>
      <c r="NH82" s="11"/>
      <c r="NI82" s="11"/>
      <c r="NJ82" s="11"/>
      <c r="NK82" s="11"/>
      <c r="NL82" s="11"/>
      <c r="NM82" s="11"/>
      <c r="NN82" s="11"/>
      <c r="NO82" s="11"/>
      <c r="NP82" s="11"/>
      <c r="NQ82" s="11"/>
      <c r="NR82" s="11"/>
      <c r="NS82" s="11"/>
      <c r="NT82" s="11"/>
      <c r="NU82" s="11"/>
      <c r="NV82" s="11"/>
      <c r="NW82" s="11"/>
      <c r="NX82" s="11"/>
      <c r="NY82" s="11"/>
      <c r="NZ82" s="11"/>
      <c r="OA82" s="11"/>
      <c r="OB82" s="11"/>
      <c r="OC82" s="11"/>
      <c r="OD82" s="11"/>
      <c r="OE82" s="11"/>
      <c r="OF82" s="11"/>
      <c r="OG82" s="11"/>
      <c r="OH82" s="11"/>
      <c r="OI82" s="11"/>
      <c r="OJ82" s="11"/>
      <c r="OK82" s="11"/>
      <c r="OL82" s="11"/>
      <c r="OM82" s="11"/>
      <c r="ON82" s="11"/>
      <c r="OO82" s="11"/>
      <c r="OP82" s="11"/>
      <c r="OQ82" s="11"/>
      <c r="OR82" s="11"/>
      <c r="OS82" s="11"/>
      <c r="OT82" s="11"/>
      <c r="OU82" s="11"/>
      <c r="OV82" s="11"/>
      <c r="OW82" s="11"/>
      <c r="OX82" s="11"/>
      <c r="OY82" s="11"/>
      <c r="OZ82" s="11"/>
      <c r="PA82" s="11"/>
      <c r="PB82" s="11"/>
      <c r="PC82" s="11"/>
      <c r="PD82" s="11"/>
      <c r="PE82" s="11"/>
      <c r="PF82" s="11"/>
      <c r="PG82" s="11"/>
      <c r="PH82" s="11"/>
      <c r="PI82" s="11"/>
      <c r="PJ82" s="11"/>
      <c r="PK82" s="11"/>
      <c r="PL82" s="11"/>
      <c r="PM82" s="11"/>
      <c r="PN82" s="11"/>
      <c r="PO82" s="11"/>
      <c r="PP82" s="11"/>
      <c r="PQ82" s="11"/>
      <c r="PR82" s="11"/>
      <c r="PS82" s="11"/>
      <c r="PT82" s="11"/>
      <c r="PU82" s="11"/>
      <c r="PV82" s="11"/>
      <c r="PW82" s="11"/>
      <c r="PX82" s="11"/>
      <c r="PY82" s="11"/>
      <c r="PZ82" s="11"/>
      <c r="QA82" s="11"/>
      <c r="QB82" s="11"/>
      <c r="QC82" s="11"/>
      <c r="QD82" s="11"/>
      <c r="QE82" s="11"/>
      <c r="QF82" s="11"/>
      <c r="QG82" s="11"/>
      <c r="QH82" s="11"/>
      <c r="QI82" s="11"/>
      <c r="QJ82" s="11"/>
      <c r="QK82" s="11"/>
      <c r="QL82" s="11"/>
      <c r="QM82" s="11"/>
      <c r="QN82" s="11"/>
      <c r="QO82" s="11"/>
      <c r="QP82" s="11"/>
      <c r="QQ82" s="11"/>
      <c r="QR82" s="11"/>
      <c r="QS82" s="11"/>
      <c r="QT82" s="11"/>
      <c r="QU82" s="11"/>
      <c r="QV82" s="11"/>
      <c r="QW82" s="11"/>
      <c r="QX82" s="11"/>
      <c r="QY82" s="11"/>
      <c r="QZ82" s="11"/>
      <c r="RA82" s="11"/>
      <c r="RB82" s="11"/>
      <c r="RC82" s="11"/>
      <c r="RD82" s="11"/>
      <c r="RE82" s="11"/>
      <c r="RF82" s="11"/>
      <c r="RG82" s="11"/>
      <c r="RH82" s="11"/>
      <c r="RI82" s="11"/>
      <c r="RJ82" s="11"/>
      <c r="RK82" s="11"/>
      <c r="RL82" s="11"/>
      <c r="RM82" s="11"/>
      <c r="RN82" s="11"/>
      <c r="RO82" s="11"/>
      <c r="RP82" s="11"/>
      <c r="RQ82" s="11"/>
      <c r="RR82" s="11"/>
      <c r="RS82" s="11"/>
      <c r="RT82" s="11"/>
      <c r="RU82" s="11"/>
      <c r="RV82" s="11"/>
      <c r="RW82" s="11"/>
      <c r="RX82" s="11"/>
      <c r="RY82" s="11"/>
      <c r="RZ82" s="11"/>
      <c r="SA82" s="11"/>
      <c r="SB82" s="11"/>
      <c r="SC82" s="11"/>
      <c r="SD82" s="11"/>
      <c r="SE82" s="11"/>
      <c r="SF82" s="11"/>
      <c r="SG82" s="11"/>
      <c r="SH82" s="11"/>
      <c r="SI82" s="11"/>
      <c r="SJ82" s="11"/>
      <c r="SK82" s="11"/>
      <c r="SL82" s="11"/>
      <c r="SM82" s="11"/>
      <c r="SN82" s="11"/>
      <c r="SO82" s="11"/>
      <c r="SP82" s="11"/>
      <c r="SQ82" s="11"/>
      <c r="SR82" s="11"/>
      <c r="SS82" s="11"/>
      <c r="ST82" s="11"/>
      <c r="SU82" s="11"/>
      <c r="SV82" s="11"/>
      <c r="SW82" s="11"/>
      <c r="SX82" s="11"/>
      <c r="SY82" s="11"/>
      <c r="SZ82" s="11"/>
      <c r="TA82" s="11"/>
      <c r="TB82" s="11"/>
      <c r="TC82" s="11"/>
      <c r="TD82" s="11"/>
      <c r="TE82" s="11"/>
      <c r="TF82" s="11"/>
      <c r="TG82" s="11"/>
      <c r="TH82" s="11"/>
      <c r="TI82" s="11"/>
      <c r="TJ82" s="11"/>
      <c r="TK82" s="11"/>
      <c r="TL82" s="11"/>
      <c r="TM82" s="11"/>
      <c r="TN82" s="11"/>
      <c r="TO82" s="11"/>
      <c r="TP82" s="11"/>
      <c r="TQ82" s="11"/>
      <c r="TR82" s="11"/>
      <c r="TS82" s="11"/>
      <c r="TT82" s="11"/>
      <c r="TU82" s="11"/>
      <c r="TV82" s="11"/>
      <c r="TW82" s="11"/>
      <c r="TX82" s="11"/>
      <c r="TY82" s="11"/>
      <c r="TZ82" s="11"/>
      <c r="UA82" s="11"/>
      <c r="UB82" s="11"/>
      <c r="UC82" s="11"/>
      <c r="UD82" s="11"/>
      <c r="UE82" s="11"/>
      <c r="UF82" s="11"/>
      <c r="UG82" s="11"/>
      <c r="UH82" s="11"/>
      <c r="UI82" s="11"/>
      <c r="UJ82" s="11"/>
      <c r="UK82" s="11"/>
      <c r="UL82" s="11"/>
      <c r="UM82" s="11"/>
      <c r="UN82" s="11"/>
      <c r="UO82" s="11"/>
      <c r="UP82" s="11"/>
      <c r="UQ82" s="11"/>
      <c r="UR82" s="11"/>
      <c r="US82" s="11"/>
      <c r="UT82" s="11"/>
      <c r="UU82" s="11"/>
      <c r="UV82" s="11"/>
      <c r="UW82" s="11"/>
      <c r="UX82" s="11"/>
      <c r="UY82" s="11"/>
      <c r="UZ82" s="11"/>
      <c r="VA82" s="11"/>
      <c r="VB82" s="11"/>
      <c r="VC82" s="11"/>
      <c r="VD82" s="11"/>
      <c r="VE82" s="11"/>
      <c r="VF82" s="11"/>
      <c r="VG82" s="11"/>
      <c r="VH82" s="11"/>
      <c r="VI82" s="11"/>
      <c r="VJ82" s="11"/>
      <c r="VK82" s="11"/>
      <c r="VL82" s="11"/>
      <c r="VM82" s="11"/>
      <c r="VN82" s="11"/>
      <c r="VO82" s="11"/>
      <c r="VP82" s="11"/>
      <c r="VQ82" s="11"/>
    </row>
    <row r="83" spans="1:589" ht="16.5" customHeight="1" x14ac:dyDescent="0.95">
      <c r="A83" s="11"/>
      <c r="B83" s="30" t="s">
        <v>169</v>
      </c>
      <c r="C83" s="26"/>
      <c r="D83" s="26" t="s">
        <v>101</v>
      </c>
      <c r="E83" s="26" t="s">
        <v>101</v>
      </c>
      <c r="F83" s="26"/>
      <c r="G83" s="25" t="s">
        <v>101</v>
      </c>
      <c r="H83" s="77">
        <f t="shared" si="4"/>
        <v>3</v>
      </c>
      <c r="I83" s="77">
        <f t="shared" si="5"/>
        <v>0</v>
      </c>
      <c r="J83" s="77">
        <f t="shared" si="3"/>
        <v>3</v>
      </c>
      <c r="K83" s="206"/>
      <c r="L83" s="85"/>
      <c r="M83" s="26"/>
      <c r="N83" s="26"/>
      <c r="O83" s="85"/>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11"/>
      <c r="GD83" s="11"/>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c r="HD83" s="1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11"/>
      <c r="ID83" s="11"/>
      <c r="IE83" s="11"/>
      <c r="IF83" s="11"/>
      <c r="IG83" s="11"/>
      <c r="IH83" s="11"/>
      <c r="II83" s="11"/>
      <c r="IJ83" s="11"/>
      <c r="IK83" s="11"/>
      <c r="IL83" s="11"/>
      <c r="IM83" s="11"/>
      <c r="IN83" s="11"/>
      <c r="IO83" s="11"/>
      <c r="IP83" s="11"/>
      <c r="IQ83" s="11"/>
      <c r="IR83" s="11"/>
      <c r="IS83" s="11"/>
      <c r="IT83" s="11"/>
      <c r="IU83" s="11"/>
      <c r="IV83" s="11"/>
      <c r="IW83" s="11"/>
      <c r="IX83" s="11"/>
      <c r="IY83" s="11"/>
      <c r="IZ83" s="11"/>
      <c r="JA83" s="11"/>
      <c r="JB83" s="11"/>
      <c r="JC83" s="11"/>
      <c r="JD83" s="11"/>
      <c r="JE83" s="11"/>
      <c r="JF83" s="11"/>
      <c r="JG83" s="11"/>
      <c r="JH83" s="11"/>
      <c r="JI83" s="11"/>
      <c r="JJ83" s="11"/>
      <c r="JK83" s="11"/>
      <c r="JL83" s="11"/>
      <c r="JM83" s="11"/>
      <c r="JN83" s="11"/>
      <c r="JO83" s="11"/>
      <c r="JP83" s="11"/>
      <c r="JQ83" s="11"/>
      <c r="JR83" s="11"/>
      <c r="JS83" s="11"/>
      <c r="JT83" s="11"/>
      <c r="JU83" s="11"/>
      <c r="JV83" s="11"/>
      <c r="JW83" s="11"/>
      <c r="JX83" s="11"/>
      <c r="JY83" s="11"/>
      <c r="JZ83" s="11"/>
      <c r="KA83" s="11"/>
      <c r="KB83" s="11"/>
      <c r="KC83" s="11"/>
      <c r="KD83" s="11"/>
      <c r="KE83" s="11"/>
      <c r="KF83" s="11"/>
      <c r="KG83" s="11"/>
      <c r="KH83" s="11"/>
      <c r="KI83" s="11"/>
      <c r="KJ83" s="11"/>
      <c r="KK83" s="11"/>
      <c r="KL83" s="11"/>
      <c r="KM83" s="11"/>
      <c r="KN83" s="11"/>
      <c r="KO83" s="11"/>
      <c r="KP83" s="11"/>
      <c r="KQ83" s="11"/>
      <c r="KR83" s="11"/>
      <c r="KS83" s="11"/>
      <c r="KT83" s="11"/>
      <c r="KU83" s="11"/>
      <c r="KV83" s="11"/>
      <c r="KW83" s="11"/>
      <c r="KX83" s="11"/>
      <c r="KY83" s="11"/>
      <c r="KZ83" s="11"/>
      <c r="LA83" s="11"/>
      <c r="LB83" s="11"/>
      <c r="LC83" s="11"/>
      <c r="LD83" s="11"/>
      <c r="LE83" s="11"/>
      <c r="LF83" s="11"/>
      <c r="LG83" s="11"/>
      <c r="LH83" s="11"/>
      <c r="LI83" s="11"/>
      <c r="LJ83" s="11"/>
      <c r="LK83" s="11"/>
      <c r="LL83" s="11"/>
      <c r="LM83" s="11"/>
      <c r="LN83" s="11"/>
      <c r="LO83" s="11"/>
      <c r="LP83" s="11"/>
      <c r="LQ83" s="11"/>
      <c r="LR83" s="11"/>
      <c r="LS83" s="11"/>
      <c r="LT83" s="11"/>
      <c r="LU83" s="11"/>
      <c r="LV83" s="11"/>
      <c r="LW83" s="11"/>
      <c r="LX83" s="11"/>
      <c r="LY83" s="11"/>
      <c r="LZ83" s="11"/>
      <c r="MA83" s="11"/>
      <c r="MB83" s="11"/>
      <c r="MC83" s="11"/>
      <c r="MD83" s="11"/>
      <c r="ME83" s="11"/>
      <c r="MF83" s="11"/>
      <c r="MG83" s="11"/>
      <c r="MH83" s="11"/>
      <c r="MI83" s="11"/>
      <c r="MJ83" s="11"/>
      <c r="MK83" s="11"/>
      <c r="ML83" s="11"/>
      <c r="MM83" s="11"/>
      <c r="MN83" s="11"/>
      <c r="MO83" s="11"/>
      <c r="MP83" s="11"/>
      <c r="MQ83" s="11"/>
      <c r="MR83" s="11"/>
      <c r="MS83" s="11"/>
      <c r="MT83" s="11"/>
      <c r="MU83" s="11"/>
      <c r="MV83" s="11"/>
      <c r="MW83" s="11"/>
      <c r="MX83" s="11"/>
      <c r="MY83" s="11"/>
      <c r="MZ83" s="11"/>
      <c r="NA83" s="11"/>
      <c r="NB83" s="11"/>
      <c r="NC83" s="11"/>
      <c r="ND83" s="11"/>
      <c r="NE83" s="11"/>
      <c r="NF83" s="11"/>
      <c r="NG83" s="11"/>
      <c r="NH83" s="11"/>
      <c r="NI83" s="11"/>
      <c r="NJ83" s="11"/>
      <c r="NK83" s="11"/>
      <c r="NL83" s="11"/>
      <c r="NM83" s="11"/>
      <c r="NN83" s="11"/>
      <c r="NO83" s="11"/>
      <c r="NP83" s="11"/>
      <c r="NQ83" s="11"/>
      <c r="NR83" s="11"/>
      <c r="NS83" s="11"/>
      <c r="NT83" s="11"/>
      <c r="NU83" s="11"/>
      <c r="NV83" s="11"/>
      <c r="NW83" s="11"/>
      <c r="NX83" s="11"/>
      <c r="NY83" s="11"/>
      <c r="NZ83" s="11"/>
      <c r="OA83" s="11"/>
      <c r="OB83" s="11"/>
      <c r="OC83" s="11"/>
      <c r="OD83" s="11"/>
      <c r="OE83" s="11"/>
      <c r="OF83" s="11"/>
      <c r="OG83" s="11"/>
      <c r="OH83" s="11"/>
      <c r="OI83" s="11"/>
      <c r="OJ83" s="11"/>
      <c r="OK83" s="11"/>
      <c r="OL83" s="11"/>
      <c r="OM83" s="11"/>
      <c r="ON83" s="11"/>
      <c r="OO83" s="11"/>
      <c r="OP83" s="11"/>
      <c r="OQ83" s="11"/>
      <c r="OR83" s="11"/>
      <c r="OS83" s="11"/>
      <c r="OT83" s="11"/>
      <c r="OU83" s="11"/>
      <c r="OV83" s="11"/>
      <c r="OW83" s="11"/>
      <c r="OX83" s="11"/>
      <c r="OY83" s="11"/>
      <c r="OZ83" s="11"/>
      <c r="PA83" s="11"/>
      <c r="PB83" s="11"/>
      <c r="PC83" s="11"/>
      <c r="PD83" s="11"/>
      <c r="PE83" s="11"/>
      <c r="PF83" s="11"/>
      <c r="PG83" s="11"/>
      <c r="PH83" s="11"/>
      <c r="PI83" s="11"/>
      <c r="PJ83" s="11"/>
      <c r="PK83" s="11"/>
      <c r="PL83" s="11"/>
      <c r="PM83" s="11"/>
      <c r="PN83" s="11"/>
      <c r="PO83" s="11"/>
      <c r="PP83" s="11"/>
      <c r="PQ83" s="11"/>
      <c r="PR83" s="11"/>
      <c r="PS83" s="11"/>
      <c r="PT83" s="11"/>
      <c r="PU83" s="11"/>
      <c r="PV83" s="11"/>
      <c r="PW83" s="11"/>
      <c r="PX83" s="11"/>
      <c r="PY83" s="11"/>
      <c r="PZ83" s="11"/>
      <c r="QA83" s="11"/>
      <c r="QB83" s="11"/>
      <c r="QC83" s="11"/>
      <c r="QD83" s="11"/>
      <c r="QE83" s="11"/>
      <c r="QF83" s="11"/>
      <c r="QG83" s="11"/>
      <c r="QH83" s="11"/>
      <c r="QI83" s="11"/>
      <c r="QJ83" s="11"/>
      <c r="QK83" s="11"/>
      <c r="QL83" s="11"/>
      <c r="QM83" s="11"/>
      <c r="QN83" s="11"/>
      <c r="QO83" s="11"/>
      <c r="QP83" s="11"/>
      <c r="QQ83" s="11"/>
      <c r="QR83" s="11"/>
      <c r="QS83" s="11"/>
      <c r="QT83" s="11"/>
      <c r="QU83" s="11"/>
      <c r="QV83" s="11"/>
      <c r="QW83" s="11"/>
      <c r="QX83" s="11"/>
      <c r="QY83" s="11"/>
      <c r="QZ83" s="11"/>
      <c r="RA83" s="11"/>
      <c r="RB83" s="11"/>
      <c r="RC83" s="11"/>
      <c r="RD83" s="11"/>
      <c r="RE83" s="11"/>
      <c r="RF83" s="11"/>
      <c r="RG83" s="11"/>
      <c r="RH83" s="11"/>
      <c r="RI83" s="11"/>
      <c r="RJ83" s="11"/>
      <c r="RK83" s="11"/>
      <c r="RL83" s="11"/>
      <c r="RM83" s="11"/>
      <c r="RN83" s="11"/>
      <c r="RO83" s="11"/>
      <c r="RP83" s="11"/>
      <c r="RQ83" s="11"/>
      <c r="RR83" s="11"/>
      <c r="RS83" s="11"/>
      <c r="RT83" s="11"/>
      <c r="RU83" s="11"/>
      <c r="RV83" s="11"/>
      <c r="RW83" s="11"/>
      <c r="RX83" s="11"/>
      <c r="RY83" s="11"/>
      <c r="RZ83" s="11"/>
      <c r="SA83" s="11"/>
      <c r="SB83" s="11"/>
      <c r="SC83" s="11"/>
      <c r="SD83" s="11"/>
      <c r="SE83" s="11"/>
      <c r="SF83" s="11"/>
      <c r="SG83" s="11"/>
      <c r="SH83" s="11"/>
      <c r="SI83" s="11"/>
      <c r="SJ83" s="11"/>
      <c r="SK83" s="11"/>
      <c r="SL83" s="11"/>
      <c r="SM83" s="11"/>
      <c r="SN83" s="11"/>
      <c r="SO83" s="11"/>
      <c r="SP83" s="11"/>
      <c r="SQ83" s="11"/>
      <c r="SR83" s="11"/>
      <c r="SS83" s="11"/>
      <c r="ST83" s="11"/>
      <c r="SU83" s="11"/>
      <c r="SV83" s="11"/>
      <c r="SW83" s="11"/>
      <c r="SX83" s="11"/>
      <c r="SY83" s="11"/>
      <c r="SZ83" s="11"/>
      <c r="TA83" s="11"/>
      <c r="TB83" s="11"/>
      <c r="TC83" s="11"/>
      <c r="TD83" s="11"/>
      <c r="TE83" s="11"/>
      <c r="TF83" s="11"/>
      <c r="TG83" s="11"/>
      <c r="TH83" s="11"/>
      <c r="TI83" s="11"/>
      <c r="TJ83" s="11"/>
      <c r="TK83" s="11"/>
      <c r="TL83" s="11"/>
      <c r="TM83" s="11"/>
      <c r="TN83" s="11"/>
      <c r="TO83" s="11"/>
      <c r="TP83" s="11"/>
      <c r="TQ83" s="11"/>
      <c r="TR83" s="11"/>
      <c r="TS83" s="11"/>
      <c r="TT83" s="11"/>
      <c r="TU83" s="11"/>
      <c r="TV83" s="11"/>
      <c r="TW83" s="11"/>
      <c r="TX83" s="11"/>
      <c r="TY83" s="11"/>
      <c r="TZ83" s="11"/>
      <c r="UA83" s="11"/>
      <c r="UB83" s="11"/>
      <c r="UC83" s="11"/>
      <c r="UD83" s="11"/>
      <c r="UE83" s="11"/>
      <c r="UF83" s="11"/>
      <c r="UG83" s="11"/>
      <c r="UH83" s="11"/>
      <c r="UI83" s="11"/>
      <c r="UJ83" s="11"/>
      <c r="UK83" s="11"/>
      <c r="UL83" s="11"/>
      <c r="UM83" s="11"/>
      <c r="UN83" s="11"/>
      <c r="UO83" s="11"/>
      <c r="UP83" s="11"/>
      <c r="UQ83" s="11"/>
      <c r="UR83" s="11"/>
      <c r="US83" s="11"/>
      <c r="UT83" s="11"/>
      <c r="UU83" s="11"/>
      <c r="UV83" s="11"/>
      <c r="UW83" s="11"/>
      <c r="UX83" s="11"/>
      <c r="UY83" s="11"/>
      <c r="UZ83" s="11"/>
      <c r="VA83" s="11"/>
      <c r="VB83" s="11"/>
      <c r="VC83" s="11"/>
      <c r="VD83" s="11"/>
      <c r="VE83" s="11"/>
      <c r="VF83" s="11"/>
      <c r="VG83" s="11"/>
      <c r="VH83" s="11"/>
      <c r="VI83" s="11"/>
      <c r="VJ83" s="11"/>
      <c r="VK83" s="11"/>
      <c r="VL83" s="11"/>
      <c r="VM83" s="11"/>
      <c r="VN83" s="11"/>
      <c r="VO83" s="11"/>
      <c r="VP83" s="11"/>
      <c r="VQ83" s="11"/>
    </row>
    <row r="84" spans="1:589" ht="22.15" customHeight="1" x14ac:dyDescent="0.95">
      <c r="A84" s="11"/>
      <c r="B84" s="30" t="s">
        <v>170</v>
      </c>
      <c r="C84" s="26"/>
      <c r="D84" s="26"/>
      <c r="E84" s="26" t="s">
        <v>101</v>
      </c>
      <c r="F84" s="26"/>
      <c r="G84" s="25" t="s">
        <v>101</v>
      </c>
      <c r="H84" s="77">
        <f t="shared" si="4"/>
        <v>2</v>
      </c>
      <c r="I84" s="77">
        <f t="shared" si="5"/>
        <v>3</v>
      </c>
      <c r="J84" s="77">
        <f t="shared" si="3"/>
        <v>5</v>
      </c>
      <c r="K84" s="206"/>
      <c r="L84" s="85"/>
      <c r="M84" s="26" t="s">
        <v>101</v>
      </c>
      <c r="N84" s="26" t="s">
        <v>101</v>
      </c>
      <c r="O84" s="85" t="s">
        <v>101</v>
      </c>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c r="HD84" s="1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11"/>
      <c r="ID84" s="11"/>
      <c r="IE84" s="11"/>
      <c r="IF84" s="11"/>
      <c r="IG84" s="11"/>
      <c r="IH84" s="11"/>
      <c r="II84" s="11"/>
      <c r="IJ84" s="11"/>
      <c r="IK84" s="11"/>
      <c r="IL84" s="11"/>
      <c r="IM84" s="11"/>
      <c r="IN84" s="11"/>
      <c r="IO84" s="11"/>
      <c r="IP84" s="11"/>
      <c r="IQ84" s="11"/>
      <c r="IR84" s="11"/>
      <c r="IS84" s="11"/>
      <c r="IT84" s="11"/>
      <c r="IU84" s="11"/>
      <c r="IV84" s="11"/>
      <c r="IW84" s="11"/>
      <c r="IX84" s="11"/>
      <c r="IY84" s="11"/>
      <c r="IZ84" s="11"/>
      <c r="JA84" s="11"/>
      <c r="JB84" s="11"/>
      <c r="JC84" s="11"/>
      <c r="JD84" s="11"/>
      <c r="JE84" s="11"/>
      <c r="JF84" s="11"/>
      <c r="JG84" s="11"/>
      <c r="JH84" s="11"/>
      <c r="JI84" s="11"/>
      <c r="JJ84" s="11"/>
      <c r="JK84" s="11"/>
      <c r="JL84" s="11"/>
      <c r="JM84" s="11"/>
      <c r="JN84" s="11"/>
      <c r="JO84" s="11"/>
      <c r="JP84" s="11"/>
      <c r="JQ84" s="11"/>
      <c r="JR84" s="11"/>
      <c r="JS84" s="11"/>
      <c r="JT84" s="11"/>
      <c r="JU84" s="11"/>
      <c r="JV84" s="11"/>
      <c r="JW84" s="11"/>
      <c r="JX84" s="11"/>
      <c r="JY84" s="11"/>
      <c r="JZ84" s="11"/>
      <c r="KA84" s="11"/>
      <c r="KB84" s="11"/>
      <c r="KC84" s="11"/>
      <c r="KD84" s="11"/>
      <c r="KE84" s="11"/>
      <c r="KF84" s="11"/>
      <c r="KG84" s="11"/>
      <c r="KH84" s="11"/>
      <c r="KI84" s="11"/>
      <c r="KJ84" s="11"/>
      <c r="KK84" s="11"/>
      <c r="KL84" s="11"/>
      <c r="KM84" s="11"/>
      <c r="KN84" s="11"/>
      <c r="KO84" s="11"/>
      <c r="KP84" s="11"/>
      <c r="KQ84" s="11"/>
      <c r="KR84" s="11"/>
      <c r="KS84" s="11"/>
      <c r="KT84" s="11"/>
      <c r="KU84" s="11"/>
      <c r="KV84" s="11"/>
      <c r="KW84" s="11"/>
      <c r="KX84" s="11"/>
      <c r="KY84" s="11"/>
      <c r="KZ84" s="11"/>
      <c r="LA84" s="11"/>
      <c r="LB84" s="11"/>
      <c r="LC84" s="11"/>
      <c r="LD84" s="11"/>
      <c r="LE84" s="11"/>
      <c r="LF84" s="11"/>
      <c r="LG84" s="11"/>
      <c r="LH84" s="11"/>
      <c r="LI84" s="11"/>
      <c r="LJ84" s="11"/>
      <c r="LK84" s="11"/>
      <c r="LL84" s="11"/>
      <c r="LM84" s="11"/>
      <c r="LN84" s="11"/>
      <c r="LO84" s="11"/>
      <c r="LP84" s="11"/>
      <c r="LQ84" s="11"/>
      <c r="LR84" s="11"/>
      <c r="LS84" s="11"/>
      <c r="LT84" s="11"/>
      <c r="LU84" s="11"/>
      <c r="LV84" s="11"/>
      <c r="LW84" s="11"/>
      <c r="LX84" s="11"/>
      <c r="LY84" s="11"/>
      <c r="LZ84" s="11"/>
      <c r="MA84" s="11"/>
      <c r="MB84" s="11"/>
      <c r="MC84" s="11"/>
      <c r="MD84" s="11"/>
      <c r="ME84" s="11"/>
      <c r="MF84" s="11"/>
      <c r="MG84" s="11"/>
      <c r="MH84" s="11"/>
      <c r="MI84" s="11"/>
      <c r="MJ84" s="11"/>
      <c r="MK84" s="11"/>
      <c r="ML84" s="11"/>
      <c r="MM84" s="11"/>
      <c r="MN84" s="11"/>
      <c r="MO84" s="11"/>
      <c r="MP84" s="11"/>
      <c r="MQ84" s="11"/>
      <c r="MR84" s="11"/>
      <c r="MS84" s="11"/>
      <c r="MT84" s="11"/>
      <c r="MU84" s="11"/>
      <c r="MV84" s="11"/>
      <c r="MW84" s="11"/>
      <c r="MX84" s="11"/>
      <c r="MY84" s="11"/>
      <c r="MZ84" s="11"/>
      <c r="NA84" s="11"/>
      <c r="NB84" s="11"/>
      <c r="NC84" s="11"/>
      <c r="ND84" s="11"/>
      <c r="NE84" s="11"/>
      <c r="NF84" s="11"/>
      <c r="NG84" s="11"/>
      <c r="NH84" s="11"/>
      <c r="NI84" s="11"/>
      <c r="NJ84" s="11"/>
      <c r="NK84" s="11"/>
      <c r="NL84" s="11"/>
      <c r="NM84" s="11"/>
      <c r="NN84" s="11"/>
      <c r="NO84" s="11"/>
      <c r="NP84" s="11"/>
      <c r="NQ84" s="11"/>
      <c r="NR84" s="11"/>
      <c r="NS84" s="11"/>
      <c r="NT84" s="11"/>
      <c r="NU84" s="11"/>
      <c r="NV84" s="11"/>
      <c r="NW84" s="11"/>
      <c r="NX84" s="11"/>
      <c r="NY84" s="11"/>
      <c r="NZ84" s="11"/>
      <c r="OA84" s="11"/>
      <c r="OB84" s="11"/>
      <c r="OC84" s="11"/>
      <c r="OD84" s="11"/>
      <c r="OE84" s="11"/>
      <c r="OF84" s="11"/>
      <c r="OG84" s="11"/>
      <c r="OH84" s="11"/>
      <c r="OI84" s="11"/>
      <c r="OJ84" s="11"/>
      <c r="OK84" s="11"/>
      <c r="OL84" s="11"/>
      <c r="OM84" s="11"/>
      <c r="ON84" s="11"/>
      <c r="OO84" s="11"/>
      <c r="OP84" s="11"/>
      <c r="OQ84" s="11"/>
      <c r="OR84" s="11"/>
      <c r="OS84" s="11"/>
      <c r="OT84" s="11"/>
      <c r="OU84" s="11"/>
      <c r="OV84" s="11"/>
      <c r="OW84" s="11"/>
      <c r="OX84" s="11"/>
      <c r="OY84" s="11"/>
      <c r="OZ84" s="11"/>
      <c r="PA84" s="11"/>
      <c r="PB84" s="11"/>
      <c r="PC84" s="11"/>
      <c r="PD84" s="11"/>
      <c r="PE84" s="11"/>
      <c r="PF84" s="11"/>
      <c r="PG84" s="11"/>
      <c r="PH84" s="11"/>
      <c r="PI84" s="11"/>
      <c r="PJ84" s="11"/>
      <c r="PK84" s="11"/>
      <c r="PL84" s="11"/>
      <c r="PM84" s="11"/>
      <c r="PN84" s="11"/>
      <c r="PO84" s="11"/>
      <c r="PP84" s="11"/>
      <c r="PQ84" s="11"/>
      <c r="PR84" s="11"/>
      <c r="PS84" s="11"/>
      <c r="PT84" s="11"/>
      <c r="PU84" s="11"/>
      <c r="PV84" s="11"/>
      <c r="PW84" s="11"/>
      <c r="PX84" s="11"/>
      <c r="PY84" s="11"/>
      <c r="PZ84" s="11"/>
      <c r="QA84" s="11"/>
      <c r="QB84" s="11"/>
      <c r="QC84" s="11"/>
      <c r="QD84" s="11"/>
      <c r="QE84" s="11"/>
      <c r="QF84" s="11"/>
      <c r="QG84" s="11"/>
      <c r="QH84" s="11"/>
      <c r="QI84" s="11"/>
      <c r="QJ84" s="11"/>
      <c r="QK84" s="11"/>
      <c r="QL84" s="11"/>
      <c r="QM84" s="11"/>
      <c r="QN84" s="11"/>
      <c r="QO84" s="11"/>
      <c r="QP84" s="11"/>
      <c r="QQ84" s="11"/>
      <c r="QR84" s="11"/>
      <c r="QS84" s="11"/>
      <c r="QT84" s="11"/>
      <c r="QU84" s="11"/>
      <c r="QV84" s="11"/>
      <c r="QW84" s="11"/>
      <c r="QX84" s="11"/>
      <c r="QY84" s="11"/>
      <c r="QZ84" s="11"/>
      <c r="RA84" s="11"/>
      <c r="RB84" s="11"/>
      <c r="RC84" s="11"/>
      <c r="RD84" s="11"/>
      <c r="RE84" s="11"/>
      <c r="RF84" s="11"/>
      <c r="RG84" s="11"/>
      <c r="RH84" s="11"/>
      <c r="RI84" s="11"/>
      <c r="RJ84" s="11"/>
      <c r="RK84" s="11"/>
      <c r="RL84" s="11"/>
      <c r="RM84" s="11"/>
      <c r="RN84" s="11"/>
      <c r="RO84" s="11"/>
      <c r="RP84" s="11"/>
      <c r="RQ84" s="11"/>
      <c r="RR84" s="11"/>
      <c r="RS84" s="11"/>
      <c r="RT84" s="11"/>
      <c r="RU84" s="11"/>
      <c r="RV84" s="11"/>
      <c r="RW84" s="11"/>
      <c r="RX84" s="11"/>
      <c r="RY84" s="11"/>
      <c r="RZ84" s="11"/>
      <c r="SA84" s="11"/>
      <c r="SB84" s="11"/>
      <c r="SC84" s="11"/>
      <c r="SD84" s="11"/>
      <c r="SE84" s="11"/>
      <c r="SF84" s="11"/>
      <c r="SG84" s="11"/>
      <c r="SH84" s="11"/>
      <c r="SI84" s="11"/>
      <c r="SJ84" s="11"/>
      <c r="SK84" s="11"/>
      <c r="SL84" s="11"/>
      <c r="SM84" s="11"/>
      <c r="SN84" s="11"/>
      <c r="SO84" s="11"/>
      <c r="SP84" s="11"/>
      <c r="SQ84" s="11"/>
      <c r="SR84" s="11"/>
      <c r="SS84" s="11"/>
      <c r="ST84" s="11"/>
      <c r="SU84" s="11"/>
      <c r="SV84" s="11"/>
      <c r="SW84" s="11"/>
      <c r="SX84" s="11"/>
      <c r="SY84" s="11"/>
      <c r="SZ84" s="11"/>
      <c r="TA84" s="11"/>
      <c r="TB84" s="11"/>
      <c r="TC84" s="11"/>
      <c r="TD84" s="11"/>
      <c r="TE84" s="11"/>
      <c r="TF84" s="11"/>
      <c r="TG84" s="11"/>
      <c r="TH84" s="11"/>
      <c r="TI84" s="11"/>
      <c r="TJ84" s="11"/>
      <c r="TK84" s="11"/>
      <c r="TL84" s="11"/>
      <c r="TM84" s="11"/>
      <c r="TN84" s="11"/>
      <c r="TO84" s="11"/>
      <c r="TP84" s="11"/>
      <c r="TQ84" s="11"/>
      <c r="TR84" s="11"/>
      <c r="TS84" s="11"/>
      <c r="TT84" s="11"/>
      <c r="TU84" s="11"/>
      <c r="TV84" s="11"/>
      <c r="TW84" s="11"/>
      <c r="TX84" s="11"/>
      <c r="TY84" s="11"/>
      <c r="TZ84" s="11"/>
      <c r="UA84" s="11"/>
      <c r="UB84" s="11"/>
      <c r="UC84" s="11"/>
      <c r="UD84" s="11"/>
      <c r="UE84" s="11"/>
      <c r="UF84" s="11"/>
      <c r="UG84" s="11"/>
      <c r="UH84" s="11"/>
      <c r="UI84" s="11"/>
      <c r="UJ84" s="11"/>
      <c r="UK84" s="11"/>
      <c r="UL84" s="11"/>
      <c r="UM84" s="11"/>
      <c r="UN84" s="11"/>
      <c r="UO84" s="11"/>
      <c r="UP84" s="11"/>
      <c r="UQ84" s="11"/>
      <c r="UR84" s="11"/>
      <c r="US84" s="11"/>
      <c r="UT84" s="11"/>
      <c r="UU84" s="11"/>
      <c r="UV84" s="11"/>
      <c r="UW84" s="11"/>
      <c r="UX84" s="11"/>
      <c r="UY84" s="11"/>
      <c r="UZ84" s="11"/>
      <c r="VA84" s="11"/>
      <c r="VB84" s="11"/>
      <c r="VC84" s="11"/>
      <c r="VD84" s="11"/>
      <c r="VE84" s="11"/>
      <c r="VF84" s="11"/>
      <c r="VG84" s="11"/>
      <c r="VH84" s="11"/>
      <c r="VI84" s="11"/>
      <c r="VJ84" s="11"/>
      <c r="VK84" s="11"/>
      <c r="VL84" s="11"/>
      <c r="VM84" s="11"/>
      <c r="VN84" s="11"/>
      <c r="VO84" s="11"/>
      <c r="VP84" s="11"/>
      <c r="VQ84" s="11"/>
    </row>
    <row r="85" spans="1:589" ht="16.5" customHeight="1" x14ac:dyDescent="0.95">
      <c r="A85" s="11"/>
      <c r="B85" s="30" t="s">
        <v>171</v>
      </c>
      <c r="C85" s="26"/>
      <c r="D85" s="26"/>
      <c r="E85" s="26" t="s">
        <v>101</v>
      </c>
      <c r="F85" s="26"/>
      <c r="G85" s="25"/>
      <c r="H85" s="77">
        <f t="shared" si="4"/>
        <v>1</v>
      </c>
      <c r="I85" s="77">
        <f t="shared" si="5"/>
        <v>0</v>
      </c>
      <c r="J85" s="77">
        <f t="shared" si="3"/>
        <v>1</v>
      </c>
      <c r="K85" s="206"/>
      <c r="L85" s="85"/>
      <c r="M85" s="26"/>
      <c r="N85" s="26"/>
      <c r="O85" s="85"/>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c r="IH85" s="11"/>
      <c r="II85" s="11"/>
      <c r="IJ85" s="11"/>
      <c r="IK85" s="11"/>
      <c r="IL85" s="11"/>
      <c r="IM85" s="11"/>
      <c r="IN85" s="11"/>
      <c r="IO85" s="11"/>
      <c r="IP85" s="11"/>
      <c r="IQ85" s="11"/>
      <c r="IR85" s="11"/>
      <c r="IS85" s="11"/>
      <c r="IT85" s="11"/>
      <c r="IU85" s="11"/>
      <c r="IV85" s="11"/>
      <c r="IW85" s="11"/>
      <c r="IX85" s="11"/>
      <c r="IY85" s="11"/>
      <c r="IZ85" s="11"/>
      <c r="JA85" s="11"/>
      <c r="JB85" s="11"/>
      <c r="JC85" s="11"/>
      <c r="JD85" s="11"/>
      <c r="JE85" s="11"/>
      <c r="JF85" s="11"/>
      <c r="JG85" s="11"/>
      <c r="JH85" s="11"/>
      <c r="JI85" s="11"/>
      <c r="JJ85" s="11"/>
      <c r="JK85" s="11"/>
      <c r="JL85" s="11"/>
      <c r="JM85" s="11"/>
      <c r="JN85" s="11"/>
      <c r="JO85" s="11"/>
      <c r="JP85" s="11"/>
      <c r="JQ85" s="11"/>
      <c r="JR85" s="11"/>
      <c r="JS85" s="11"/>
      <c r="JT85" s="11"/>
      <c r="JU85" s="11"/>
      <c r="JV85" s="11"/>
      <c r="JW85" s="11"/>
      <c r="JX85" s="11"/>
      <c r="JY85" s="11"/>
      <c r="JZ85" s="11"/>
      <c r="KA85" s="11"/>
      <c r="KB85" s="11"/>
      <c r="KC85" s="11"/>
      <c r="KD85" s="11"/>
      <c r="KE85" s="11"/>
      <c r="KF85" s="11"/>
      <c r="KG85" s="11"/>
      <c r="KH85" s="11"/>
      <c r="KI85" s="11"/>
      <c r="KJ85" s="11"/>
      <c r="KK85" s="11"/>
      <c r="KL85" s="11"/>
      <c r="KM85" s="11"/>
      <c r="KN85" s="11"/>
      <c r="KO85" s="11"/>
      <c r="KP85" s="11"/>
      <c r="KQ85" s="11"/>
      <c r="KR85" s="11"/>
      <c r="KS85" s="11"/>
      <c r="KT85" s="11"/>
      <c r="KU85" s="11"/>
      <c r="KV85" s="11"/>
      <c r="KW85" s="11"/>
      <c r="KX85" s="11"/>
      <c r="KY85" s="11"/>
      <c r="KZ85" s="11"/>
      <c r="LA85" s="11"/>
      <c r="LB85" s="11"/>
      <c r="LC85" s="11"/>
      <c r="LD85" s="11"/>
      <c r="LE85" s="11"/>
      <c r="LF85" s="11"/>
      <c r="LG85" s="11"/>
      <c r="LH85" s="11"/>
      <c r="LI85" s="11"/>
      <c r="LJ85" s="11"/>
      <c r="LK85" s="11"/>
      <c r="LL85" s="11"/>
      <c r="LM85" s="11"/>
      <c r="LN85" s="11"/>
      <c r="LO85" s="11"/>
      <c r="LP85" s="11"/>
      <c r="LQ85" s="11"/>
      <c r="LR85" s="11"/>
      <c r="LS85" s="11"/>
      <c r="LT85" s="11"/>
      <c r="LU85" s="11"/>
      <c r="LV85" s="11"/>
      <c r="LW85" s="11"/>
      <c r="LX85" s="11"/>
      <c r="LY85" s="11"/>
      <c r="LZ85" s="11"/>
      <c r="MA85" s="11"/>
      <c r="MB85" s="11"/>
      <c r="MC85" s="11"/>
      <c r="MD85" s="11"/>
      <c r="ME85" s="11"/>
      <c r="MF85" s="11"/>
      <c r="MG85" s="11"/>
      <c r="MH85" s="11"/>
      <c r="MI85" s="11"/>
      <c r="MJ85" s="11"/>
      <c r="MK85" s="11"/>
      <c r="ML85" s="11"/>
      <c r="MM85" s="11"/>
      <c r="MN85" s="11"/>
      <c r="MO85" s="11"/>
      <c r="MP85" s="11"/>
      <c r="MQ85" s="11"/>
      <c r="MR85" s="11"/>
      <c r="MS85" s="11"/>
      <c r="MT85" s="11"/>
      <c r="MU85" s="11"/>
      <c r="MV85" s="11"/>
      <c r="MW85" s="11"/>
      <c r="MX85" s="11"/>
      <c r="MY85" s="11"/>
      <c r="MZ85" s="11"/>
      <c r="NA85" s="11"/>
      <c r="NB85" s="11"/>
      <c r="NC85" s="11"/>
      <c r="ND85" s="11"/>
      <c r="NE85" s="11"/>
      <c r="NF85" s="11"/>
      <c r="NG85" s="11"/>
      <c r="NH85" s="11"/>
      <c r="NI85" s="11"/>
      <c r="NJ85" s="11"/>
      <c r="NK85" s="11"/>
      <c r="NL85" s="11"/>
      <c r="NM85" s="11"/>
      <c r="NN85" s="11"/>
      <c r="NO85" s="11"/>
      <c r="NP85" s="11"/>
      <c r="NQ85" s="11"/>
      <c r="NR85" s="11"/>
      <c r="NS85" s="11"/>
      <c r="NT85" s="11"/>
      <c r="NU85" s="11"/>
      <c r="NV85" s="11"/>
      <c r="NW85" s="11"/>
      <c r="NX85" s="11"/>
      <c r="NY85" s="11"/>
      <c r="NZ85" s="11"/>
      <c r="OA85" s="11"/>
      <c r="OB85" s="11"/>
      <c r="OC85" s="11"/>
      <c r="OD85" s="11"/>
      <c r="OE85" s="11"/>
      <c r="OF85" s="11"/>
      <c r="OG85" s="11"/>
      <c r="OH85" s="11"/>
      <c r="OI85" s="11"/>
      <c r="OJ85" s="11"/>
      <c r="OK85" s="11"/>
      <c r="OL85" s="11"/>
      <c r="OM85" s="11"/>
      <c r="ON85" s="11"/>
      <c r="OO85" s="11"/>
      <c r="OP85" s="11"/>
      <c r="OQ85" s="11"/>
      <c r="OR85" s="11"/>
      <c r="OS85" s="11"/>
      <c r="OT85" s="11"/>
      <c r="OU85" s="11"/>
      <c r="OV85" s="11"/>
      <c r="OW85" s="11"/>
      <c r="OX85" s="11"/>
      <c r="OY85" s="11"/>
      <c r="OZ85" s="11"/>
      <c r="PA85" s="11"/>
      <c r="PB85" s="11"/>
      <c r="PC85" s="11"/>
      <c r="PD85" s="11"/>
      <c r="PE85" s="11"/>
      <c r="PF85" s="11"/>
      <c r="PG85" s="11"/>
      <c r="PH85" s="11"/>
      <c r="PI85" s="11"/>
      <c r="PJ85" s="11"/>
      <c r="PK85" s="11"/>
      <c r="PL85" s="11"/>
      <c r="PM85" s="11"/>
      <c r="PN85" s="11"/>
      <c r="PO85" s="11"/>
      <c r="PP85" s="11"/>
      <c r="PQ85" s="11"/>
      <c r="PR85" s="11"/>
      <c r="PS85" s="11"/>
      <c r="PT85" s="11"/>
      <c r="PU85" s="11"/>
      <c r="PV85" s="11"/>
      <c r="PW85" s="11"/>
      <c r="PX85" s="11"/>
      <c r="PY85" s="11"/>
      <c r="PZ85" s="11"/>
      <c r="QA85" s="11"/>
      <c r="QB85" s="11"/>
      <c r="QC85" s="11"/>
      <c r="QD85" s="11"/>
      <c r="QE85" s="11"/>
      <c r="QF85" s="11"/>
      <c r="QG85" s="11"/>
      <c r="QH85" s="11"/>
      <c r="QI85" s="11"/>
      <c r="QJ85" s="11"/>
      <c r="QK85" s="11"/>
      <c r="QL85" s="11"/>
      <c r="QM85" s="11"/>
      <c r="QN85" s="11"/>
      <c r="QO85" s="11"/>
      <c r="QP85" s="11"/>
      <c r="QQ85" s="11"/>
      <c r="QR85" s="11"/>
      <c r="QS85" s="11"/>
      <c r="QT85" s="11"/>
      <c r="QU85" s="11"/>
      <c r="QV85" s="11"/>
      <c r="QW85" s="11"/>
      <c r="QX85" s="11"/>
      <c r="QY85" s="11"/>
      <c r="QZ85" s="11"/>
      <c r="RA85" s="11"/>
      <c r="RB85" s="11"/>
      <c r="RC85" s="11"/>
      <c r="RD85" s="11"/>
      <c r="RE85" s="11"/>
      <c r="RF85" s="11"/>
      <c r="RG85" s="11"/>
      <c r="RH85" s="11"/>
      <c r="RI85" s="11"/>
      <c r="RJ85" s="11"/>
      <c r="RK85" s="11"/>
      <c r="RL85" s="11"/>
      <c r="RM85" s="11"/>
      <c r="RN85" s="11"/>
      <c r="RO85" s="11"/>
      <c r="RP85" s="11"/>
      <c r="RQ85" s="11"/>
      <c r="RR85" s="11"/>
      <c r="RS85" s="11"/>
      <c r="RT85" s="11"/>
      <c r="RU85" s="11"/>
      <c r="RV85" s="11"/>
      <c r="RW85" s="11"/>
      <c r="RX85" s="11"/>
      <c r="RY85" s="11"/>
      <c r="RZ85" s="11"/>
      <c r="SA85" s="11"/>
      <c r="SB85" s="11"/>
      <c r="SC85" s="11"/>
      <c r="SD85" s="11"/>
      <c r="SE85" s="11"/>
      <c r="SF85" s="11"/>
      <c r="SG85" s="11"/>
      <c r="SH85" s="11"/>
      <c r="SI85" s="11"/>
      <c r="SJ85" s="11"/>
      <c r="SK85" s="11"/>
      <c r="SL85" s="11"/>
      <c r="SM85" s="11"/>
      <c r="SN85" s="11"/>
      <c r="SO85" s="11"/>
      <c r="SP85" s="11"/>
      <c r="SQ85" s="11"/>
      <c r="SR85" s="11"/>
      <c r="SS85" s="11"/>
      <c r="ST85" s="11"/>
      <c r="SU85" s="11"/>
      <c r="SV85" s="11"/>
      <c r="SW85" s="11"/>
      <c r="SX85" s="11"/>
      <c r="SY85" s="11"/>
      <c r="SZ85" s="11"/>
      <c r="TA85" s="11"/>
      <c r="TB85" s="11"/>
      <c r="TC85" s="11"/>
      <c r="TD85" s="11"/>
      <c r="TE85" s="11"/>
      <c r="TF85" s="11"/>
      <c r="TG85" s="11"/>
      <c r="TH85" s="11"/>
      <c r="TI85" s="11"/>
      <c r="TJ85" s="11"/>
      <c r="TK85" s="11"/>
      <c r="TL85" s="11"/>
      <c r="TM85" s="11"/>
      <c r="TN85" s="11"/>
      <c r="TO85" s="11"/>
      <c r="TP85" s="11"/>
      <c r="TQ85" s="11"/>
      <c r="TR85" s="11"/>
      <c r="TS85" s="11"/>
      <c r="TT85" s="11"/>
      <c r="TU85" s="11"/>
      <c r="TV85" s="11"/>
      <c r="TW85" s="11"/>
      <c r="TX85" s="11"/>
      <c r="TY85" s="11"/>
      <c r="TZ85" s="11"/>
      <c r="UA85" s="11"/>
      <c r="UB85" s="11"/>
      <c r="UC85" s="11"/>
      <c r="UD85" s="11"/>
      <c r="UE85" s="11"/>
      <c r="UF85" s="11"/>
      <c r="UG85" s="11"/>
      <c r="UH85" s="11"/>
      <c r="UI85" s="11"/>
      <c r="UJ85" s="11"/>
      <c r="UK85" s="11"/>
      <c r="UL85" s="11"/>
      <c r="UM85" s="11"/>
      <c r="UN85" s="11"/>
      <c r="UO85" s="11"/>
      <c r="UP85" s="11"/>
      <c r="UQ85" s="11"/>
      <c r="UR85" s="11"/>
      <c r="US85" s="11"/>
      <c r="UT85" s="11"/>
      <c r="UU85" s="11"/>
      <c r="UV85" s="11"/>
      <c r="UW85" s="11"/>
      <c r="UX85" s="11"/>
      <c r="UY85" s="11"/>
      <c r="UZ85" s="11"/>
      <c r="VA85" s="11"/>
      <c r="VB85" s="11"/>
      <c r="VC85" s="11"/>
      <c r="VD85" s="11"/>
      <c r="VE85" s="11"/>
      <c r="VF85" s="11"/>
      <c r="VG85" s="11"/>
      <c r="VH85" s="11"/>
      <c r="VI85" s="11"/>
      <c r="VJ85" s="11"/>
      <c r="VK85" s="11"/>
      <c r="VL85" s="11"/>
      <c r="VM85" s="11"/>
      <c r="VN85" s="11"/>
      <c r="VO85" s="11"/>
      <c r="VP85" s="11"/>
      <c r="VQ85" s="11"/>
    </row>
    <row r="86" spans="1:589" ht="32.65" customHeight="1" x14ac:dyDescent="0.95">
      <c r="A86" s="11"/>
      <c r="B86" s="30" t="s">
        <v>172</v>
      </c>
      <c r="C86" s="26" t="s">
        <v>101</v>
      </c>
      <c r="D86" s="26"/>
      <c r="E86" s="26" t="s">
        <v>101</v>
      </c>
      <c r="F86" s="26"/>
      <c r="G86" s="25" t="s">
        <v>101</v>
      </c>
      <c r="H86" s="77">
        <f t="shared" si="4"/>
        <v>3</v>
      </c>
      <c r="I86" s="77">
        <f t="shared" si="5"/>
        <v>2</v>
      </c>
      <c r="J86" s="77">
        <f t="shared" si="3"/>
        <v>5</v>
      </c>
      <c r="K86" s="213"/>
      <c r="L86" s="85" t="s">
        <v>101</v>
      </c>
      <c r="M86" s="26" t="s">
        <v>101</v>
      </c>
      <c r="N86" s="26"/>
      <c r="O86" s="85"/>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c r="FP86" s="11"/>
      <c r="FQ86" s="11"/>
      <c r="FR86" s="11"/>
      <c r="FS86" s="11"/>
      <c r="FT86" s="11"/>
      <c r="FU86" s="11"/>
      <c r="FV86" s="11"/>
      <c r="FW86" s="11"/>
      <c r="FX86" s="11"/>
      <c r="FY86" s="11"/>
      <c r="FZ86" s="11"/>
      <c r="GA86" s="11"/>
      <c r="GB86" s="11"/>
      <c r="GC86" s="11"/>
      <c r="GD86" s="1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c r="HD86" s="11"/>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c r="IG86" s="11"/>
      <c r="IH86" s="11"/>
      <c r="II86" s="11"/>
      <c r="IJ86" s="11"/>
      <c r="IK86" s="11"/>
      <c r="IL86" s="11"/>
      <c r="IM86" s="11"/>
      <c r="IN86" s="11"/>
      <c r="IO86" s="11"/>
      <c r="IP86" s="11"/>
      <c r="IQ86" s="11"/>
      <c r="IR86" s="11"/>
      <c r="IS86" s="11"/>
      <c r="IT86" s="11"/>
      <c r="IU86" s="11"/>
      <c r="IV86" s="11"/>
      <c r="IW86" s="11"/>
      <c r="IX86" s="11"/>
      <c r="IY86" s="11"/>
      <c r="IZ86" s="11"/>
      <c r="JA86" s="11"/>
      <c r="JB86" s="11"/>
      <c r="JC86" s="11"/>
      <c r="JD86" s="11"/>
      <c r="JE86" s="11"/>
      <c r="JF86" s="11"/>
      <c r="JG86" s="11"/>
      <c r="JH86" s="11"/>
      <c r="JI86" s="11"/>
      <c r="JJ86" s="11"/>
      <c r="JK86" s="11"/>
      <c r="JL86" s="11"/>
      <c r="JM86" s="11"/>
      <c r="JN86" s="11"/>
      <c r="JO86" s="11"/>
      <c r="JP86" s="11"/>
      <c r="JQ86" s="11"/>
      <c r="JR86" s="11"/>
      <c r="JS86" s="11"/>
      <c r="JT86" s="11"/>
      <c r="JU86" s="11"/>
      <c r="JV86" s="11"/>
      <c r="JW86" s="11"/>
      <c r="JX86" s="11"/>
      <c r="JY86" s="11"/>
      <c r="JZ86" s="11"/>
      <c r="KA86" s="11"/>
      <c r="KB86" s="11"/>
      <c r="KC86" s="11"/>
      <c r="KD86" s="11"/>
      <c r="KE86" s="11"/>
      <c r="KF86" s="11"/>
      <c r="KG86" s="11"/>
      <c r="KH86" s="11"/>
      <c r="KI86" s="11"/>
      <c r="KJ86" s="11"/>
      <c r="KK86" s="11"/>
      <c r="KL86" s="11"/>
      <c r="KM86" s="11"/>
      <c r="KN86" s="11"/>
      <c r="KO86" s="11"/>
      <c r="KP86" s="11"/>
      <c r="KQ86" s="11"/>
      <c r="KR86" s="11"/>
      <c r="KS86" s="11"/>
      <c r="KT86" s="11"/>
      <c r="KU86" s="11"/>
      <c r="KV86" s="11"/>
      <c r="KW86" s="11"/>
      <c r="KX86" s="11"/>
      <c r="KY86" s="11"/>
      <c r="KZ86" s="11"/>
      <c r="LA86" s="11"/>
      <c r="LB86" s="11"/>
      <c r="LC86" s="11"/>
      <c r="LD86" s="11"/>
      <c r="LE86" s="11"/>
      <c r="LF86" s="11"/>
      <c r="LG86" s="11"/>
      <c r="LH86" s="11"/>
      <c r="LI86" s="11"/>
      <c r="LJ86" s="11"/>
      <c r="LK86" s="11"/>
      <c r="LL86" s="11"/>
      <c r="LM86" s="11"/>
      <c r="LN86" s="11"/>
      <c r="LO86" s="11"/>
      <c r="LP86" s="11"/>
      <c r="LQ86" s="11"/>
      <c r="LR86" s="11"/>
      <c r="LS86" s="11"/>
      <c r="LT86" s="11"/>
      <c r="LU86" s="11"/>
      <c r="LV86" s="11"/>
      <c r="LW86" s="11"/>
      <c r="LX86" s="11"/>
      <c r="LY86" s="11"/>
      <c r="LZ86" s="11"/>
      <c r="MA86" s="11"/>
      <c r="MB86" s="11"/>
      <c r="MC86" s="11"/>
      <c r="MD86" s="11"/>
      <c r="ME86" s="11"/>
      <c r="MF86" s="11"/>
      <c r="MG86" s="11"/>
      <c r="MH86" s="11"/>
      <c r="MI86" s="11"/>
      <c r="MJ86" s="11"/>
      <c r="MK86" s="11"/>
      <c r="ML86" s="11"/>
      <c r="MM86" s="11"/>
      <c r="MN86" s="11"/>
      <c r="MO86" s="11"/>
      <c r="MP86" s="11"/>
      <c r="MQ86" s="11"/>
      <c r="MR86" s="11"/>
      <c r="MS86" s="11"/>
      <c r="MT86" s="11"/>
      <c r="MU86" s="11"/>
      <c r="MV86" s="11"/>
      <c r="MW86" s="11"/>
      <c r="MX86" s="11"/>
      <c r="MY86" s="11"/>
      <c r="MZ86" s="11"/>
      <c r="NA86" s="11"/>
      <c r="NB86" s="11"/>
      <c r="NC86" s="11"/>
      <c r="ND86" s="11"/>
      <c r="NE86" s="11"/>
      <c r="NF86" s="11"/>
      <c r="NG86" s="11"/>
      <c r="NH86" s="11"/>
      <c r="NI86" s="11"/>
      <c r="NJ86" s="11"/>
      <c r="NK86" s="11"/>
      <c r="NL86" s="11"/>
      <c r="NM86" s="11"/>
      <c r="NN86" s="11"/>
      <c r="NO86" s="11"/>
      <c r="NP86" s="11"/>
      <c r="NQ86" s="11"/>
      <c r="NR86" s="11"/>
      <c r="NS86" s="11"/>
      <c r="NT86" s="11"/>
      <c r="NU86" s="11"/>
      <c r="NV86" s="11"/>
      <c r="NW86" s="11"/>
      <c r="NX86" s="11"/>
      <c r="NY86" s="11"/>
      <c r="NZ86" s="11"/>
      <c r="OA86" s="11"/>
      <c r="OB86" s="11"/>
      <c r="OC86" s="11"/>
      <c r="OD86" s="11"/>
      <c r="OE86" s="11"/>
      <c r="OF86" s="11"/>
      <c r="OG86" s="11"/>
      <c r="OH86" s="11"/>
      <c r="OI86" s="11"/>
      <c r="OJ86" s="11"/>
      <c r="OK86" s="11"/>
      <c r="OL86" s="11"/>
      <c r="OM86" s="11"/>
      <c r="ON86" s="11"/>
      <c r="OO86" s="11"/>
      <c r="OP86" s="11"/>
      <c r="OQ86" s="11"/>
      <c r="OR86" s="11"/>
      <c r="OS86" s="11"/>
      <c r="OT86" s="11"/>
      <c r="OU86" s="11"/>
      <c r="OV86" s="11"/>
      <c r="OW86" s="11"/>
      <c r="OX86" s="11"/>
      <c r="OY86" s="11"/>
      <c r="OZ86" s="11"/>
      <c r="PA86" s="11"/>
      <c r="PB86" s="11"/>
      <c r="PC86" s="11"/>
      <c r="PD86" s="11"/>
      <c r="PE86" s="11"/>
      <c r="PF86" s="11"/>
      <c r="PG86" s="11"/>
      <c r="PH86" s="11"/>
      <c r="PI86" s="11"/>
      <c r="PJ86" s="11"/>
      <c r="PK86" s="11"/>
      <c r="PL86" s="11"/>
      <c r="PM86" s="11"/>
      <c r="PN86" s="11"/>
      <c r="PO86" s="11"/>
      <c r="PP86" s="11"/>
      <c r="PQ86" s="11"/>
      <c r="PR86" s="11"/>
      <c r="PS86" s="11"/>
      <c r="PT86" s="11"/>
      <c r="PU86" s="11"/>
      <c r="PV86" s="11"/>
      <c r="PW86" s="11"/>
      <c r="PX86" s="11"/>
      <c r="PY86" s="11"/>
      <c r="PZ86" s="11"/>
      <c r="QA86" s="11"/>
      <c r="QB86" s="11"/>
      <c r="QC86" s="11"/>
      <c r="QD86" s="11"/>
      <c r="QE86" s="11"/>
      <c r="QF86" s="11"/>
      <c r="QG86" s="11"/>
      <c r="QH86" s="11"/>
      <c r="QI86" s="11"/>
      <c r="QJ86" s="11"/>
      <c r="QK86" s="11"/>
      <c r="QL86" s="11"/>
      <c r="QM86" s="11"/>
      <c r="QN86" s="11"/>
      <c r="QO86" s="11"/>
      <c r="QP86" s="11"/>
      <c r="QQ86" s="11"/>
      <c r="QR86" s="11"/>
      <c r="QS86" s="11"/>
      <c r="QT86" s="11"/>
      <c r="QU86" s="11"/>
      <c r="QV86" s="11"/>
      <c r="QW86" s="11"/>
      <c r="QX86" s="11"/>
      <c r="QY86" s="11"/>
      <c r="QZ86" s="11"/>
      <c r="RA86" s="11"/>
      <c r="RB86" s="11"/>
      <c r="RC86" s="11"/>
      <c r="RD86" s="11"/>
      <c r="RE86" s="11"/>
      <c r="RF86" s="11"/>
      <c r="RG86" s="11"/>
      <c r="RH86" s="11"/>
      <c r="RI86" s="11"/>
      <c r="RJ86" s="11"/>
      <c r="RK86" s="11"/>
      <c r="RL86" s="11"/>
      <c r="RM86" s="11"/>
      <c r="RN86" s="11"/>
      <c r="RO86" s="11"/>
      <c r="RP86" s="11"/>
      <c r="RQ86" s="11"/>
      <c r="RR86" s="11"/>
      <c r="RS86" s="11"/>
      <c r="RT86" s="11"/>
      <c r="RU86" s="11"/>
      <c r="RV86" s="11"/>
      <c r="RW86" s="11"/>
      <c r="RX86" s="11"/>
      <c r="RY86" s="11"/>
      <c r="RZ86" s="11"/>
      <c r="SA86" s="11"/>
      <c r="SB86" s="11"/>
      <c r="SC86" s="11"/>
      <c r="SD86" s="11"/>
      <c r="SE86" s="11"/>
      <c r="SF86" s="11"/>
      <c r="SG86" s="11"/>
      <c r="SH86" s="11"/>
      <c r="SI86" s="11"/>
      <c r="SJ86" s="11"/>
      <c r="SK86" s="11"/>
      <c r="SL86" s="11"/>
      <c r="SM86" s="11"/>
      <c r="SN86" s="11"/>
      <c r="SO86" s="11"/>
      <c r="SP86" s="11"/>
      <c r="SQ86" s="11"/>
      <c r="SR86" s="11"/>
      <c r="SS86" s="11"/>
      <c r="ST86" s="11"/>
      <c r="SU86" s="11"/>
      <c r="SV86" s="11"/>
      <c r="SW86" s="11"/>
      <c r="SX86" s="11"/>
      <c r="SY86" s="11"/>
      <c r="SZ86" s="11"/>
      <c r="TA86" s="11"/>
      <c r="TB86" s="11"/>
      <c r="TC86" s="11"/>
      <c r="TD86" s="11"/>
      <c r="TE86" s="11"/>
      <c r="TF86" s="11"/>
      <c r="TG86" s="11"/>
      <c r="TH86" s="11"/>
      <c r="TI86" s="11"/>
      <c r="TJ86" s="11"/>
      <c r="TK86" s="11"/>
      <c r="TL86" s="11"/>
      <c r="TM86" s="11"/>
      <c r="TN86" s="11"/>
      <c r="TO86" s="11"/>
      <c r="TP86" s="11"/>
      <c r="TQ86" s="11"/>
      <c r="TR86" s="11"/>
      <c r="TS86" s="11"/>
      <c r="TT86" s="11"/>
      <c r="TU86" s="11"/>
      <c r="TV86" s="11"/>
      <c r="TW86" s="11"/>
      <c r="TX86" s="11"/>
      <c r="TY86" s="11"/>
      <c r="TZ86" s="11"/>
      <c r="UA86" s="11"/>
      <c r="UB86" s="11"/>
      <c r="UC86" s="11"/>
      <c r="UD86" s="11"/>
      <c r="UE86" s="11"/>
      <c r="UF86" s="11"/>
      <c r="UG86" s="11"/>
      <c r="UH86" s="11"/>
      <c r="UI86" s="11"/>
      <c r="UJ86" s="11"/>
      <c r="UK86" s="11"/>
      <c r="UL86" s="11"/>
      <c r="UM86" s="11"/>
      <c r="UN86" s="11"/>
      <c r="UO86" s="11"/>
      <c r="UP86" s="11"/>
      <c r="UQ86" s="11"/>
      <c r="UR86" s="11"/>
      <c r="US86" s="11"/>
      <c r="UT86" s="11"/>
      <c r="UU86" s="11"/>
      <c r="UV86" s="11"/>
      <c r="UW86" s="11"/>
      <c r="UX86" s="11"/>
      <c r="UY86" s="11"/>
      <c r="UZ86" s="11"/>
      <c r="VA86" s="11"/>
      <c r="VB86" s="11"/>
      <c r="VC86" s="11"/>
      <c r="VD86" s="11"/>
      <c r="VE86" s="11"/>
      <c r="VF86" s="11"/>
      <c r="VG86" s="11"/>
      <c r="VH86" s="11"/>
      <c r="VI86" s="11"/>
      <c r="VJ86" s="11"/>
      <c r="VK86" s="11"/>
      <c r="VL86" s="11"/>
      <c r="VM86" s="11"/>
      <c r="VN86" s="11"/>
      <c r="VO86" s="11"/>
      <c r="VP86" s="11"/>
      <c r="VQ86" s="11"/>
    </row>
    <row r="87" spans="1:589" ht="16.5" customHeight="1" x14ac:dyDescent="0.95">
      <c r="A87" s="11"/>
      <c r="B87" s="83" t="s">
        <v>173</v>
      </c>
      <c r="C87" s="78"/>
      <c r="D87" s="78"/>
      <c r="E87" s="78"/>
      <c r="F87" s="78"/>
      <c r="G87" s="78"/>
      <c r="H87" s="77">
        <f t="shared" si="4"/>
        <v>0</v>
      </c>
      <c r="I87" s="77">
        <f t="shared" si="5"/>
        <v>0</v>
      </c>
      <c r="J87" s="77">
        <f t="shared" si="3"/>
        <v>0</v>
      </c>
      <c r="K87" s="79"/>
      <c r="L87" s="84"/>
      <c r="M87" s="78"/>
      <c r="N87" s="78"/>
      <c r="O87" s="84"/>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c r="HL87" s="11"/>
      <c r="HM87" s="11"/>
      <c r="HN87" s="11"/>
      <c r="HO87" s="11"/>
      <c r="HP87" s="11"/>
      <c r="HQ87" s="11"/>
      <c r="HR87" s="11"/>
      <c r="HS87" s="11"/>
      <c r="HT87" s="11"/>
      <c r="HU87" s="11"/>
      <c r="HV87" s="11"/>
      <c r="HW87" s="11"/>
      <c r="HX87" s="11"/>
      <c r="HY87" s="11"/>
      <c r="HZ87" s="11"/>
      <c r="IA87" s="11"/>
      <c r="IB87" s="11"/>
      <c r="IC87" s="11"/>
      <c r="ID87" s="11"/>
      <c r="IE87" s="11"/>
      <c r="IF87" s="11"/>
      <c r="IG87" s="11"/>
      <c r="IH87" s="11"/>
      <c r="II87" s="11"/>
      <c r="IJ87" s="11"/>
      <c r="IK87" s="11"/>
      <c r="IL87" s="11"/>
      <c r="IM87" s="11"/>
      <c r="IN87" s="11"/>
      <c r="IO87" s="11"/>
      <c r="IP87" s="11"/>
      <c r="IQ87" s="11"/>
      <c r="IR87" s="11"/>
      <c r="IS87" s="11"/>
      <c r="IT87" s="11"/>
      <c r="IU87" s="11"/>
      <c r="IV87" s="11"/>
      <c r="IW87" s="11"/>
      <c r="IX87" s="11"/>
      <c r="IY87" s="11"/>
      <c r="IZ87" s="11"/>
      <c r="JA87" s="11"/>
      <c r="JB87" s="11"/>
      <c r="JC87" s="11"/>
      <c r="JD87" s="11"/>
      <c r="JE87" s="11"/>
      <c r="JF87" s="11"/>
      <c r="JG87" s="11"/>
      <c r="JH87" s="11"/>
      <c r="JI87" s="11"/>
      <c r="JJ87" s="11"/>
      <c r="JK87" s="11"/>
      <c r="JL87" s="11"/>
      <c r="JM87" s="11"/>
      <c r="JN87" s="11"/>
      <c r="JO87" s="11"/>
      <c r="JP87" s="11"/>
      <c r="JQ87" s="11"/>
      <c r="JR87" s="11"/>
      <c r="JS87" s="11"/>
      <c r="JT87" s="11"/>
      <c r="JU87" s="11"/>
      <c r="JV87" s="11"/>
      <c r="JW87" s="11"/>
      <c r="JX87" s="11"/>
      <c r="JY87" s="11"/>
      <c r="JZ87" s="11"/>
      <c r="KA87" s="11"/>
      <c r="KB87" s="11"/>
      <c r="KC87" s="11"/>
      <c r="KD87" s="11"/>
      <c r="KE87" s="11"/>
      <c r="KF87" s="11"/>
      <c r="KG87" s="11"/>
      <c r="KH87" s="11"/>
      <c r="KI87" s="11"/>
      <c r="KJ87" s="11"/>
      <c r="KK87" s="11"/>
      <c r="KL87" s="11"/>
      <c r="KM87" s="11"/>
      <c r="KN87" s="11"/>
      <c r="KO87" s="11"/>
      <c r="KP87" s="11"/>
      <c r="KQ87" s="11"/>
      <c r="KR87" s="11"/>
      <c r="KS87" s="11"/>
      <c r="KT87" s="11"/>
      <c r="KU87" s="11"/>
      <c r="KV87" s="11"/>
      <c r="KW87" s="11"/>
      <c r="KX87" s="11"/>
      <c r="KY87" s="11"/>
      <c r="KZ87" s="11"/>
      <c r="LA87" s="11"/>
      <c r="LB87" s="11"/>
      <c r="LC87" s="11"/>
      <c r="LD87" s="11"/>
      <c r="LE87" s="11"/>
      <c r="LF87" s="11"/>
      <c r="LG87" s="11"/>
      <c r="LH87" s="11"/>
      <c r="LI87" s="11"/>
      <c r="LJ87" s="11"/>
      <c r="LK87" s="11"/>
      <c r="LL87" s="11"/>
      <c r="LM87" s="11"/>
      <c r="LN87" s="11"/>
      <c r="LO87" s="11"/>
      <c r="LP87" s="11"/>
      <c r="LQ87" s="11"/>
      <c r="LR87" s="11"/>
      <c r="LS87" s="11"/>
      <c r="LT87" s="11"/>
      <c r="LU87" s="11"/>
      <c r="LV87" s="11"/>
      <c r="LW87" s="11"/>
      <c r="LX87" s="11"/>
      <c r="LY87" s="11"/>
      <c r="LZ87" s="11"/>
      <c r="MA87" s="11"/>
      <c r="MB87" s="11"/>
      <c r="MC87" s="11"/>
      <c r="MD87" s="11"/>
      <c r="ME87" s="11"/>
      <c r="MF87" s="11"/>
      <c r="MG87" s="11"/>
      <c r="MH87" s="11"/>
      <c r="MI87" s="11"/>
      <c r="MJ87" s="11"/>
      <c r="MK87" s="11"/>
      <c r="ML87" s="11"/>
      <c r="MM87" s="11"/>
      <c r="MN87" s="11"/>
      <c r="MO87" s="11"/>
      <c r="MP87" s="11"/>
      <c r="MQ87" s="11"/>
      <c r="MR87" s="11"/>
      <c r="MS87" s="11"/>
      <c r="MT87" s="11"/>
      <c r="MU87" s="11"/>
      <c r="MV87" s="11"/>
      <c r="MW87" s="11"/>
      <c r="MX87" s="11"/>
      <c r="MY87" s="11"/>
      <c r="MZ87" s="11"/>
      <c r="NA87" s="11"/>
      <c r="NB87" s="11"/>
      <c r="NC87" s="11"/>
      <c r="ND87" s="11"/>
      <c r="NE87" s="11"/>
      <c r="NF87" s="11"/>
      <c r="NG87" s="11"/>
      <c r="NH87" s="11"/>
      <c r="NI87" s="11"/>
      <c r="NJ87" s="11"/>
      <c r="NK87" s="11"/>
      <c r="NL87" s="11"/>
      <c r="NM87" s="11"/>
      <c r="NN87" s="11"/>
      <c r="NO87" s="11"/>
      <c r="NP87" s="11"/>
      <c r="NQ87" s="11"/>
      <c r="NR87" s="11"/>
      <c r="NS87" s="11"/>
      <c r="NT87" s="11"/>
      <c r="NU87" s="11"/>
      <c r="NV87" s="11"/>
      <c r="NW87" s="11"/>
      <c r="NX87" s="11"/>
      <c r="NY87" s="11"/>
      <c r="NZ87" s="11"/>
      <c r="OA87" s="11"/>
      <c r="OB87" s="11"/>
      <c r="OC87" s="11"/>
      <c r="OD87" s="11"/>
      <c r="OE87" s="11"/>
      <c r="OF87" s="11"/>
      <c r="OG87" s="11"/>
      <c r="OH87" s="11"/>
      <c r="OI87" s="11"/>
      <c r="OJ87" s="11"/>
      <c r="OK87" s="11"/>
      <c r="OL87" s="11"/>
      <c r="OM87" s="11"/>
      <c r="ON87" s="11"/>
      <c r="OO87" s="11"/>
      <c r="OP87" s="11"/>
      <c r="OQ87" s="11"/>
      <c r="OR87" s="11"/>
      <c r="OS87" s="11"/>
      <c r="OT87" s="11"/>
      <c r="OU87" s="11"/>
      <c r="OV87" s="11"/>
      <c r="OW87" s="11"/>
      <c r="OX87" s="11"/>
      <c r="OY87" s="11"/>
      <c r="OZ87" s="11"/>
      <c r="PA87" s="11"/>
      <c r="PB87" s="11"/>
      <c r="PC87" s="11"/>
      <c r="PD87" s="11"/>
      <c r="PE87" s="11"/>
      <c r="PF87" s="11"/>
      <c r="PG87" s="11"/>
      <c r="PH87" s="11"/>
      <c r="PI87" s="11"/>
      <c r="PJ87" s="11"/>
      <c r="PK87" s="11"/>
      <c r="PL87" s="11"/>
      <c r="PM87" s="11"/>
      <c r="PN87" s="11"/>
      <c r="PO87" s="11"/>
      <c r="PP87" s="11"/>
      <c r="PQ87" s="11"/>
      <c r="PR87" s="11"/>
      <c r="PS87" s="11"/>
      <c r="PT87" s="11"/>
      <c r="PU87" s="11"/>
      <c r="PV87" s="11"/>
      <c r="PW87" s="11"/>
      <c r="PX87" s="11"/>
      <c r="PY87" s="11"/>
      <c r="PZ87" s="11"/>
      <c r="QA87" s="11"/>
      <c r="QB87" s="11"/>
      <c r="QC87" s="11"/>
      <c r="QD87" s="11"/>
      <c r="QE87" s="11"/>
      <c r="QF87" s="11"/>
      <c r="QG87" s="11"/>
      <c r="QH87" s="11"/>
      <c r="QI87" s="11"/>
      <c r="QJ87" s="11"/>
      <c r="QK87" s="11"/>
      <c r="QL87" s="11"/>
      <c r="QM87" s="11"/>
      <c r="QN87" s="11"/>
      <c r="QO87" s="11"/>
      <c r="QP87" s="11"/>
      <c r="QQ87" s="11"/>
      <c r="QR87" s="11"/>
      <c r="QS87" s="11"/>
      <c r="QT87" s="11"/>
      <c r="QU87" s="11"/>
      <c r="QV87" s="11"/>
      <c r="QW87" s="11"/>
      <c r="QX87" s="11"/>
      <c r="QY87" s="11"/>
      <c r="QZ87" s="11"/>
      <c r="RA87" s="11"/>
      <c r="RB87" s="11"/>
      <c r="RC87" s="11"/>
      <c r="RD87" s="11"/>
      <c r="RE87" s="11"/>
      <c r="RF87" s="11"/>
      <c r="RG87" s="11"/>
      <c r="RH87" s="11"/>
      <c r="RI87" s="11"/>
      <c r="RJ87" s="11"/>
      <c r="RK87" s="11"/>
      <c r="RL87" s="11"/>
      <c r="RM87" s="11"/>
      <c r="RN87" s="11"/>
      <c r="RO87" s="11"/>
      <c r="RP87" s="11"/>
      <c r="RQ87" s="11"/>
      <c r="RR87" s="11"/>
      <c r="RS87" s="11"/>
      <c r="RT87" s="11"/>
      <c r="RU87" s="11"/>
      <c r="RV87" s="11"/>
      <c r="RW87" s="11"/>
      <c r="RX87" s="11"/>
      <c r="RY87" s="11"/>
      <c r="RZ87" s="11"/>
      <c r="SA87" s="11"/>
      <c r="SB87" s="11"/>
      <c r="SC87" s="11"/>
      <c r="SD87" s="11"/>
      <c r="SE87" s="11"/>
      <c r="SF87" s="11"/>
      <c r="SG87" s="11"/>
      <c r="SH87" s="11"/>
      <c r="SI87" s="11"/>
      <c r="SJ87" s="11"/>
      <c r="SK87" s="11"/>
      <c r="SL87" s="11"/>
      <c r="SM87" s="11"/>
      <c r="SN87" s="11"/>
      <c r="SO87" s="11"/>
      <c r="SP87" s="11"/>
      <c r="SQ87" s="11"/>
      <c r="SR87" s="11"/>
      <c r="SS87" s="11"/>
      <c r="ST87" s="11"/>
      <c r="SU87" s="11"/>
      <c r="SV87" s="11"/>
      <c r="SW87" s="11"/>
      <c r="SX87" s="11"/>
      <c r="SY87" s="11"/>
      <c r="SZ87" s="11"/>
      <c r="TA87" s="11"/>
      <c r="TB87" s="11"/>
      <c r="TC87" s="11"/>
      <c r="TD87" s="11"/>
      <c r="TE87" s="11"/>
      <c r="TF87" s="11"/>
      <c r="TG87" s="11"/>
      <c r="TH87" s="11"/>
      <c r="TI87" s="11"/>
      <c r="TJ87" s="11"/>
      <c r="TK87" s="11"/>
      <c r="TL87" s="11"/>
      <c r="TM87" s="11"/>
      <c r="TN87" s="11"/>
      <c r="TO87" s="11"/>
      <c r="TP87" s="11"/>
      <c r="TQ87" s="11"/>
      <c r="TR87" s="11"/>
      <c r="TS87" s="11"/>
      <c r="TT87" s="11"/>
      <c r="TU87" s="11"/>
      <c r="TV87" s="11"/>
      <c r="TW87" s="11"/>
      <c r="TX87" s="11"/>
      <c r="TY87" s="11"/>
      <c r="TZ87" s="11"/>
      <c r="UA87" s="11"/>
      <c r="UB87" s="11"/>
      <c r="UC87" s="11"/>
      <c r="UD87" s="11"/>
      <c r="UE87" s="11"/>
      <c r="UF87" s="11"/>
      <c r="UG87" s="11"/>
      <c r="UH87" s="11"/>
      <c r="UI87" s="11"/>
      <c r="UJ87" s="11"/>
      <c r="UK87" s="11"/>
      <c r="UL87" s="11"/>
      <c r="UM87" s="11"/>
      <c r="UN87" s="11"/>
      <c r="UO87" s="11"/>
      <c r="UP87" s="11"/>
      <c r="UQ87" s="11"/>
      <c r="UR87" s="11"/>
      <c r="US87" s="11"/>
      <c r="UT87" s="11"/>
      <c r="UU87" s="11"/>
      <c r="UV87" s="11"/>
      <c r="UW87" s="11"/>
      <c r="UX87" s="11"/>
      <c r="UY87" s="11"/>
      <c r="UZ87" s="11"/>
      <c r="VA87" s="11"/>
      <c r="VB87" s="11"/>
      <c r="VC87" s="11"/>
      <c r="VD87" s="11"/>
      <c r="VE87" s="11"/>
      <c r="VF87" s="11"/>
      <c r="VG87" s="11"/>
      <c r="VH87" s="11"/>
      <c r="VI87" s="11"/>
      <c r="VJ87" s="11"/>
      <c r="VK87" s="11"/>
      <c r="VL87" s="11"/>
      <c r="VM87" s="11"/>
      <c r="VN87" s="11"/>
      <c r="VO87" s="11"/>
      <c r="VP87" s="11"/>
      <c r="VQ87" s="11"/>
    </row>
    <row r="88" spans="1:589" ht="16.5" customHeight="1" x14ac:dyDescent="0.95">
      <c r="A88" s="11"/>
      <c r="B88" s="24" t="s">
        <v>122</v>
      </c>
      <c r="C88" s="26"/>
      <c r="D88" s="26" t="s">
        <v>101</v>
      </c>
      <c r="E88" s="26" t="s">
        <v>101</v>
      </c>
      <c r="F88" s="26" t="s">
        <v>101</v>
      </c>
      <c r="G88" s="25" t="s">
        <v>101</v>
      </c>
      <c r="H88" s="77">
        <f t="shared" si="4"/>
        <v>4</v>
      </c>
      <c r="I88" s="77">
        <f t="shared" si="5"/>
        <v>4</v>
      </c>
      <c r="J88" s="77">
        <f t="shared" si="3"/>
        <v>8</v>
      </c>
      <c r="K88" s="208" t="s">
        <v>174</v>
      </c>
      <c r="L88" s="85" t="s">
        <v>101</v>
      </c>
      <c r="M88" s="26" t="s">
        <v>101</v>
      </c>
      <c r="N88" s="26" t="s">
        <v>101</v>
      </c>
      <c r="O88" s="85" t="s">
        <v>101</v>
      </c>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11"/>
      <c r="KO88" s="11"/>
      <c r="KP88" s="11"/>
      <c r="KQ88" s="11"/>
      <c r="KR88" s="11"/>
      <c r="KS88" s="11"/>
      <c r="KT88" s="11"/>
      <c r="KU88" s="11"/>
      <c r="KV88" s="11"/>
      <c r="KW88" s="11"/>
      <c r="KX88" s="11"/>
      <c r="KY88" s="11"/>
      <c r="KZ88" s="11"/>
      <c r="LA88" s="11"/>
      <c r="LB88" s="11"/>
      <c r="LC88" s="11"/>
      <c r="LD88" s="11"/>
      <c r="LE88" s="11"/>
      <c r="LF88" s="11"/>
      <c r="LG88" s="11"/>
      <c r="LH88" s="11"/>
      <c r="LI88" s="11"/>
      <c r="LJ88" s="11"/>
      <c r="LK88" s="11"/>
      <c r="LL88" s="11"/>
      <c r="LM88" s="11"/>
      <c r="LN88" s="11"/>
      <c r="LO88" s="11"/>
      <c r="LP88" s="11"/>
      <c r="LQ88" s="11"/>
      <c r="LR88" s="11"/>
      <c r="LS88" s="11"/>
      <c r="LT88" s="11"/>
      <c r="LU88" s="11"/>
      <c r="LV88" s="11"/>
      <c r="LW88" s="11"/>
      <c r="LX88" s="11"/>
      <c r="LY88" s="11"/>
      <c r="LZ88" s="11"/>
      <c r="MA88" s="11"/>
      <c r="MB88" s="11"/>
      <c r="MC88" s="11"/>
      <c r="MD88" s="11"/>
      <c r="ME88" s="11"/>
      <c r="MF88" s="11"/>
      <c r="MG88" s="11"/>
      <c r="MH88" s="11"/>
      <c r="MI88" s="11"/>
      <c r="MJ88" s="11"/>
      <c r="MK88" s="11"/>
      <c r="ML88" s="11"/>
      <c r="MM88" s="11"/>
      <c r="MN88" s="11"/>
      <c r="MO88" s="11"/>
      <c r="MP88" s="11"/>
      <c r="MQ88" s="11"/>
      <c r="MR88" s="11"/>
      <c r="MS88" s="11"/>
      <c r="MT88" s="11"/>
      <c r="MU88" s="11"/>
      <c r="MV88" s="11"/>
      <c r="MW88" s="11"/>
      <c r="MX88" s="11"/>
      <c r="MY88" s="11"/>
      <c r="MZ88" s="11"/>
      <c r="NA88" s="11"/>
      <c r="NB88" s="11"/>
      <c r="NC88" s="11"/>
      <c r="ND88" s="11"/>
      <c r="NE88" s="11"/>
      <c r="NF88" s="11"/>
      <c r="NG88" s="11"/>
      <c r="NH88" s="11"/>
      <c r="NI88" s="11"/>
      <c r="NJ88" s="11"/>
      <c r="NK88" s="11"/>
      <c r="NL88" s="11"/>
      <c r="NM88" s="11"/>
      <c r="NN88" s="11"/>
      <c r="NO88" s="11"/>
      <c r="NP88" s="11"/>
      <c r="NQ88" s="11"/>
      <c r="NR88" s="11"/>
      <c r="NS88" s="11"/>
      <c r="NT88" s="11"/>
      <c r="NU88" s="11"/>
      <c r="NV88" s="11"/>
      <c r="NW88" s="11"/>
      <c r="NX88" s="11"/>
      <c r="NY88" s="11"/>
      <c r="NZ88" s="11"/>
      <c r="OA88" s="11"/>
      <c r="OB88" s="11"/>
      <c r="OC88" s="11"/>
      <c r="OD88" s="11"/>
      <c r="OE88" s="11"/>
      <c r="OF88" s="11"/>
      <c r="OG88" s="11"/>
      <c r="OH88" s="11"/>
      <c r="OI88" s="11"/>
      <c r="OJ88" s="11"/>
      <c r="OK88" s="11"/>
      <c r="OL88" s="11"/>
      <c r="OM88" s="11"/>
      <c r="ON88" s="11"/>
      <c r="OO88" s="11"/>
      <c r="OP88" s="11"/>
      <c r="OQ88" s="11"/>
      <c r="OR88" s="11"/>
      <c r="OS88" s="11"/>
      <c r="OT88" s="11"/>
      <c r="OU88" s="11"/>
      <c r="OV88" s="11"/>
      <c r="OW88" s="11"/>
      <c r="OX88" s="11"/>
      <c r="OY88" s="11"/>
      <c r="OZ88" s="11"/>
      <c r="PA88" s="11"/>
      <c r="PB88" s="11"/>
      <c r="PC88" s="11"/>
      <c r="PD88" s="11"/>
      <c r="PE88" s="11"/>
      <c r="PF88" s="11"/>
      <c r="PG88" s="11"/>
      <c r="PH88" s="11"/>
      <c r="PI88" s="11"/>
      <c r="PJ88" s="11"/>
      <c r="PK88" s="11"/>
      <c r="PL88" s="11"/>
      <c r="PM88" s="11"/>
      <c r="PN88" s="11"/>
      <c r="PO88" s="11"/>
      <c r="PP88" s="11"/>
      <c r="PQ88" s="11"/>
      <c r="PR88" s="11"/>
      <c r="PS88" s="11"/>
      <c r="PT88" s="11"/>
      <c r="PU88" s="11"/>
      <c r="PV88" s="11"/>
      <c r="PW88" s="11"/>
      <c r="PX88" s="11"/>
      <c r="PY88" s="11"/>
      <c r="PZ88" s="11"/>
      <c r="QA88" s="11"/>
      <c r="QB88" s="11"/>
      <c r="QC88" s="11"/>
      <c r="QD88" s="11"/>
      <c r="QE88" s="11"/>
      <c r="QF88" s="11"/>
      <c r="QG88" s="11"/>
      <c r="QH88" s="11"/>
      <c r="QI88" s="11"/>
      <c r="QJ88" s="11"/>
      <c r="QK88" s="11"/>
      <c r="QL88" s="11"/>
      <c r="QM88" s="11"/>
      <c r="QN88" s="11"/>
      <c r="QO88" s="11"/>
      <c r="QP88" s="11"/>
      <c r="QQ88" s="11"/>
      <c r="QR88" s="11"/>
      <c r="QS88" s="11"/>
      <c r="QT88" s="11"/>
      <c r="QU88" s="11"/>
      <c r="QV88" s="11"/>
      <c r="QW88" s="11"/>
      <c r="QX88" s="11"/>
      <c r="QY88" s="11"/>
      <c r="QZ88" s="11"/>
      <c r="RA88" s="11"/>
      <c r="RB88" s="11"/>
      <c r="RC88" s="11"/>
      <c r="RD88" s="11"/>
      <c r="RE88" s="11"/>
      <c r="RF88" s="11"/>
      <c r="RG88" s="11"/>
      <c r="RH88" s="11"/>
      <c r="RI88" s="11"/>
      <c r="RJ88" s="11"/>
      <c r="RK88" s="11"/>
      <c r="RL88" s="11"/>
      <c r="RM88" s="11"/>
      <c r="RN88" s="11"/>
      <c r="RO88" s="11"/>
      <c r="RP88" s="11"/>
      <c r="RQ88" s="11"/>
      <c r="RR88" s="11"/>
      <c r="RS88" s="11"/>
      <c r="RT88" s="11"/>
      <c r="RU88" s="11"/>
      <c r="RV88" s="11"/>
      <c r="RW88" s="11"/>
      <c r="RX88" s="11"/>
      <c r="RY88" s="11"/>
      <c r="RZ88" s="11"/>
      <c r="SA88" s="11"/>
      <c r="SB88" s="11"/>
      <c r="SC88" s="11"/>
      <c r="SD88" s="11"/>
      <c r="SE88" s="11"/>
      <c r="SF88" s="11"/>
      <c r="SG88" s="11"/>
      <c r="SH88" s="11"/>
      <c r="SI88" s="11"/>
      <c r="SJ88" s="11"/>
      <c r="SK88" s="11"/>
      <c r="SL88" s="11"/>
      <c r="SM88" s="11"/>
      <c r="SN88" s="11"/>
      <c r="SO88" s="11"/>
      <c r="SP88" s="11"/>
      <c r="SQ88" s="11"/>
      <c r="SR88" s="11"/>
      <c r="SS88" s="11"/>
      <c r="ST88" s="11"/>
      <c r="SU88" s="11"/>
      <c r="SV88" s="11"/>
      <c r="SW88" s="11"/>
      <c r="SX88" s="11"/>
      <c r="SY88" s="11"/>
      <c r="SZ88" s="11"/>
      <c r="TA88" s="11"/>
      <c r="TB88" s="11"/>
      <c r="TC88" s="11"/>
      <c r="TD88" s="11"/>
      <c r="TE88" s="11"/>
      <c r="TF88" s="11"/>
      <c r="TG88" s="11"/>
      <c r="TH88" s="11"/>
      <c r="TI88" s="11"/>
      <c r="TJ88" s="11"/>
      <c r="TK88" s="11"/>
      <c r="TL88" s="11"/>
      <c r="TM88" s="11"/>
      <c r="TN88" s="11"/>
      <c r="TO88" s="11"/>
      <c r="TP88" s="11"/>
      <c r="TQ88" s="11"/>
      <c r="TR88" s="11"/>
      <c r="TS88" s="11"/>
      <c r="TT88" s="11"/>
      <c r="TU88" s="11"/>
      <c r="TV88" s="11"/>
      <c r="TW88" s="11"/>
      <c r="TX88" s="11"/>
      <c r="TY88" s="11"/>
      <c r="TZ88" s="11"/>
      <c r="UA88" s="11"/>
      <c r="UB88" s="11"/>
      <c r="UC88" s="11"/>
      <c r="UD88" s="11"/>
      <c r="UE88" s="11"/>
      <c r="UF88" s="11"/>
      <c r="UG88" s="11"/>
      <c r="UH88" s="11"/>
      <c r="UI88" s="11"/>
      <c r="UJ88" s="11"/>
      <c r="UK88" s="11"/>
      <c r="UL88" s="11"/>
      <c r="UM88" s="11"/>
      <c r="UN88" s="11"/>
      <c r="UO88" s="11"/>
      <c r="UP88" s="11"/>
      <c r="UQ88" s="11"/>
      <c r="UR88" s="11"/>
      <c r="US88" s="11"/>
      <c r="UT88" s="11"/>
      <c r="UU88" s="11"/>
      <c r="UV88" s="11"/>
      <c r="UW88" s="11"/>
      <c r="UX88" s="11"/>
      <c r="UY88" s="11"/>
      <c r="UZ88" s="11"/>
      <c r="VA88" s="11"/>
      <c r="VB88" s="11"/>
      <c r="VC88" s="11"/>
      <c r="VD88" s="11"/>
      <c r="VE88" s="11"/>
      <c r="VF88" s="11"/>
      <c r="VG88" s="11"/>
      <c r="VH88" s="11"/>
      <c r="VI88" s="11"/>
      <c r="VJ88" s="11"/>
      <c r="VK88" s="11"/>
      <c r="VL88" s="11"/>
      <c r="VM88" s="11"/>
      <c r="VN88" s="11"/>
      <c r="VO88" s="11"/>
      <c r="VP88" s="11"/>
      <c r="VQ88" s="11"/>
    </row>
    <row r="89" spans="1:589" ht="16.5" customHeight="1" x14ac:dyDescent="0.95">
      <c r="A89" s="11"/>
      <c r="B89" s="28" t="s">
        <v>175</v>
      </c>
      <c r="C89" s="23"/>
      <c r="D89" s="23"/>
      <c r="E89" s="23"/>
      <c r="F89" s="23"/>
      <c r="G89" s="23"/>
      <c r="H89" s="77">
        <f t="shared" si="4"/>
        <v>0</v>
      </c>
      <c r="I89" s="77">
        <f t="shared" si="5"/>
        <v>0</v>
      </c>
      <c r="J89" s="77">
        <f t="shared" si="3"/>
        <v>0</v>
      </c>
      <c r="K89" s="206"/>
      <c r="L89" s="86"/>
      <c r="M89" s="23"/>
      <c r="N89" s="23"/>
      <c r="O89" s="86"/>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c r="IG89" s="11"/>
      <c r="IH89" s="11"/>
      <c r="II89" s="11"/>
      <c r="IJ89" s="11"/>
      <c r="IK89" s="11"/>
      <c r="IL89" s="11"/>
      <c r="IM89" s="11"/>
      <c r="IN89" s="11"/>
      <c r="IO89" s="11"/>
      <c r="IP89" s="11"/>
      <c r="IQ89" s="11"/>
      <c r="IR89" s="11"/>
      <c r="IS89" s="11"/>
      <c r="IT89" s="11"/>
      <c r="IU89" s="11"/>
      <c r="IV89" s="11"/>
      <c r="IW89" s="11"/>
      <c r="IX89" s="11"/>
      <c r="IY89" s="11"/>
      <c r="IZ89" s="11"/>
      <c r="JA89" s="11"/>
      <c r="JB89" s="11"/>
      <c r="JC89" s="11"/>
      <c r="JD89" s="11"/>
      <c r="JE89" s="11"/>
      <c r="JF89" s="11"/>
      <c r="JG89" s="11"/>
      <c r="JH89" s="11"/>
      <c r="JI89" s="11"/>
      <c r="JJ89" s="11"/>
      <c r="JK89" s="11"/>
      <c r="JL89" s="11"/>
      <c r="JM89" s="11"/>
      <c r="JN89" s="11"/>
      <c r="JO89" s="11"/>
      <c r="JP89" s="11"/>
      <c r="JQ89" s="11"/>
      <c r="JR89" s="11"/>
      <c r="JS89" s="11"/>
      <c r="JT89" s="11"/>
      <c r="JU89" s="11"/>
      <c r="JV89" s="11"/>
      <c r="JW89" s="11"/>
      <c r="JX89" s="11"/>
      <c r="JY89" s="11"/>
      <c r="JZ89" s="11"/>
      <c r="KA89" s="11"/>
      <c r="KB89" s="11"/>
      <c r="KC89" s="11"/>
      <c r="KD89" s="11"/>
      <c r="KE89" s="11"/>
      <c r="KF89" s="11"/>
      <c r="KG89" s="11"/>
      <c r="KH89" s="11"/>
      <c r="KI89" s="11"/>
      <c r="KJ89" s="11"/>
      <c r="KK89" s="11"/>
      <c r="KL89" s="11"/>
      <c r="KM89" s="11"/>
      <c r="KN89" s="11"/>
      <c r="KO89" s="11"/>
      <c r="KP89" s="11"/>
      <c r="KQ89" s="11"/>
      <c r="KR89" s="11"/>
      <c r="KS89" s="11"/>
      <c r="KT89" s="11"/>
      <c r="KU89" s="11"/>
      <c r="KV89" s="11"/>
      <c r="KW89" s="11"/>
      <c r="KX89" s="11"/>
      <c r="KY89" s="11"/>
      <c r="KZ89" s="11"/>
      <c r="LA89" s="11"/>
      <c r="LB89" s="11"/>
      <c r="LC89" s="11"/>
      <c r="LD89" s="11"/>
      <c r="LE89" s="11"/>
      <c r="LF89" s="11"/>
      <c r="LG89" s="11"/>
      <c r="LH89" s="11"/>
      <c r="LI89" s="11"/>
      <c r="LJ89" s="11"/>
      <c r="LK89" s="11"/>
      <c r="LL89" s="11"/>
      <c r="LM89" s="11"/>
      <c r="LN89" s="11"/>
      <c r="LO89" s="11"/>
      <c r="LP89" s="11"/>
      <c r="LQ89" s="11"/>
      <c r="LR89" s="11"/>
      <c r="LS89" s="11"/>
      <c r="LT89" s="11"/>
      <c r="LU89" s="11"/>
      <c r="LV89" s="11"/>
      <c r="LW89" s="11"/>
      <c r="LX89" s="11"/>
      <c r="LY89" s="11"/>
      <c r="LZ89" s="11"/>
      <c r="MA89" s="11"/>
      <c r="MB89" s="11"/>
      <c r="MC89" s="11"/>
      <c r="MD89" s="11"/>
      <c r="ME89" s="11"/>
      <c r="MF89" s="11"/>
      <c r="MG89" s="11"/>
      <c r="MH89" s="11"/>
      <c r="MI89" s="11"/>
      <c r="MJ89" s="11"/>
      <c r="MK89" s="11"/>
      <c r="ML89" s="11"/>
      <c r="MM89" s="11"/>
      <c r="MN89" s="11"/>
      <c r="MO89" s="11"/>
      <c r="MP89" s="11"/>
      <c r="MQ89" s="11"/>
      <c r="MR89" s="11"/>
      <c r="MS89" s="11"/>
      <c r="MT89" s="11"/>
      <c r="MU89" s="11"/>
      <c r="MV89" s="11"/>
      <c r="MW89" s="11"/>
      <c r="MX89" s="11"/>
      <c r="MY89" s="11"/>
      <c r="MZ89" s="11"/>
      <c r="NA89" s="11"/>
      <c r="NB89" s="11"/>
      <c r="NC89" s="11"/>
      <c r="ND89" s="11"/>
      <c r="NE89" s="11"/>
      <c r="NF89" s="11"/>
      <c r="NG89" s="11"/>
      <c r="NH89" s="11"/>
      <c r="NI89" s="11"/>
      <c r="NJ89" s="11"/>
      <c r="NK89" s="11"/>
      <c r="NL89" s="11"/>
      <c r="NM89" s="11"/>
      <c r="NN89" s="11"/>
      <c r="NO89" s="11"/>
      <c r="NP89" s="11"/>
      <c r="NQ89" s="11"/>
      <c r="NR89" s="11"/>
      <c r="NS89" s="11"/>
      <c r="NT89" s="11"/>
      <c r="NU89" s="11"/>
      <c r="NV89" s="11"/>
      <c r="NW89" s="11"/>
      <c r="NX89" s="11"/>
      <c r="NY89" s="11"/>
      <c r="NZ89" s="11"/>
      <c r="OA89" s="11"/>
      <c r="OB89" s="11"/>
      <c r="OC89" s="11"/>
      <c r="OD89" s="11"/>
      <c r="OE89" s="11"/>
      <c r="OF89" s="11"/>
      <c r="OG89" s="11"/>
      <c r="OH89" s="11"/>
      <c r="OI89" s="11"/>
      <c r="OJ89" s="11"/>
      <c r="OK89" s="11"/>
      <c r="OL89" s="11"/>
      <c r="OM89" s="11"/>
      <c r="ON89" s="11"/>
      <c r="OO89" s="11"/>
      <c r="OP89" s="11"/>
      <c r="OQ89" s="11"/>
      <c r="OR89" s="11"/>
      <c r="OS89" s="11"/>
      <c r="OT89" s="11"/>
      <c r="OU89" s="11"/>
      <c r="OV89" s="11"/>
      <c r="OW89" s="11"/>
      <c r="OX89" s="11"/>
      <c r="OY89" s="11"/>
      <c r="OZ89" s="11"/>
      <c r="PA89" s="11"/>
      <c r="PB89" s="11"/>
      <c r="PC89" s="11"/>
      <c r="PD89" s="11"/>
      <c r="PE89" s="11"/>
      <c r="PF89" s="11"/>
      <c r="PG89" s="11"/>
      <c r="PH89" s="11"/>
      <c r="PI89" s="11"/>
      <c r="PJ89" s="11"/>
      <c r="PK89" s="11"/>
      <c r="PL89" s="11"/>
      <c r="PM89" s="11"/>
      <c r="PN89" s="11"/>
      <c r="PO89" s="11"/>
      <c r="PP89" s="11"/>
      <c r="PQ89" s="11"/>
      <c r="PR89" s="11"/>
      <c r="PS89" s="11"/>
      <c r="PT89" s="11"/>
      <c r="PU89" s="11"/>
      <c r="PV89" s="11"/>
      <c r="PW89" s="11"/>
      <c r="PX89" s="11"/>
      <c r="PY89" s="11"/>
      <c r="PZ89" s="11"/>
      <c r="QA89" s="11"/>
      <c r="QB89" s="11"/>
      <c r="QC89" s="11"/>
      <c r="QD89" s="11"/>
      <c r="QE89" s="11"/>
      <c r="QF89" s="11"/>
      <c r="QG89" s="11"/>
      <c r="QH89" s="11"/>
      <c r="QI89" s="11"/>
      <c r="QJ89" s="11"/>
      <c r="QK89" s="11"/>
      <c r="QL89" s="11"/>
      <c r="QM89" s="11"/>
      <c r="QN89" s="11"/>
      <c r="QO89" s="11"/>
      <c r="QP89" s="11"/>
      <c r="QQ89" s="11"/>
      <c r="QR89" s="11"/>
      <c r="QS89" s="11"/>
      <c r="QT89" s="11"/>
      <c r="QU89" s="11"/>
      <c r="QV89" s="11"/>
      <c r="QW89" s="11"/>
      <c r="QX89" s="11"/>
      <c r="QY89" s="11"/>
      <c r="QZ89" s="11"/>
      <c r="RA89" s="11"/>
      <c r="RB89" s="11"/>
      <c r="RC89" s="11"/>
      <c r="RD89" s="11"/>
      <c r="RE89" s="11"/>
      <c r="RF89" s="11"/>
      <c r="RG89" s="11"/>
      <c r="RH89" s="11"/>
      <c r="RI89" s="11"/>
      <c r="RJ89" s="11"/>
      <c r="RK89" s="11"/>
      <c r="RL89" s="11"/>
      <c r="RM89" s="11"/>
      <c r="RN89" s="11"/>
      <c r="RO89" s="11"/>
      <c r="RP89" s="11"/>
      <c r="RQ89" s="11"/>
      <c r="RR89" s="11"/>
      <c r="RS89" s="11"/>
      <c r="RT89" s="11"/>
      <c r="RU89" s="11"/>
      <c r="RV89" s="11"/>
      <c r="RW89" s="11"/>
      <c r="RX89" s="11"/>
      <c r="RY89" s="11"/>
      <c r="RZ89" s="11"/>
      <c r="SA89" s="11"/>
      <c r="SB89" s="11"/>
      <c r="SC89" s="11"/>
      <c r="SD89" s="11"/>
      <c r="SE89" s="11"/>
      <c r="SF89" s="11"/>
      <c r="SG89" s="11"/>
      <c r="SH89" s="11"/>
      <c r="SI89" s="11"/>
      <c r="SJ89" s="11"/>
      <c r="SK89" s="11"/>
      <c r="SL89" s="11"/>
      <c r="SM89" s="11"/>
      <c r="SN89" s="11"/>
      <c r="SO89" s="11"/>
      <c r="SP89" s="11"/>
      <c r="SQ89" s="11"/>
      <c r="SR89" s="11"/>
      <c r="SS89" s="11"/>
      <c r="ST89" s="11"/>
      <c r="SU89" s="11"/>
      <c r="SV89" s="11"/>
      <c r="SW89" s="11"/>
      <c r="SX89" s="11"/>
      <c r="SY89" s="11"/>
      <c r="SZ89" s="11"/>
      <c r="TA89" s="11"/>
      <c r="TB89" s="11"/>
      <c r="TC89" s="11"/>
      <c r="TD89" s="11"/>
      <c r="TE89" s="11"/>
      <c r="TF89" s="11"/>
      <c r="TG89" s="11"/>
      <c r="TH89" s="11"/>
      <c r="TI89" s="11"/>
      <c r="TJ89" s="11"/>
      <c r="TK89" s="11"/>
      <c r="TL89" s="11"/>
      <c r="TM89" s="11"/>
      <c r="TN89" s="11"/>
      <c r="TO89" s="11"/>
      <c r="TP89" s="11"/>
      <c r="TQ89" s="11"/>
      <c r="TR89" s="11"/>
      <c r="TS89" s="11"/>
      <c r="TT89" s="11"/>
      <c r="TU89" s="11"/>
      <c r="TV89" s="11"/>
      <c r="TW89" s="11"/>
      <c r="TX89" s="11"/>
      <c r="TY89" s="11"/>
      <c r="TZ89" s="11"/>
      <c r="UA89" s="11"/>
      <c r="UB89" s="11"/>
      <c r="UC89" s="11"/>
      <c r="UD89" s="11"/>
      <c r="UE89" s="11"/>
      <c r="UF89" s="11"/>
      <c r="UG89" s="11"/>
      <c r="UH89" s="11"/>
      <c r="UI89" s="11"/>
      <c r="UJ89" s="11"/>
      <c r="UK89" s="11"/>
      <c r="UL89" s="11"/>
      <c r="UM89" s="11"/>
      <c r="UN89" s="11"/>
      <c r="UO89" s="11"/>
      <c r="UP89" s="11"/>
      <c r="UQ89" s="11"/>
      <c r="UR89" s="11"/>
      <c r="US89" s="11"/>
      <c r="UT89" s="11"/>
      <c r="UU89" s="11"/>
      <c r="UV89" s="11"/>
      <c r="UW89" s="11"/>
      <c r="UX89" s="11"/>
      <c r="UY89" s="11"/>
      <c r="UZ89" s="11"/>
      <c r="VA89" s="11"/>
      <c r="VB89" s="11"/>
      <c r="VC89" s="11"/>
      <c r="VD89" s="11"/>
      <c r="VE89" s="11"/>
      <c r="VF89" s="11"/>
      <c r="VG89" s="11"/>
      <c r="VH89" s="11"/>
      <c r="VI89" s="11"/>
      <c r="VJ89" s="11"/>
      <c r="VK89" s="11"/>
      <c r="VL89" s="11"/>
      <c r="VM89" s="11"/>
      <c r="VN89" s="11"/>
      <c r="VO89" s="11"/>
      <c r="VP89" s="11"/>
      <c r="VQ89" s="11"/>
    </row>
    <row r="90" spans="1:589" ht="16.5" customHeight="1" x14ac:dyDescent="0.95">
      <c r="A90" s="11"/>
      <c r="B90" s="24" t="s">
        <v>176</v>
      </c>
      <c r="C90" s="26" t="s">
        <v>101</v>
      </c>
      <c r="D90" s="26" t="s">
        <v>101</v>
      </c>
      <c r="E90" s="26" t="s">
        <v>101</v>
      </c>
      <c r="F90" s="26" t="s">
        <v>101</v>
      </c>
      <c r="G90" s="25" t="s">
        <v>101</v>
      </c>
      <c r="H90" s="77">
        <f t="shared" si="4"/>
        <v>5</v>
      </c>
      <c r="I90" s="77">
        <f t="shared" si="5"/>
        <v>4</v>
      </c>
      <c r="J90" s="77">
        <f t="shared" si="3"/>
        <v>9</v>
      </c>
      <c r="K90" s="206"/>
      <c r="L90" s="85" t="s">
        <v>101</v>
      </c>
      <c r="M90" s="26" t="s">
        <v>101</v>
      </c>
      <c r="N90" s="26" t="s">
        <v>101</v>
      </c>
      <c r="O90" s="85" t="s">
        <v>101</v>
      </c>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c r="IG90" s="11"/>
      <c r="IH90" s="11"/>
      <c r="II90" s="11"/>
      <c r="IJ90" s="11"/>
      <c r="IK90" s="11"/>
      <c r="IL90" s="11"/>
      <c r="IM90" s="11"/>
      <c r="IN90" s="11"/>
      <c r="IO90" s="11"/>
      <c r="IP90" s="11"/>
      <c r="IQ90" s="11"/>
      <c r="IR90" s="11"/>
      <c r="IS90" s="11"/>
      <c r="IT90" s="11"/>
      <c r="IU90" s="11"/>
      <c r="IV90" s="11"/>
      <c r="IW90" s="11"/>
      <c r="IX90" s="11"/>
      <c r="IY90" s="11"/>
      <c r="IZ90" s="11"/>
      <c r="JA90" s="11"/>
      <c r="JB90" s="11"/>
      <c r="JC90" s="11"/>
      <c r="JD90" s="11"/>
      <c r="JE90" s="11"/>
      <c r="JF90" s="11"/>
      <c r="JG90" s="11"/>
      <c r="JH90" s="11"/>
      <c r="JI90" s="11"/>
      <c r="JJ90" s="11"/>
      <c r="JK90" s="11"/>
      <c r="JL90" s="11"/>
      <c r="JM90" s="11"/>
      <c r="JN90" s="11"/>
      <c r="JO90" s="11"/>
      <c r="JP90" s="11"/>
      <c r="JQ90" s="11"/>
      <c r="JR90" s="11"/>
      <c r="JS90" s="11"/>
      <c r="JT90" s="11"/>
      <c r="JU90" s="11"/>
      <c r="JV90" s="11"/>
      <c r="JW90" s="11"/>
      <c r="JX90" s="11"/>
      <c r="JY90" s="11"/>
      <c r="JZ90" s="11"/>
      <c r="KA90" s="11"/>
      <c r="KB90" s="11"/>
      <c r="KC90" s="11"/>
      <c r="KD90" s="11"/>
      <c r="KE90" s="11"/>
      <c r="KF90" s="11"/>
      <c r="KG90" s="11"/>
      <c r="KH90" s="11"/>
      <c r="KI90" s="11"/>
      <c r="KJ90" s="11"/>
      <c r="KK90" s="11"/>
      <c r="KL90" s="11"/>
      <c r="KM90" s="11"/>
      <c r="KN90" s="11"/>
      <c r="KO90" s="11"/>
      <c r="KP90" s="11"/>
      <c r="KQ90" s="11"/>
      <c r="KR90" s="11"/>
      <c r="KS90" s="11"/>
      <c r="KT90" s="11"/>
      <c r="KU90" s="11"/>
      <c r="KV90" s="11"/>
      <c r="KW90" s="11"/>
      <c r="KX90" s="11"/>
      <c r="KY90" s="11"/>
      <c r="KZ90" s="11"/>
      <c r="LA90" s="11"/>
      <c r="LB90" s="11"/>
      <c r="LC90" s="11"/>
      <c r="LD90" s="11"/>
      <c r="LE90" s="11"/>
      <c r="LF90" s="11"/>
      <c r="LG90" s="11"/>
      <c r="LH90" s="11"/>
      <c r="LI90" s="11"/>
      <c r="LJ90" s="11"/>
      <c r="LK90" s="11"/>
      <c r="LL90" s="11"/>
      <c r="LM90" s="11"/>
      <c r="LN90" s="11"/>
      <c r="LO90" s="11"/>
      <c r="LP90" s="11"/>
      <c r="LQ90" s="11"/>
      <c r="LR90" s="11"/>
      <c r="LS90" s="11"/>
      <c r="LT90" s="11"/>
      <c r="LU90" s="11"/>
      <c r="LV90" s="11"/>
      <c r="LW90" s="11"/>
      <c r="LX90" s="11"/>
      <c r="LY90" s="11"/>
      <c r="LZ90" s="11"/>
      <c r="MA90" s="11"/>
      <c r="MB90" s="11"/>
      <c r="MC90" s="11"/>
      <c r="MD90" s="11"/>
      <c r="ME90" s="11"/>
      <c r="MF90" s="11"/>
      <c r="MG90" s="11"/>
      <c r="MH90" s="11"/>
      <c r="MI90" s="11"/>
      <c r="MJ90" s="11"/>
      <c r="MK90" s="11"/>
      <c r="ML90" s="11"/>
      <c r="MM90" s="11"/>
      <c r="MN90" s="11"/>
      <c r="MO90" s="11"/>
      <c r="MP90" s="11"/>
      <c r="MQ90" s="11"/>
      <c r="MR90" s="11"/>
      <c r="MS90" s="11"/>
      <c r="MT90" s="11"/>
      <c r="MU90" s="11"/>
      <c r="MV90" s="11"/>
      <c r="MW90" s="11"/>
      <c r="MX90" s="11"/>
      <c r="MY90" s="11"/>
      <c r="MZ90" s="11"/>
      <c r="NA90" s="11"/>
      <c r="NB90" s="11"/>
      <c r="NC90" s="11"/>
      <c r="ND90" s="11"/>
      <c r="NE90" s="11"/>
      <c r="NF90" s="11"/>
      <c r="NG90" s="11"/>
      <c r="NH90" s="11"/>
      <c r="NI90" s="11"/>
      <c r="NJ90" s="11"/>
      <c r="NK90" s="11"/>
      <c r="NL90" s="11"/>
      <c r="NM90" s="11"/>
      <c r="NN90" s="11"/>
      <c r="NO90" s="11"/>
      <c r="NP90" s="11"/>
      <c r="NQ90" s="11"/>
      <c r="NR90" s="11"/>
      <c r="NS90" s="11"/>
      <c r="NT90" s="11"/>
      <c r="NU90" s="11"/>
      <c r="NV90" s="11"/>
      <c r="NW90" s="11"/>
      <c r="NX90" s="11"/>
      <c r="NY90" s="11"/>
      <c r="NZ90" s="11"/>
      <c r="OA90" s="11"/>
      <c r="OB90" s="11"/>
      <c r="OC90" s="11"/>
      <c r="OD90" s="11"/>
      <c r="OE90" s="11"/>
      <c r="OF90" s="11"/>
      <c r="OG90" s="11"/>
      <c r="OH90" s="11"/>
      <c r="OI90" s="11"/>
      <c r="OJ90" s="11"/>
      <c r="OK90" s="11"/>
      <c r="OL90" s="11"/>
      <c r="OM90" s="11"/>
      <c r="ON90" s="11"/>
      <c r="OO90" s="11"/>
      <c r="OP90" s="11"/>
      <c r="OQ90" s="11"/>
      <c r="OR90" s="11"/>
      <c r="OS90" s="11"/>
      <c r="OT90" s="11"/>
      <c r="OU90" s="11"/>
      <c r="OV90" s="11"/>
      <c r="OW90" s="11"/>
      <c r="OX90" s="11"/>
      <c r="OY90" s="11"/>
      <c r="OZ90" s="11"/>
      <c r="PA90" s="11"/>
      <c r="PB90" s="11"/>
      <c r="PC90" s="11"/>
      <c r="PD90" s="11"/>
      <c r="PE90" s="11"/>
      <c r="PF90" s="11"/>
      <c r="PG90" s="11"/>
      <c r="PH90" s="11"/>
      <c r="PI90" s="11"/>
      <c r="PJ90" s="11"/>
      <c r="PK90" s="11"/>
      <c r="PL90" s="11"/>
      <c r="PM90" s="11"/>
      <c r="PN90" s="11"/>
      <c r="PO90" s="11"/>
      <c r="PP90" s="11"/>
      <c r="PQ90" s="11"/>
      <c r="PR90" s="11"/>
      <c r="PS90" s="11"/>
      <c r="PT90" s="11"/>
      <c r="PU90" s="11"/>
      <c r="PV90" s="11"/>
      <c r="PW90" s="11"/>
      <c r="PX90" s="11"/>
      <c r="PY90" s="11"/>
      <c r="PZ90" s="11"/>
      <c r="QA90" s="11"/>
      <c r="QB90" s="11"/>
      <c r="QC90" s="11"/>
      <c r="QD90" s="11"/>
      <c r="QE90" s="11"/>
      <c r="QF90" s="11"/>
      <c r="QG90" s="11"/>
      <c r="QH90" s="11"/>
      <c r="QI90" s="11"/>
      <c r="QJ90" s="11"/>
      <c r="QK90" s="11"/>
      <c r="QL90" s="11"/>
      <c r="QM90" s="11"/>
      <c r="QN90" s="11"/>
      <c r="QO90" s="11"/>
      <c r="QP90" s="11"/>
      <c r="QQ90" s="11"/>
      <c r="QR90" s="11"/>
      <c r="QS90" s="11"/>
      <c r="QT90" s="11"/>
      <c r="QU90" s="11"/>
      <c r="QV90" s="11"/>
      <c r="QW90" s="11"/>
      <c r="QX90" s="11"/>
      <c r="QY90" s="11"/>
      <c r="QZ90" s="11"/>
      <c r="RA90" s="11"/>
      <c r="RB90" s="11"/>
      <c r="RC90" s="11"/>
      <c r="RD90" s="11"/>
      <c r="RE90" s="11"/>
      <c r="RF90" s="11"/>
      <c r="RG90" s="11"/>
      <c r="RH90" s="11"/>
      <c r="RI90" s="11"/>
      <c r="RJ90" s="11"/>
      <c r="RK90" s="11"/>
      <c r="RL90" s="11"/>
      <c r="RM90" s="11"/>
      <c r="RN90" s="11"/>
      <c r="RO90" s="11"/>
      <c r="RP90" s="11"/>
      <c r="RQ90" s="11"/>
      <c r="RR90" s="11"/>
      <c r="RS90" s="11"/>
      <c r="RT90" s="11"/>
      <c r="RU90" s="11"/>
      <c r="RV90" s="11"/>
      <c r="RW90" s="11"/>
      <c r="RX90" s="11"/>
      <c r="RY90" s="11"/>
      <c r="RZ90" s="11"/>
      <c r="SA90" s="11"/>
      <c r="SB90" s="11"/>
      <c r="SC90" s="11"/>
      <c r="SD90" s="11"/>
      <c r="SE90" s="11"/>
      <c r="SF90" s="11"/>
      <c r="SG90" s="11"/>
      <c r="SH90" s="11"/>
      <c r="SI90" s="11"/>
      <c r="SJ90" s="11"/>
      <c r="SK90" s="11"/>
      <c r="SL90" s="11"/>
      <c r="SM90" s="11"/>
      <c r="SN90" s="11"/>
      <c r="SO90" s="11"/>
      <c r="SP90" s="11"/>
      <c r="SQ90" s="11"/>
      <c r="SR90" s="11"/>
      <c r="SS90" s="11"/>
      <c r="ST90" s="11"/>
      <c r="SU90" s="11"/>
      <c r="SV90" s="11"/>
      <c r="SW90" s="11"/>
      <c r="SX90" s="11"/>
      <c r="SY90" s="11"/>
      <c r="SZ90" s="11"/>
      <c r="TA90" s="11"/>
      <c r="TB90" s="11"/>
      <c r="TC90" s="11"/>
      <c r="TD90" s="11"/>
      <c r="TE90" s="11"/>
      <c r="TF90" s="11"/>
      <c r="TG90" s="11"/>
      <c r="TH90" s="11"/>
      <c r="TI90" s="11"/>
      <c r="TJ90" s="11"/>
      <c r="TK90" s="11"/>
      <c r="TL90" s="11"/>
      <c r="TM90" s="11"/>
      <c r="TN90" s="11"/>
      <c r="TO90" s="11"/>
      <c r="TP90" s="11"/>
      <c r="TQ90" s="11"/>
      <c r="TR90" s="11"/>
      <c r="TS90" s="11"/>
      <c r="TT90" s="11"/>
      <c r="TU90" s="11"/>
      <c r="TV90" s="11"/>
      <c r="TW90" s="11"/>
      <c r="TX90" s="11"/>
      <c r="TY90" s="11"/>
      <c r="TZ90" s="11"/>
      <c r="UA90" s="11"/>
      <c r="UB90" s="11"/>
      <c r="UC90" s="11"/>
      <c r="UD90" s="11"/>
      <c r="UE90" s="11"/>
      <c r="UF90" s="11"/>
      <c r="UG90" s="11"/>
      <c r="UH90" s="11"/>
      <c r="UI90" s="11"/>
      <c r="UJ90" s="11"/>
      <c r="UK90" s="11"/>
      <c r="UL90" s="11"/>
      <c r="UM90" s="11"/>
      <c r="UN90" s="11"/>
      <c r="UO90" s="11"/>
      <c r="UP90" s="11"/>
      <c r="UQ90" s="11"/>
      <c r="UR90" s="11"/>
      <c r="US90" s="11"/>
      <c r="UT90" s="11"/>
      <c r="UU90" s="11"/>
      <c r="UV90" s="11"/>
      <c r="UW90" s="11"/>
      <c r="UX90" s="11"/>
      <c r="UY90" s="11"/>
      <c r="UZ90" s="11"/>
      <c r="VA90" s="11"/>
      <c r="VB90" s="11"/>
      <c r="VC90" s="11"/>
      <c r="VD90" s="11"/>
      <c r="VE90" s="11"/>
      <c r="VF90" s="11"/>
      <c r="VG90" s="11"/>
      <c r="VH90" s="11"/>
      <c r="VI90" s="11"/>
      <c r="VJ90" s="11"/>
      <c r="VK90" s="11"/>
      <c r="VL90" s="11"/>
      <c r="VM90" s="11"/>
      <c r="VN90" s="11"/>
      <c r="VO90" s="11"/>
      <c r="VP90" s="11"/>
      <c r="VQ90" s="11"/>
    </row>
    <row r="91" spans="1:589" ht="16.5" customHeight="1" x14ac:dyDescent="0.95">
      <c r="A91" s="11"/>
      <c r="B91" s="24" t="s">
        <v>177</v>
      </c>
      <c r="C91" s="26" t="s">
        <v>101</v>
      </c>
      <c r="D91" s="26" t="s">
        <v>101</v>
      </c>
      <c r="E91" s="26" t="s">
        <v>101</v>
      </c>
      <c r="F91" s="26" t="s">
        <v>101</v>
      </c>
      <c r="G91" s="25" t="s">
        <v>101</v>
      </c>
      <c r="H91" s="77">
        <f t="shared" si="4"/>
        <v>5</v>
      </c>
      <c r="I91" s="77">
        <f t="shared" si="5"/>
        <v>4</v>
      </c>
      <c r="J91" s="77">
        <f t="shared" si="3"/>
        <v>9</v>
      </c>
      <c r="K91" s="206"/>
      <c r="L91" s="85" t="s">
        <v>101</v>
      </c>
      <c r="M91" s="26" t="s">
        <v>101</v>
      </c>
      <c r="N91" s="26" t="s">
        <v>101</v>
      </c>
      <c r="O91" s="85" t="s">
        <v>101</v>
      </c>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c r="IK91" s="11"/>
      <c r="IL91" s="11"/>
      <c r="IM91" s="11"/>
      <c r="IN91" s="11"/>
      <c r="IO91" s="11"/>
      <c r="IP91" s="11"/>
      <c r="IQ91" s="11"/>
      <c r="IR91" s="11"/>
      <c r="IS91" s="11"/>
      <c r="IT91" s="11"/>
      <c r="IU91" s="11"/>
      <c r="IV91" s="11"/>
      <c r="IW91" s="11"/>
      <c r="IX91" s="11"/>
      <c r="IY91" s="11"/>
      <c r="IZ91" s="11"/>
      <c r="JA91" s="11"/>
      <c r="JB91" s="11"/>
      <c r="JC91" s="11"/>
      <c r="JD91" s="11"/>
      <c r="JE91" s="11"/>
      <c r="JF91" s="11"/>
      <c r="JG91" s="11"/>
      <c r="JH91" s="11"/>
      <c r="JI91" s="11"/>
      <c r="JJ91" s="11"/>
      <c r="JK91" s="11"/>
      <c r="JL91" s="11"/>
      <c r="JM91" s="11"/>
      <c r="JN91" s="11"/>
      <c r="JO91" s="11"/>
      <c r="JP91" s="11"/>
      <c r="JQ91" s="11"/>
      <c r="JR91" s="11"/>
      <c r="JS91" s="11"/>
      <c r="JT91" s="11"/>
      <c r="JU91" s="11"/>
      <c r="JV91" s="11"/>
      <c r="JW91" s="11"/>
      <c r="JX91" s="11"/>
      <c r="JY91" s="11"/>
      <c r="JZ91" s="11"/>
      <c r="KA91" s="11"/>
      <c r="KB91" s="11"/>
      <c r="KC91" s="11"/>
      <c r="KD91" s="11"/>
      <c r="KE91" s="11"/>
      <c r="KF91" s="11"/>
      <c r="KG91" s="11"/>
      <c r="KH91" s="11"/>
      <c r="KI91" s="11"/>
      <c r="KJ91" s="11"/>
      <c r="KK91" s="11"/>
      <c r="KL91" s="11"/>
      <c r="KM91" s="11"/>
      <c r="KN91" s="11"/>
      <c r="KO91" s="11"/>
      <c r="KP91" s="11"/>
      <c r="KQ91" s="11"/>
      <c r="KR91" s="11"/>
      <c r="KS91" s="11"/>
      <c r="KT91" s="11"/>
      <c r="KU91" s="11"/>
      <c r="KV91" s="11"/>
      <c r="KW91" s="11"/>
      <c r="KX91" s="11"/>
      <c r="KY91" s="11"/>
      <c r="KZ91" s="11"/>
      <c r="LA91" s="11"/>
      <c r="LB91" s="11"/>
      <c r="LC91" s="11"/>
      <c r="LD91" s="11"/>
      <c r="LE91" s="11"/>
      <c r="LF91" s="11"/>
      <c r="LG91" s="11"/>
      <c r="LH91" s="11"/>
      <c r="LI91" s="11"/>
      <c r="LJ91" s="11"/>
      <c r="LK91" s="11"/>
      <c r="LL91" s="11"/>
      <c r="LM91" s="11"/>
      <c r="LN91" s="11"/>
      <c r="LO91" s="11"/>
      <c r="LP91" s="11"/>
      <c r="LQ91" s="11"/>
      <c r="LR91" s="11"/>
      <c r="LS91" s="11"/>
      <c r="LT91" s="11"/>
      <c r="LU91" s="11"/>
      <c r="LV91" s="11"/>
      <c r="LW91" s="11"/>
      <c r="LX91" s="11"/>
      <c r="LY91" s="11"/>
      <c r="LZ91" s="11"/>
      <c r="MA91" s="11"/>
      <c r="MB91" s="11"/>
      <c r="MC91" s="11"/>
      <c r="MD91" s="11"/>
      <c r="ME91" s="11"/>
      <c r="MF91" s="11"/>
      <c r="MG91" s="11"/>
      <c r="MH91" s="11"/>
      <c r="MI91" s="11"/>
      <c r="MJ91" s="11"/>
      <c r="MK91" s="11"/>
      <c r="ML91" s="11"/>
      <c r="MM91" s="11"/>
      <c r="MN91" s="11"/>
      <c r="MO91" s="11"/>
      <c r="MP91" s="11"/>
      <c r="MQ91" s="11"/>
      <c r="MR91" s="11"/>
      <c r="MS91" s="11"/>
      <c r="MT91" s="11"/>
      <c r="MU91" s="11"/>
      <c r="MV91" s="11"/>
      <c r="MW91" s="11"/>
      <c r="MX91" s="11"/>
      <c r="MY91" s="11"/>
      <c r="MZ91" s="11"/>
      <c r="NA91" s="11"/>
      <c r="NB91" s="11"/>
      <c r="NC91" s="11"/>
      <c r="ND91" s="11"/>
      <c r="NE91" s="11"/>
      <c r="NF91" s="11"/>
      <c r="NG91" s="11"/>
      <c r="NH91" s="11"/>
      <c r="NI91" s="11"/>
      <c r="NJ91" s="11"/>
      <c r="NK91" s="11"/>
      <c r="NL91" s="11"/>
      <c r="NM91" s="11"/>
      <c r="NN91" s="11"/>
      <c r="NO91" s="11"/>
      <c r="NP91" s="11"/>
      <c r="NQ91" s="11"/>
      <c r="NR91" s="11"/>
      <c r="NS91" s="11"/>
      <c r="NT91" s="11"/>
      <c r="NU91" s="11"/>
      <c r="NV91" s="11"/>
      <c r="NW91" s="11"/>
      <c r="NX91" s="11"/>
      <c r="NY91" s="11"/>
      <c r="NZ91" s="11"/>
      <c r="OA91" s="11"/>
      <c r="OB91" s="11"/>
      <c r="OC91" s="11"/>
      <c r="OD91" s="11"/>
      <c r="OE91" s="11"/>
      <c r="OF91" s="11"/>
      <c r="OG91" s="11"/>
      <c r="OH91" s="11"/>
      <c r="OI91" s="11"/>
      <c r="OJ91" s="11"/>
      <c r="OK91" s="11"/>
      <c r="OL91" s="11"/>
      <c r="OM91" s="11"/>
      <c r="ON91" s="11"/>
      <c r="OO91" s="11"/>
      <c r="OP91" s="11"/>
      <c r="OQ91" s="11"/>
      <c r="OR91" s="11"/>
      <c r="OS91" s="11"/>
      <c r="OT91" s="11"/>
      <c r="OU91" s="11"/>
      <c r="OV91" s="11"/>
      <c r="OW91" s="11"/>
      <c r="OX91" s="11"/>
      <c r="OY91" s="11"/>
      <c r="OZ91" s="11"/>
      <c r="PA91" s="11"/>
      <c r="PB91" s="11"/>
      <c r="PC91" s="11"/>
      <c r="PD91" s="11"/>
      <c r="PE91" s="11"/>
      <c r="PF91" s="11"/>
      <c r="PG91" s="11"/>
      <c r="PH91" s="11"/>
      <c r="PI91" s="11"/>
      <c r="PJ91" s="11"/>
      <c r="PK91" s="11"/>
      <c r="PL91" s="11"/>
      <c r="PM91" s="11"/>
      <c r="PN91" s="11"/>
      <c r="PO91" s="11"/>
      <c r="PP91" s="11"/>
      <c r="PQ91" s="11"/>
      <c r="PR91" s="11"/>
      <c r="PS91" s="11"/>
      <c r="PT91" s="11"/>
      <c r="PU91" s="11"/>
      <c r="PV91" s="11"/>
      <c r="PW91" s="11"/>
      <c r="PX91" s="11"/>
      <c r="PY91" s="11"/>
      <c r="PZ91" s="11"/>
      <c r="QA91" s="11"/>
      <c r="QB91" s="11"/>
      <c r="QC91" s="11"/>
      <c r="QD91" s="11"/>
      <c r="QE91" s="11"/>
      <c r="QF91" s="11"/>
      <c r="QG91" s="11"/>
      <c r="QH91" s="11"/>
      <c r="QI91" s="11"/>
      <c r="QJ91" s="11"/>
      <c r="QK91" s="11"/>
      <c r="QL91" s="11"/>
      <c r="QM91" s="11"/>
      <c r="QN91" s="11"/>
      <c r="QO91" s="11"/>
      <c r="QP91" s="11"/>
      <c r="QQ91" s="11"/>
      <c r="QR91" s="11"/>
      <c r="QS91" s="11"/>
      <c r="QT91" s="11"/>
      <c r="QU91" s="11"/>
      <c r="QV91" s="11"/>
      <c r="QW91" s="11"/>
      <c r="QX91" s="11"/>
      <c r="QY91" s="11"/>
      <c r="QZ91" s="11"/>
      <c r="RA91" s="11"/>
      <c r="RB91" s="11"/>
      <c r="RC91" s="11"/>
      <c r="RD91" s="11"/>
      <c r="RE91" s="11"/>
      <c r="RF91" s="11"/>
      <c r="RG91" s="11"/>
      <c r="RH91" s="11"/>
      <c r="RI91" s="11"/>
      <c r="RJ91" s="11"/>
      <c r="RK91" s="11"/>
      <c r="RL91" s="11"/>
      <c r="RM91" s="11"/>
      <c r="RN91" s="11"/>
      <c r="RO91" s="11"/>
      <c r="RP91" s="11"/>
      <c r="RQ91" s="11"/>
      <c r="RR91" s="11"/>
      <c r="RS91" s="11"/>
      <c r="RT91" s="11"/>
      <c r="RU91" s="11"/>
      <c r="RV91" s="11"/>
      <c r="RW91" s="11"/>
      <c r="RX91" s="11"/>
      <c r="RY91" s="11"/>
      <c r="RZ91" s="11"/>
      <c r="SA91" s="11"/>
      <c r="SB91" s="11"/>
      <c r="SC91" s="11"/>
      <c r="SD91" s="11"/>
      <c r="SE91" s="11"/>
      <c r="SF91" s="11"/>
      <c r="SG91" s="11"/>
      <c r="SH91" s="11"/>
      <c r="SI91" s="11"/>
      <c r="SJ91" s="11"/>
      <c r="SK91" s="11"/>
      <c r="SL91" s="11"/>
      <c r="SM91" s="11"/>
      <c r="SN91" s="11"/>
      <c r="SO91" s="11"/>
      <c r="SP91" s="11"/>
      <c r="SQ91" s="11"/>
      <c r="SR91" s="11"/>
      <c r="SS91" s="11"/>
      <c r="ST91" s="11"/>
      <c r="SU91" s="11"/>
      <c r="SV91" s="11"/>
      <c r="SW91" s="11"/>
      <c r="SX91" s="11"/>
      <c r="SY91" s="11"/>
      <c r="SZ91" s="11"/>
      <c r="TA91" s="11"/>
      <c r="TB91" s="11"/>
      <c r="TC91" s="11"/>
      <c r="TD91" s="11"/>
      <c r="TE91" s="11"/>
      <c r="TF91" s="11"/>
      <c r="TG91" s="11"/>
      <c r="TH91" s="11"/>
      <c r="TI91" s="11"/>
      <c r="TJ91" s="11"/>
      <c r="TK91" s="11"/>
      <c r="TL91" s="11"/>
      <c r="TM91" s="11"/>
      <c r="TN91" s="11"/>
      <c r="TO91" s="11"/>
      <c r="TP91" s="11"/>
      <c r="TQ91" s="11"/>
      <c r="TR91" s="11"/>
      <c r="TS91" s="11"/>
      <c r="TT91" s="11"/>
      <c r="TU91" s="11"/>
      <c r="TV91" s="11"/>
      <c r="TW91" s="11"/>
      <c r="TX91" s="11"/>
      <c r="TY91" s="11"/>
      <c r="TZ91" s="11"/>
      <c r="UA91" s="11"/>
      <c r="UB91" s="11"/>
      <c r="UC91" s="11"/>
      <c r="UD91" s="11"/>
      <c r="UE91" s="11"/>
      <c r="UF91" s="11"/>
      <c r="UG91" s="11"/>
      <c r="UH91" s="11"/>
      <c r="UI91" s="11"/>
      <c r="UJ91" s="11"/>
      <c r="UK91" s="11"/>
      <c r="UL91" s="11"/>
      <c r="UM91" s="11"/>
      <c r="UN91" s="11"/>
      <c r="UO91" s="11"/>
      <c r="UP91" s="11"/>
      <c r="UQ91" s="11"/>
      <c r="UR91" s="11"/>
      <c r="US91" s="11"/>
      <c r="UT91" s="11"/>
      <c r="UU91" s="11"/>
      <c r="UV91" s="11"/>
      <c r="UW91" s="11"/>
      <c r="UX91" s="11"/>
      <c r="UY91" s="11"/>
      <c r="UZ91" s="11"/>
      <c r="VA91" s="11"/>
      <c r="VB91" s="11"/>
      <c r="VC91" s="11"/>
      <c r="VD91" s="11"/>
      <c r="VE91" s="11"/>
      <c r="VF91" s="11"/>
      <c r="VG91" s="11"/>
      <c r="VH91" s="11"/>
      <c r="VI91" s="11"/>
      <c r="VJ91" s="11"/>
      <c r="VK91" s="11"/>
      <c r="VL91" s="11"/>
      <c r="VM91" s="11"/>
      <c r="VN91" s="11"/>
      <c r="VO91" s="11"/>
      <c r="VP91" s="11"/>
      <c r="VQ91" s="11"/>
    </row>
    <row r="92" spans="1:589" ht="16.5" customHeight="1" x14ac:dyDescent="0.95">
      <c r="A92" s="11"/>
      <c r="B92" s="24" t="s">
        <v>178</v>
      </c>
      <c r="C92" s="26"/>
      <c r="D92" s="26"/>
      <c r="E92" s="26" t="s">
        <v>101</v>
      </c>
      <c r="F92" s="26"/>
      <c r="G92" s="25" t="s">
        <v>101</v>
      </c>
      <c r="H92" s="77">
        <f t="shared" si="4"/>
        <v>2</v>
      </c>
      <c r="I92" s="77">
        <f t="shared" si="5"/>
        <v>1</v>
      </c>
      <c r="J92" s="77">
        <f t="shared" si="3"/>
        <v>3</v>
      </c>
      <c r="K92" s="206"/>
      <c r="L92" s="85" t="s">
        <v>101</v>
      </c>
      <c r="M92" s="26"/>
      <c r="N92" s="26"/>
      <c r="O92" s="85"/>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c r="IG92" s="11"/>
      <c r="IH92" s="11"/>
      <c r="II92" s="11"/>
      <c r="IJ92" s="11"/>
      <c r="IK92" s="11"/>
      <c r="IL92" s="11"/>
      <c r="IM92" s="11"/>
      <c r="IN92" s="11"/>
      <c r="IO92" s="11"/>
      <c r="IP92" s="11"/>
      <c r="IQ92" s="11"/>
      <c r="IR92" s="11"/>
      <c r="IS92" s="11"/>
      <c r="IT92" s="11"/>
      <c r="IU92" s="11"/>
      <c r="IV92" s="11"/>
      <c r="IW92" s="11"/>
      <c r="IX92" s="11"/>
      <c r="IY92" s="11"/>
      <c r="IZ92" s="11"/>
      <c r="JA92" s="11"/>
      <c r="JB92" s="11"/>
      <c r="JC92" s="11"/>
      <c r="JD92" s="11"/>
      <c r="JE92" s="11"/>
      <c r="JF92" s="11"/>
      <c r="JG92" s="11"/>
      <c r="JH92" s="11"/>
      <c r="JI92" s="11"/>
      <c r="JJ92" s="11"/>
      <c r="JK92" s="11"/>
      <c r="JL92" s="11"/>
      <c r="JM92" s="11"/>
      <c r="JN92" s="11"/>
      <c r="JO92" s="11"/>
      <c r="JP92" s="11"/>
      <c r="JQ92" s="11"/>
      <c r="JR92" s="11"/>
      <c r="JS92" s="11"/>
      <c r="JT92" s="11"/>
      <c r="JU92" s="11"/>
      <c r="JV92" s="11"/>
      <c r="JW92" s="11"/>
      <c r="JX92" s="11"/>
      <c r="JY92" s="11"/>
      <c r="JZ92" s="11"/>
      <c r="KA92" s="11"/>
      <c r="KB92" s="11"/>
      <c r="KC92" s="11"/>
      <c r="KD92" s="11"/>
      <c r="KE92" s="11"/>
      <c r="KF92" s="11"/>
      <c r="KG92" s="11"/>
      <c r="KH92" s="11"/>
      <c r="KI92" s="11"/>
      <c r="KJ92" s="11"/>
      <c r="KK92" s="11"/>
      <c r="KL92" s="11"/>
      <c r="KM92" s="11"/>
      <c r="KN92" s="11"/>
      <c r="KO92" s="11"/>
      <c r="KP92" s="11"/>
      <c r="KQ92" s="11"/>
      <c r="KR92" s="11"/>
      <c r="KS92" s="11"/>
      <c r="KT92" s="11"/>
      <c r="KU92" s="11"/>
      <c r="KV92" s="11"/>
      <c r="KW92" s="11"/>
      <c r="KX92" s="11"/>
      <c r="KY92" s="11"/>
      <c r="KZ92" s="11"/>
      <c r="LA92" s="11"/>
      <c r="LB92" s="11"/>
      <c r="LC92" s="11"/>
      <c r="LD92" s="11"/>
      <c r="LE92" s="11"/>
      <c r="LF92" s="11"/>
      <c r="LG92" s="11"/>
      <c r="LH92" s="11"/>
      <c r="LI92" s="11"/>
      <c r="LJ92" s="11"/>
      <c r="LK92" s="11"/>
      <c r="LL92" s="11"/>
      <c r="LM92" s="11"/>
      <c r="LN92" s="11"/>
      <c r="LO92" s="11"/>
      <c r="LP92" s="11"/>
      <c r="LQ92" s="11"/>
      <c r="LR92" s="11"/>
      <c r="LS92" s="11"/>
      <c r="LT92" s="11"/>
      <c r="LU92" s="11"/>
      <c r="LV92" s="11"/>
      <c r="LW92" s="11"/>
      <c r="LX92" s="11"/>
      <c r="LY92" s="11"/>
      <c r="LZ92" s="11"/>
      <c r="MA92" s="11"/>
      <c r="MB92" s="11"/>
      <c r="MC92" s="11"/>
      <c r="MD92" s="11"/>
      <c r="ME92" s="11"/>
      <c r="MF92" s="11"/>
      <c r="MG92" s="11"/>
      <c r="MH92" s="11"/>
      <c r="MI92" s="11"/>
      <c r="MJ92" s="11"/>
      <c r="MK92" s="11"/>
      <c r="ML92" s="11"/>
      <c r="MM92" s="11"/>
      <c r="MN92" s="11"/>
      <c r="MO92" s="11"/>
      <c r="MP92" s="11"/>
      <c r="MQ92" s="11"/>
      <c r="MR92" s="11"/>
      <c r="MS92" s="11"/>
      <c r="MT92" s="11"/>
      <c r="MU92" s="11"/>
      <c r="MV92" s="11"/>
      <c r="MW92" s="11"/>
      <c r="MX92" s="11"/>
      <c r="MY92" s="11"/>
      <c r="MZ92" s="11"/>
      <c r="NA92" s="11"/>
      <c r="NB92" s="11"/>
      <c r="NC92" s="11"/>
      <c r="ND92" s="11"/>
      <c r="NE92" s="11"/>
      <c r="NF92" s="11"/>
      <c r="NG92" s="11"/>
      <c r="NH92" s="11"/>
      <c r="NI92" s="11"/>
      <c r="NJ92" s="11"/>
      <c r="NK92" s="11"/>
      <c r="NL92" s="11"/>
      <c r="NM92" s="11"/>
      <c r="NN92" s="11"/>
      <c r="NO92" s="11"/>
      <c r="NP92" s="11"/>
      <c r="NQ92" s="11"/>
      <c r="NR92" s="11"/>
      <c r="NS92" s="11"/>
      <c r="NT92" s="11"/>
      <c r="NU92" s="11"/>
      <c r="NV92" s="11"/>
      <c r="NW92" s="11"/>
      <c r="NX92" s="11"/>
      <c r="NY92" s="11"/>
      <c r="NZ92" s="11"/>
      <c r="OA92" s="11"/>
      <c r="OB92" s="11"/>
      <c r="OC92" s="11"/>
      <c r="OD92" s="11"/>
      <c r="OE92" s="11"/>
      <c r="OF92" s="11"/>
      <c r="OG92" s="11"/>
      <c r="OH92" s="11"/>
      <c r="OI92" s="11"/>
      <c r="OJ92" s="11"/>
      <c r="OK92" s="11"/>
      <c r="OL92" s="11"/>
      <c r="OM92" s="11"/>
      <c r="ON92" s="11"/>
      <c r="OO92" s="11"/>
      <c r="OP92" s="11"/>
      <c r="OQ92" s="11"/>
      <c r="OR92" s="11"/>
      <c r="OS92" s="11"/>
      <c r="OT92" s="11"/>
      <c r="OU92" s="11"/>
      <c r="OV92" s="11"/>
      <c r="OW92" s="11"/>
      <c r="OX92" s="11"/>
      <c r="OY92" s="11"/>
      <c r="OZ92" s="11"/>
      <c r="PA92" s="11"/>
      <c r="PB92" s="11"/>
      <c r="PC92" s="11"/>
      <c r="PD92" s="11"/>
      <c r="PE92" s="11"/>
      <c r="PF92" s="11"/>
      <c r="PG92" s="11"/>
      <c r="PH92" s="11"/>
      <c r="PI92" s="11"/>
      <c r="PJ92" s="11"/>
      <c r="PK92" s="11"/>
      <c r="PL92" s="11"/>
      <c r="PM92" s="11"/>
      <c r="PN92" s="11"/>
      <c r="PO92" s="11"/>
      <c r="PP92" s="11"/>
      <c r="PQ92" s="11"/>
      <c r="PR92" s="11"/>
      <c r="PS92" s="11"/>
      <c r="PT92" s="11"/>
      <c r="PU92" s="11"/>
      <c r="PV92" s="11"/>
      <c r="PW92" s="11"/>
      <c r="PX92" s="11"/>
      <c r="PY92" s="11"/>
      <c r="PZ92" s="11"/>
      <c r="QA92" s="11"/>
      <c r="QB92" s="11"/>
      <c r="QC92" s="11"/>
      <c r="QD92" s="11"/>
      <c r="QE92" s="11"/>
      <c r="QF92" s="11"/>
      <c r="QG92" s="11"/>
      <c r="QH92" s="11"/>
      <c r="QI92" s="11"/>
      <c r="QJ92" s="11"/>
      <c r="QK92" s="11"/>
      <c r="QL92" s="11"/>
      <c r="QM92" s="11"/>
      <c r="QN92" s="11"/>
      <c r="QO92" s="11"/>
      <c r="QP92" s="11"/>
      <c r="QQ92" s="11"/>
      <c r="QR92" s="11"/>
      <c r="QS92" s="11"/>
      <c r="QT92" s="11"/>
      <c r="QU92" s="11"/>
      <c r="QV92" s="11"/>
      <c r="QW92" s="11"/>
      <c r="QX92" s="11"/>
      <c r="QY92" s="11"/>
      <c r="QZ92" s="11"/>
      <c r="RA92" s="11"/>
      <c r="RB92" s="11"/>
      <c r="RC92" s="11"/>
      <c r="RD92" s="11"/>
      <c r="RE92" s="11"/>
      <c r="RF92" s="11"/>
      <c r="RG92" s="11"/>
      <c r="RH92" s="11"/>
      <c r="RI92" s="11"/>
      <c r="RJ92" s="11"/>
      <c r="RK92" s="11"/>
      <c r="RL92" s="11"/>
      <c r="RM92" s="11"/>
      <c r="RN92" s="11"/>
      <c r="RO92" s="11"/>
      <c r="RP92" s="11"/>
      <c r="RQ92" s="11"/>
      <c r="RR92" s="11"/>
      <c r="RS92" s="11"/>
      <c r="RT92" s="11"/>
      <c r="RU92" s="11"/>
      <c r="RV92" s="11"/>
      <c r="RW92" s="11"/>
      <c r="RX92" s="11"/>
      <c r="RY92" s="11"/>
      <c r="RZ92" s="11"/>
      <c r="SA92" s="11"/>
      <c r="SB92" s="11"/>
      <c r="SC92" s="11"/>
      <c r="SD92" s="11"/>
      <c r="SE92" s="11"/>
      <c r="SF92" s="11"/>
      <c r="SG92" s="11"/>
      <c r="SH92" s="11"/>
      <c r="SI92" s="11"/>
      <c r="SJ92" s="11"/>
      <c r="SK92" s="11"/>
      <c r="SL92" s="11"/>
      <c r="SM92" s="11"/>
      <c r="SN92" s="11"/>
      <c r="SO92" s="11"/>
      <c r="SP92" s="11"/>
      <c r="SQ92" s="11"/>
      <c r="SR92" s="11"/>
      <c r="SS92" s="11"/>
      <c r="ST92" s="11"/>
      <c r="SU92" s="11"/>
      <c r="SV92" s="11"/>
      <c r="SW92" s="11"/>
      <c r="SX92" s="11"/>
      <c r="SY92" s="11"/>
      <c r="SZ92" s="11"/>
      <c r="TA92" s="11"/>
      <c r="TB92" s="11"/>
      <c r="TC92" s="11"/>
      <c r="TD92" s="11"/>
      <c r="TE92" s="11"/>
      <c r="TF92" s="11"/>
      <c r="TG92" s="11"/>
      <c r="TH92" s="11"/>
      <c r="TI92" s="11"/>
      <c r="TJ92" s="11"/>
      <c r="TK92" s="11"/>
      <c r="TL92" s="11"/>
      <c r="TM92" s="11"/>
      <c r="TN92" s="11"/>
      <c r="TO92" s="11"/>
      <c r="TP92" s="11"/>
      <c r="TQ92" s="11"/>
      <c r="TR92" s="11"/>
      <c r="TS92" s="11"/>
      <c r="TT92" s="11"/>
      <c r="TU92" s="11"/>
      <c r="TV92" s="11"/>
      <c r="TW92" s="11"/>
      <c r="TX92" s="11"/>
      <c r="TY92" s="11"/>
      <c r="TZ92" s="11"/>
      <c r="UA92" s="11"/>
      <c r="UB92" s="11"/>
      <c r="UC92" s="11"/>
      <c r="UD92" s="11"/>
      <c r="UE92" s="11"/>
      <c r="UF92" s="11"/>
      <c r="UG92" s="11"/>
      <c r="UH92" s="11"/>
      <c r="UI92" s="11"/>
      <c r="UJ92" s="11"/>
      <c r="UK92" s="11"/>
      <c r="UL92" s="11"/>
      <c r="UM92" s="11"/>
      <c r="UN92" s="11"/>
      <c r="UO92" s="11"/>
      <c r="UP92" s="11"/>
      <c r="UQ92" s="11"/>
      <c r="UR92" s="11"/>
      <c r="US92" s="11"/>
      <c r="UT92" s="11"/>
      <c r="UU92" s="11"/>
      <c r="UV92" s="11"/>
      <c r="UW92" s="11"/>
      <c r="UX92" s="11"/>
      <c r="UY92" s="11"/>
      <c r="UZ92" s="11"/>
      <c r="VA92" s="11"/>
      <c r="VB92" s="11"/>
      <c r="VC92" s="11"/>
      <c r="VD92" s="11"/>
      <c r="VE92" s="11"/>
      <c r="VF92" s="11"/>
      <c r="VG92" s="11"/>
      <c r="VH92" s="11"/>
      <c r="VI92" s="11"/>
      <c r="VJ92" s="11"/>
      <c r="VK92" s="11"/>
      <c r="VL92" s="11"/>
      <c r="VM92" s="11"/>
      <c r="VN92" s="11"/>
      <c r="VO92" s="11"/>
      <c r="VP92" s="11"/>
      <c r="VQ92" s="11"/>
    </row>
    <row r="93" spans="1:589" ht="45" x14ac:dyDescent="0.95">
      <c r="A93" s="11"/>
      <c r="B93" s="24" t="s">
        <v>179</v>
      </c>
      <c r="C93" s="26"/>
      <c r="D93" s="26"/>
      <c r="E93" s="26"/>
      <c r="F93" s="26"/>
      <c r="G93" s="25" t="s">
        <v>101</v>
      </c>
      <c r="H93" s="77">
        <f t="shared" si="4"/>
        <v>1</v>
      </c>
      <c r="I93" s="77">
        <f t="shared" si="5"/>
        <v>0</v>
      </c>
      <c r="J93" s="77">
        <f t="shared" si="3"/>
        <v>1</v>
      </c>
      <c r="K93" s="206"/>
      <c r="L93" s="85"/>
      <c r="M93" s="26"/>
      <c r="N93" s="26"/>
      <c r="O93" s="85"/>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c r="IJ93" s="11"/>
      <c r="IK93" s="11"/>
      <c r="IL93" s="11"/>
      <c r="IM93" s="11"/>
      <c r="IN93" s="11"/>
      <c r="IO93" s="11"/>
      <c r="IP93" s="11"/>
      <c r="IQ93" s="11"/>
      <c r="IR93" s="11"/>
      <c r="IS93" s="11"/>
      <c r="IT93" s="11"/>
      <c r="IU93" s="11"/>
      <c r="IV93" s="11"/>
      <c r="IW93" s="11"/>
      <c r="IX93" s="11"/>
      <c r="IY93" s="11"/>
      <c r="IZ93" s="11"/>
      <c r="JA93" s="11"/>
      <c r="JB93" s="11"/>
      <c r="JC93" s="11"/>
      <c r="JD93" s="11"/>
      <c r="JE93" s="11"/>
      <c r="JF93" s="11"/>
      <c r="JG93" s="11"/>
      <c r="JH93" s="11"/>
      <c r="JI93" s="11"/>
      <c r="JJ93" s="11"/>
      <c r="JK93" s="11"/>
      <c r="JL93" s="11"/>
      <c r="JM93" s="11"/>
      <c r="JN93" s="11"/>
      <c r="JO93" s="11"/>
      <c r="JP93" s="11"/>
      <c r="JQ93" s="11"/>
      <c r="JR93" s="11"/>
      <c r="JS93" s="11"/>
      <c r="JT93" s="11"/>
      <c r="JU93" s="11"/>
      <c r="JV93" s="11"/>
      <c r="JW93" s="11"/>
      <c r="JX93" s="11"/>
      <c r="JY93" s="11"/>
      <c r="JZ93" s="11"/>
      <c r="KA93" s="11"/>
      <c r="KB93" s="11"/>
      <c r="KC93" s="11"/>
      <c r="KD93" s="11"/>
      <c r="KE93" s="11"/>
      <c r="KF93" s="11"/>
      <c r="KG93" s="11"/>
      <c r="KH93" s="11"/>
      <c r="KI93" s="11"/>
      <c r="KJ93" s="11"/>
      <c r="KK93" s="11"/>
      <c r="KL93" s="11"/>
      <c r="KM93" s="11"/>
      <c r="KN93" s="11"/>
      <c r="KO93" s="11"/>
      <c r="KP93" s="11"/>
      <c r="KQ93" s="11"/>
      <c r="KR93" s="11"/>
      <c r="KS93" s="11"/>
      <c r="KT93" s="11"/>
      <c r="KU93" s="11"/>
      <c r="KV93" s="11"/>
      <c r="KW93" s="11"/>
      <c r="KX93" s="11"/>
      <c r="KY93" s="11"/>
      <c r="KZ93" s="11"/>
      <c r="LA93" s="11"/>
      <c r="LB93" s="11"/>
      <c r="LC93" s="11"/>
      <c r="LD93" s="11"/>
      <c r="LE93" s="11"/>
      <c r="LF93" s="11"/>
      <c r="LG93" s="11"/>
      <c r="LH93" s="11"/>
      <c r="LI93" s="11"/>
      <c r="LJ93" s="11"/>
      <c r="LK93" s="11"/>
      <c r="LL93" s="11"/>
      <c r="LM93" s="11"/>
      <c r="LN93" s="11"/>
      <c r="LO93" s="11"/>
      <c r="LP93" s="11"/>
      <c r="LQ93" s="11"/>
      <c r="LR93" s="11"/>
      <c r="LS93" s="11"/>
      <c r="LT93" s="11"/>
      <c r="LU93" s="11"/>
      <c r="LV93" s="11"/>
      <c r="LW93" s="11"/>
      <c r="LX93" s="11"/>
      <c r="LY93" s="11"/>
      <c r="LZ93" s="11"/>
      <c r="MA93" s="11"/>
      <c r="MB93" s="11"/>
      <c r="MC93" s="11"/>
      <c r="MD93" s="11"/>
      <c r="ME93" s="11"/>
      <c r="MF93" s="11"/>
      <c r="MG93" s="11"/>
      <c r="MH93" s="11"/>
      <c r="MI93" s="11"/>
      <c r="MJ93" s="11"/>
      <c r="MK93" s="11"/>
      <c r="ML93" s="11"/>
      <c r="MM93" s="11"/>
      <c r="MN93" s="11"/>
      <c r="MO93" s="11"/>
      <c r="MP93" s="11"/>
      <c r="MQ93" s="11"/>
      <c r="MR93" s="11"/>
      <c r="MS93" s="11"/>
      <c r="MT93" s="11"/>
      <c r="MU93" s="11"/>
      <c r="MV93" s="11"/>
      <c r="MW93" s="11"/>
      <c r="MX93" s="11"/>
      <c r="MY93" s="11"/>
      <c r="MZ93" s="11"/>
      <c r="NA93" s="11"/>
      <c r="NB93" s="11"/>
      <c r="NC93" s="11"/>
      <c r="ND93" s="11"/>
      <c r="NE93" s="11"/>
      <c r="NF93" s="11"/>
      <c r="NG93" s="11"/>
      <c r="NH93" s="11"/>
      <c r="NI93" s="11"/>
      <c r="NJ93" s="11"/>
      <c r="NK93" s="11"/>
      <c r="NL93" s="11"/>
      <c r="NM93" s="11"/>
      <c r="NN93" s="11"/>
      <c r="NO93" s="11"/>
      <c r="NP93" s="11"/>
      <c r="NQ93" s="11"/>
      <c r="NR93" s="11"/>
      <c r="NS93" s="11"/>
      <c r="NT93" s="11"/>
      <c r="NU93" s="11"/>
      <c r="NV93" s="11"/>
      <c r="NW93" s="11"/>
      <c r="NX93" s="11"/>
      <c r="NY93" s="11"/>
      <c r="NZ93" s="11"/>
      <c r="OA93" s="11"/>
      <c r="OB93" s="11"/>
      <c r="OC93" s="11"/>
      <c r="OD93" s="11"/>
      <c r="OE93" s="11"/>
      <c r="OF93" s="11"/>
      <c r="OG93" s="11"/>
      <c r="OH93" s="11"/>
      <c r="OI93" s="11"/>
      <c r="OJ93" s="11"/>
      <c r="OK93" s="11"/>
      <c r="OL93" s="11"/>
      <c r="OM93" s="11"/>
      <c r="ON93" s="11"/>
      <c r="OO93" s="11"/>
      <c r="OP93" s="11"/>
      <c r="OQ93" s="11"/>
      <c r="OR93" s="11"/>
      <c r="OS93" s="11"/>
      <c r="OT93" s="11"/>
      <c r="OU93" s="11"/>
      <c r="OV93" s="11"/>
      <c r="OW93" s="11"/>
      <c r="OX93" s="11"/>
      <c r="OY93" s="11"/>
      <c r="OZ93" s="11"/>
      <c r="PA93" s="11"/>
      <c r="PB93" s="11"/>
      <c r="PC93" s="11"/>
      <c r="PD93" s="11"/>
      <c r="PE93" s="11"/>
      <c r="PF93" s="11"/>
      <c r="PG93" s="11"/>
      <c r="PH93" s="11"/>
      <c r="PI93" s="11"/>
      <c r="PJ93" s="11"/>
      <c r="PK93" s="11"/>
      <c r="PL93" s="11"/>
      <c r="PM93" s="11"/>
      <c r="PN93" s="11"/>
      <c r="PO93" s="11"/>
      <c r="PP93" s="11"/>
      <c r="PQ93" s="11"/>
      <c r="PR93" s="11"/>
      <c r="PS93" s="11"/>
      <c r="PT93" s="11"/>
      <c r="PU93" s="11"/>
      <c r="PV93" s="11"/>
      <c r="PW93" s="11"/>
      <c r="PX93" s="11"/>
      <c r="PY93" s="11"/>
      <c r="PZ93" s="11"/>
      <c r="QA93" s="11"/>
      <c r="QB93" s="11"/>
      <c r="QC93" s="11"/>
      <c r="QD93" s="11"/>
      <c r="QE93" s="11"/>
      <c r="QF93" s="11"/>
      <c r="QG93" s="11"/>
      <c r="QH93" s="11"/>
      <c r="QI93" s="11"/>
      <c r="QJ93" s="11"/>
      <c r="QK93" s="11"/>
      <c r="QL93" s="11"/>
      <c r="QM93" s="11"/>
      <c r="QN93" s="11"/>
      <c r="QO93" s="11"/>
      <c r="QP93" s="11"/>
      <c r="QQ93" s="11"/>
      <c r="QR93" s="11"/>
      <c r="QS93" s="11"/>
      <c r="QT93" s="11"/>
      <c r="QU93" s="11"/>
      <c r="QV93" s="11"/>
      <c r="QW93" s="11"/>
      <c r="QX93" s="11"/>
      <c r="QY93" s="11"/>
      <c r="QZ93" s="11"/>
      <c r="RA93" s="11"/>
      <c r="RB93" s="11"/>
      <c r="RC93" s="11"/>
      <c r="RD93" s="11"/>
      <c r="RE93" s="11"/>
      <c r="RF93" s="11"/>
      <c r="RG93" s="11"/>
      <c r="RH93" s="11"/>
      <c r="RI93" s="11"/>
      <c r="RJ93" s="11"/>
      <c r="RK93" s="11"/>
      <c r="RL93" s="11"/>
      <c r="RM93" s="11"/>
      <c r="RN93" s="11"/>
      <c r="RO93" s="11"/>
      <c r="RP93" s="11"/>
      <c r="RQ93" s="11"/>
      <c r="RR93" s="11"/>
      <c r="RS93" s="11"/>
      <c r="RT93" s="11"/>
      <c r="RU93" s="11"/>
      <c r="RV93" s="11"/>
      <c r="RW93" s="11"/>
      <c r="RX93" s="11"/>
      <c r="RY93" s="11"/>
      <c r="RZ93" s="11"/>
      <c r="SA93" s="11"/>
      <c r="SB93" s="11"/>
      <c r="SC93" s="11"/>
      <c r="SD93" s="11"/>
      <c r="SE93" s="11"/>
      <c r="SF93" s="11"/>
      <c r="SG93" s="11"/>
      <c r="SH93" s="11"/>
      <c r="SI93" s="11"/>
      <c r="SJ93" s="11"/>
      <c r="SK93" s="11"/>
      <c r="SL93" s="11"/>
      <c r="SM93" s="11"/>
      <c r="SN93" s="11"/>
      <c r="SO93" s="11"/>
      <c r="SP93" s="11"/>
      <c r="SQ93" s="11"/>
      <c r="SR93" s="11"/>
      <c r="SS93" s="11"/>
      <c r="ST93" s="11"/>
      <c r="SU93" s="11"/>
      <c r="SV93" s="11"/>
      <c r="SW93" s="11"/>
      <c r="SX93" s="11"/>
      <c r="SY93" s="11"/>
      <c r="SZ93" s="11"/>
      <c r="TA93" s="11"/>
      <c r="TB93" s="11"/>
      <c r="TC93" s="11"/>
      <c r="TD93" s="11"/>
      <c r="TE93" s="11"/>
      <c r="TF93" s="11"/>
      <c r="TG93" s="11"/>
      <c r="TH93" s="11"/>
      <c r="TI93" s="11"/>
      <c r="TJ93" s="11"/>
      <c r="TK93" s="11"/>
      <c r="TL93" s="11"/>
      <c r="TM93" s="11"/>
      <c r="TN93" s="11"/>
      <c r="TO93" s="11"/>
      <c r="TP93" s="11"/>
      <c r="TQ93" s="11"/>
      <c r="TR93" s="11"/>
      <c r="TS93" s="11"/>
      <c r="TT93" s="11"/>
      <c r="TU93" s="11"/>
      <c r="TV93" s="11"/>
      <c r="TW93" s="11"/>
      <c r="TX93" s="11"/>
      <c r="TY93" s="11"/>
      <c r="TZ93" s="11"/>
      <c r="UA93" s="11"/>
      <c r="UB93" s="11"/>
      <c r="UC93" s="11"/>
      <c r="UD93" s="11"/>
      <c r="UE93" s="11"/>
      <c r="UF93" s="11"/>
      <c r="UG93" s="11"/>
      <c r="UH93" s="11"/>
      <c r="UI93" s="11"/>
      <c r="UJ93" s="11"/>
      <c r="UK93" s="11"/>
      <c r="UL93" s="11"/>
      <c r="UM93" s="11"/>
      <c r="UN93" s="11"/>
      <c r="UO93" s="11"/>
      <c r="UP93" s="11"/>
      <c r="UQ93" s="11"/>
      <c r="UR93" s="11"/>
      <c r="US93" s="11"/>
      <c r="UT93" s="11"/>
      <c r="UU93" s="11"/>
      <c r="UV93" s="11"/>
      <c r="UW93" s="11"/>
      <c r="UX93" s="11"/>
      <c r="UY93" s="11"/>
      <c r="UZ93" s="11"/>
      <c r="VA93" s="11"/>
      <c r="VB93" s="11"/>
      <c r="VC93" s="11"/>
      <c r="VD93" s="11"/>
      <c r="VE93" s="11"/>
      <c r="VF93" s="11"/>
      <c r="VG93" s="11"/>
      <c r="VH93" s="11"/>
      <c r="VI93" s="11"/>
      <c r="VJ93" s="11"/>
      <c r="VK93" s="11"/>
      <c r="VL93" s="11"/>
      <c r="VM93" s="11"/>
      <c r="VN93" s="11"/>
      <c r="VO93" s="11"/>
      <c r="VP93" s="11"/>
      <c r="VQ93" s="11"/>
    </row>
    <row r="94" spans="1:589" ht="16.5" customHeight="1" x14ac:dyDescent="0.95">
      <c r="A94" s="11"/>
      <c r="B94" s="24" t="s">
        <v>180</v>
      </c>
      <c r="C94" s="26" t="s">
        <v>101</v>
      </c>
      <c r="D94" s="26" t="s">
        <v>101</v>
      </c>
      <c r="E94" s="26" t="s">
        <v>101</v>
      </c>
      <c r="F94" s="26" t="s">
        <v>101</v>
      </c>
      <c r="G94" s="25" t="s">
        <v>101</v>
      </c>
      <c r="H94" s="77">
        <f t="shared" si="4"/>
        <v>5</v>
      </c>
      <c r="I94" s="77">
        <f t="shared" si="5"/>
        <v>3</v>
      </c>
      <c r="J94" s="77">
        <f t="shared" si="3"/>
        <v>8</v>
      </c>
      <c r="K94" s="206"/>
      <c r="L94" s="85"/>
      <c r="M94" s="26" t="s">
        <v>101</v>
      </c>
      <c r="N94" s="26" t="s">
        <v>101</v>
      </c>
      <c r="O94" s="85" t="s">
        <v>101</v>
      </c>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11"/>
      <c r="II94" s="11"/>
      <c r="IJ94" s="11"/>
      <c r="IK94" s="11"/>
      <c r="IL94" s="11"/>
      <c r="IM94" s="11"/>
      <c r="IN94" s="11"/>
      <c r="IO94" s="11"/>
      <c r="IP94" s="11"/>
      <c r="IQ94" s="11"/>
      <c r="IR94" s="11"/>
      <c r="IS94" s="11"/>
      <c r="IT94" s="11"/>
      <c r="IU94" s="11"/>
      <c r="IV94" s="11"/>
      <c r="IW94" s="11"/>
      <c r="IX94" s="11"/>
      <c r="IY94" s="11"/>
      <c r="IZ94" s="11"/>
      <c r="JA94" s="11"/>
      <c r="JB94" s="11"/>
      <c r="JC94" s="11"/>
      <c r="JD94" s="11"/>
      <c r="JE94" s="11"/>
      <c r="JF94" s="11"/>
      <c r="JG94" s="11"/>
      <c r="JH94" s="11"/>
      <c r="JI94" s="11"/>
      <c r="JJ94" s="11"/>
      <c r="JK94" s="11"/>
      <c r="JL94" s="11"/>
      <c r="JM94" s="11"/>
      <c r="JN94" s="11"/>
      <c r="JO94" s="11"/>
      <c r="JP94" s="11"/>
      <c r="JQ94" s="11"/>
      <c r="JR94" s="11"/>
      <c r="JS94" s="11"/>
      <c r="JT94" s="11"/>
      <c r="JU94" s="11"/>
      <c r="JV94" s="11"/>
      <c r="JW94" s="11"/>
      <c r="JX94" s="11"/>
      <c r="JY94" s="11"/>
      <c r="JZ94" s="11"/>
      <c r="KA94" s="11"/>
      <c r="KB94" s="11"/>
      <c r="KC94" s="11"/>
      <c r="KD94" s="11"/>
      <c r="KE94" s="11"/>
      <c r="KF94" s="11"/>
      <c r="KG94" s="11"/>
      <c r="KH94" s="11"/>
      <c r="KI94" s="11"/>
      <c r="KJ94" s="11"/>
      <c r="KK94" s="11"/>
      <c r="KL94" s="11"/>
      <c r="KM94" s="11"/>
      <c r="KN94" s="11"/>
      <c r="KO94" s="11"/>
      <c r="KP94" s="11"/>
      <c r="KQ94" s="11"/>
      <c r="KR94" s="11"/>
      <c r="KS94" s="11"/>
      <c r="KT94" s="11"/>
      <c r="KU94" s="11"/>
      <c r="KV94" s="11"/>
      <c r="KW94" s="11"/>
      <c r="KX94" s="11"/>
      <c r="KY94" s="11"/>
      <c r="KZ94" s="11"/>
      <c r="LA94" s="11"/>
      <c r="LB94" s="11"/>
      <c r="LC94" s="11"/>
      <c r="LD94" s="11"/>
      <c r="LE94" s="11"/>
      <c r="LF94" s="11"/>
      <c r="LG94" s="11"/>
      <c r="LH94" s="11"/>
      <c r="LI94" s="11"/>
      <c r="LJ94" s="11"/>
      <c r="LK94" s="11"/>
      <c r="LL94" s="11"/>
      <c r="LM94" s="11"/>
      <c r="LN94" s="11"/>
      <c r="LO94" s="11"/>
      <c r="LP94" s="11"/>
      <c r="LQ94" s="11"/>
      <c r="LR94" s="11"/>
      <c r="LS94" s="11"/>
      <c r="LT94" s="11"/>
      <c r="LU94" s="11"/>
      <c r="LV94" s="11"/>
      <c r="LW94" s="11"/>
      <c r="LX94" s="11"/>
      <c r="LY94" s="11"/>
      <c r="LZ94" s="11"/>
      <c r="MA94" s="11"/>
      <c r="MB94" s="11"/>
      <c r="MC94" s="11"/>
      <c r="MD94" s="11"/>
      <c r="ME94" s="11"/>
      <c r="MF94" s="11"/>
      <c r="MG94" s="11"/>
      <c r="MH94" s="11"/>
      <c r="MI94" s="11"/>
      <c r="MJ94" s="11"/>
      <c r="MK94" s="11"/>
      <c r="ML94" s="11"/>
      <c r="MM94" s="11"/>
      <c r="MN94" s="11"/>
      <c r="MO94" s="11"/>
      <c r="MP94" s="11"/>
      <c r="MQ94" s="11"/>
      <c r="MR94" s="11"/>
      <c r="MS94" s="11"/>
      <c r="MT94" s="11"/>
      <c r="MU94" s="11"/>
      <c r="MV94" s="11"/>
      <c r="MW94" s="11"/>
      <c r="MX94" s="11"/>
      <c r="MY94" s="11"/>
      <c r="MZ94" s="11"/>
      <c r="NA94" s="11"/>
      <c r="NB94" s="11"/>
      <c r="NC94" s="11"/>
      <c r="ND94" s="11"/>
      <c r="NE94" s="11"/>
      <c r="NF94" s="11"/>
      <c r="NG94" s="11"/>
      <c r="NH94" s="11"/>
      <c r="NI94" s="11"/>
      <c r="NJ94" s="11"/>
      <c r="NK94" s="11"/>
      <c r="NL94" s="11"/>
      <c r="NM94" s="11"/>
      <c r="NN94" s="11"/>
      <c r="NO94" s="11"/>
      <c r="NP94" s="11"/>
      <c r="NQ94" s="11"/>
      <c r="NR94" s="11"/>
      <c r="NS94" s="11"/>
      <c r="NT94" s="11"/>
      <c r="NU94" s="11"/>
      <c r="NV94" s="11"/>
      <c r="NW94" s="11"/>
      <c r="NX94" s="11"/>
      <c r="NY94" s="11"/>
      <c r="NZ94" s="11"/>
      <c r="OA94" s="11"/>
      <c r="OB94" s="11"/>
      <c r="OC94" s="11"/>
      <c r="OD94" s="11"/>
      <c r="OE94" s="11"/>
      <c r="OF94" s="11"/>
      <c r="OG94" s="11"/>
      <c r="OH94" s="11"/>
      <c r="OI94" s="11"/>
      <c r="OJ94" s="11"/>
      <c r="OK94" s="11"/>
      <c r="OL94" s="11"/>
      <c r="OM94" s="11"/>
      <c r="ON94" s="11"/>
      <c r="OO94" s="11"/>
      <c r="OP94" s="11"/>
      <c r="OQ94" s="11"/>
      <c r="OR94" s="11"/>
      <c r="OS94" s="11"/>
      <c r="OT94" s="11"/>
      <c r="OU94" s="11"/>
      <c r="OV94" s="11"/>
      <c r="OW94" s="11"/>
      <c r="OX94" s="11"/>
      <c r="OY94" s="11"/>
      <c r="OZ94" s="11"/>
      <c r="PA94" s="11"/>
      <c r="PB94" s="11"/>
      <c r="PC94" s="11"/>
      <c r="PD94" s="11"/>
      <c r="PE94" s="11"/>
      <c r="PF94" s="11"/>
      <c r="PG94" s="11"/>
      <c r="PH94" s="11"/>
      <c r="PI94" s="11"/>
      <c r="PJ94" s="11"/>
      <c r="PK94" s="11"/>
      <c r="PL94" s="11"/>
      <c r="PM94" s="11"/>
      <c r="PN94" s="11"/>
      <c r="PO94" s="11"/>
      <c r="PP94" s="11"/>
      <c r="PQ94" s="11"/>
      <c r="PR94" s="11"/>
      <c r="PS94" s="11"/>
      <c r="PT94" s="11"/>
      <c r="PU94" s="11"/>
      <c r="PV94" s="11"/>
      <c r="PW94" s="11"/>
      <c r="PX94" s="11"/>
      <c r="PY94" s="11"/>
      <c r="PZ94" s="11"/>
      <c r="QA94" s="11"/>
      <c r="QB94" s="11"/>
      <c r="QC94" s="11"/>
      <c r="QD94" s="11"/>
      <c r="QE94" s="11"/>
      <c r="QF94" s="11"/>
      <c r="QG94" s="11"/>
      <c r="QH94" s="11"/>
      <c r="QI94" s="11"/>
      <c r="QJ94" s="11"/>
      <c r="QK94" s="11"/>
      <c r="QL94" s="11"/>
      <c r="QM94" s="11"/>
      <c r="QN94" s="11"/>
      <c r="QO94" s="11"/>
      <c r="QP94" s="11"/>
      <c r="QQ94" s="11"/>
      <c r="QR94" s="11"/>
      <c r="QS94" s="11"/>
      <c r="QT94" s="11"/>
      <c r="QU94" s="11"/>
      <c r="QV94" s="11"/>
      <c r="QW94" s="11"/>
      <c r="QX94" s="11"/>
      <c r="QY94" s="11"/>
      <c r="QZ94" s="11"/>
      <c r="RA94" s="11"/>
      <c r="RB94" s="11"/>
      <c r="RC94" s="11"/>
      <c r="RD94" s="11"/>
      <c r="RE94" s="11"/>
      <c r="RF94" s="11"/>
      <c r="RG94" s="11"/>
      <c r="RH94" s="11"/>
      <c r="RI94" s="11"/>
      <c r="RJ94" s="11"/>
      <c r="RK94" s="11"/>
      <c r="RL94" s="11"/>
      <c r="RM94" s="11"/>
      <c r="RN94" s="11"/>
      <c r="RO94" s="11"/>
      <c r="RP94" s="11"/>
      <c r="RQ94" s="11"/>
      <c r="RR94" s="11"/>
      <c r="RS94" s="11"/>
      <c r="RT94" s="11"/>
      <c r="RU94" s="11"/>
      <c r="RV94" s="11"/>
      <c r="RW94" s="11"/>
      <c r="RX94" s="11"/>
      <c r="RY94" s="11"/>
      <c r="RZ94" s="11"/>
      <c r="SA94" s="11"/>
      <c r="SB94" s="11"/>
      <c r="SC94" s="11"/>
      <c r="SD94" s="11"/>
      <c r="SE94" s="11"/>
      <c r="SF94" s="11"/>
      <c r="SG94" s="11"/>
      <c r="SH94" s="11"/>
      <c r="SI94" s="11"/>
      <c r="SJ94" s="11"/>
      <c r="SK94" s="11"/>
      <c r="SL94" s="11"/>
      <c r="SM94" s="11"/>
      <c r="SN94" s="11"/>
      <c r="SO94" s="11"/>
      <c r="SP94" s="11"/>
      <c r="SQ94" s="11"/>
      <c r="SR94" s="11"/>
      <c r="SS94" s="11"/>
      <c r="ST94" s="11"/>
      <c r="SU94" s="11"/>
      <c r="SV94" s="11"/>
      <c r="SW94" s="11"/>
      <c r="SX94" s="11"/>
      <c r="SY94" s="11"/>
      <c r="SZ94" s="11"/>
      <c r="TA94" s="11"/>
      <c r="TB94" s="11"/>
      <c r="TC94" s="11"/>
      <c r="TD94" s="11"/>
      <c r="TE94" s="11"/>
      <c r="TF94" s="11"/>
      <c r="TG94" s="11"/>
      <c r="TH94" s="11"/>
      <c r="TI94" s="11"/>
      <c r="TJ94" s="11"/>
      <c r="TK94" s="11"/>
      <c r="TL94" s="11"/>
      <c r="TM94" s="11"/>
      <c r="TN94" s="11"/>
      <c r="TO94" s="11"/>
      <c r="TP94" s="11"/>
      <c r="TQ94" s="11"/>
      <c r="TR94" s="11"/>
      <c r="TS94" s="11"/>
      <c r="TT94" s="11"/>
      <c r="TU94" s="11"/>
      <c r="TV94" s="11"/>
      <c r="TW94" s="11"/>
      <c r="TX94" s="11"/>
      <c r="TY94" s="11"/>
      <c r="TZ94" s="11"/>
      <c r="UA94" s="11"/>
      <c r="UB94" s="11"/>
      <c r="UC94" s="11"/>
      <c r="UD94" s="11"/>
      <c r="UE94" s="11"/>
      <c r="UF94" s="11"/>
      <c r="UG94" s="11"/>
      <c r="UH94" s="11"/>
      <c r="UI94" s="11"/>
      <c r="UJ94" s="11"/>
      <c r="UK94" s="11"/>
      <c r="UL94" s="11"/>
      <c r="UM94" s="11"/>
      <c r="UN94" s="11"/>
      <c r="UO94" s="11"/>
      <c r="UP94" s="11"/>
      <c r="UQ94" s="11"/>
      <c r="UR94" s="11"/>
      <c r="US94" s="11"/>
      <c r="UT94" s="11"/>
      <c r="UU94" s="11"/>
      <c r="UV94" s="11"/>
      <c r="UW94" s="11"/>
      <c r="UX94" s="11"/>
      <c r="UY94" s="11"/>
      <c r="UZ94" s="11"/>
      <c r="VA94" s="11"/>
      <c r="VB94" s="11"/>
      <c r="VC94" s="11"/>
      <c r="VD94" s="11"/>
      <c r="VE94" s="11"/>
      <c r="VF94" s="11"/>
      <c r="VG94" s="11"/>
      <c r="VH94" s="11"/>
      <c r="VI94" s="11"/>
      <c r="VJ94" s="11"/>
      <c r="VK94" s="11"/>
      <c r="VL94" s="11"/>
      <c r="VM94" s="11"/>
      <c r="VN94" s="11"/>
      <c r="VO94" s="11"/>
      <c r="VP94" s="11"/>
      <c r="VQ94" s="11"/>
    </row>
    <row r="95" spans="1:589" ht="16.5" customHeight="1" x14ac:dyDescent="0.95">
      <c r="A95" s="11"/>
      <c r="B95" s="24" t="s">
        <v>181</v>
      </c>
      <c r="C95" s="26"/>
      <c r="D95" s="26"/>
      <c r="E95" s="26" t="s">
        <v>101</v>
      </c>
      <c r="F95" s="26"/>
      <c r="G95" s="25"/>
      <c r="H95" s="77">
        <f t="shared" si="4"/>
        <v>1</v>
      </c>
      <c r="I95" s="77">
        <f t="shared" si="5"/>
        <v>2</v>
      </c>
      <c r="J95" s="77">
        <f t="shared" si="3"/>
        <v>3</v>
      </c>
      <c r="K95" s="206"/>
      <c r="L95" s="85" t="s">
        <v>101</v>
      </c>
      <c r="M95" s="26" t="s">
        <v>101</v>
      </c>
      <c r="N95" s="26"/>
      <c r="O95" s="85"/>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11"/>
      <c r="II95" s="11"/>
      <c r="IJ95" s="11"/>
      <c r="IK95" s="11"/>
      <c r="IL95" s="11"/>
      <c r="IM95" s="11"/>
      <c r="IN95" s="11"/>
      <c r="IO95" s="11"/>
      <c r="IP95" s="11"/>
      <c r="IQ95" s="11"/>
      <c r="IR95" s="11"/>
      <c r="IS95" s="11"/>
      <c r="IT95" s="11"/>
      <c r="IU95" s="11"/>
      <c r="IV95" s="11"/>
      <c r="IW95" s="11"/>
      <c r="IX95" s="11"/>
      <c r="IY95" s="11"/>
      <c r="IZ95" s="11"/>
      <c r="JA95" s="11"/>
      <c r="JB95" s="11"/>
      <c r="JC95" s="11"/>
      <c r="JD95" s="11"/>
      <c r="JE95" s="11"/>
      <c r="JF95" s="11"/>
      <c r="JG95" s="11"/>
      <c r="JH95" s="11"/>
      <c r="JI95" s="11"/>
      <c r="JJ95" s="11"/>
      <c r="JK95" s="11"/>
      <c r="JL95" s="11"/>
      <c r="JM95" s="11"/>
      <c r="JN95" s="11"/>
      <c r="JO95" s="11"/>
      <c r="JP95" s="11"/>
      <c r="JQ95" s="11"/>
      <c r="JR95" s="11"/>
      <c r="JS95" s="11"/>
      <c r="JT95" s="11"/>
      <c r="JU95" s="11"/>
      <c r="JV95" s="11"/>
      <c r="JW95" s="11"/>
      <c r="JX95" s="11"/>
      <c r="JY95" s="11"/>
      <c r="JZ95" s="11"/>
      <c r="KA95" s="11"/>
      <c r="KB95" s="11"/>
      <c r="KC95" s="11"/>
      <c r="KD95" s="11"/>
      <c r="KE95" s="11"/>
      <c r="KF95" s="11"/>
      <c r="KG95" s="11"/>
      <c r="KH95" s="11"/>
      <c r="KI95" s="11"/>
      <c r="KJ95" s="11"/>
      <c r="KK95" s="11"/>
      <c r="KL95" s="11"/>
      <c r="KM95" s="11"/>
      <c r="KN95" s="11"/>
      <c r="KO95" s="11"/>
      <c r="KP95" s="11"/>
      <c r="KQ95" s="11"/>
      <c r="KR95" s="11"/>
      <c r="KS95" s="11"/>
      <c r="KT95" s="11"/>
      <c r="KU95" s="11"/>
      <c r="KV95" s="11"/>
      <c r="KW95" s="11"/>
      <c r="KX95" s="11"/>
      <c r="KY95" s="11"/>
      <c r="KZ95" s="11"/>
      <c r="LA95" s="11"/>
      <c r="LB95" s="11"/>
      <c r="LC95" s="11"/>
      <c r="LD95" s="11"/>
      <c r="LE95" s="11"/>
      <c r="LF95" s="11"/>
      <c r="LG95" s="11"/>
      <c r="LH95" s="11"/>
      <c r="LI95" s="11"/>
      <c r="LJ95" s="11"/>
      <c r="LK95" s="11"/>
      <c r="LL95" s="11"/>
      <c r="LM95" s="11"/>
      <c r="LN95" s="11"/>
      <c r="LO95" s="11"/>
      <c r="LP95" s="11"/>
      <c r="LQ95" s="11"/>
      <c r="LR95" s="11"/>
      <c r="LS95" s="11"/>
      <c r="LT95" s="11"/>
      <c r="LU95" s="11"/>
      <c r="LV95" s="11"/>
      <c r="LW95" s="11"/>
      <c r="LX95" s="11"/>
      <c r="LY95" s="11"/>
      <c r="LZ95" s="11"/>
      <c r="MA95" s="11"/>
      <c r="MB95" s="11"/>
      <c r="MC95" s="11"/>
      <c r="MD95" s="11"/>
      <c r="ME95" s="11"/>
      <c r="MF95" s="11"/>
      <c r="MG95" s="11"/>
      <c r="MH95" s="11"/>
      <c r="MI95" s="11"/>
      <c r="MJ95" s="11"/>
      <c r="MK95" s="11"/>
      <c r="ML95" s="11"/>
      <c r="MM95" s="11"/>
      <c r="MN95" s="11"/>
      <c r="MO95" s="11"/>
      <c r="MP95" s="11"/>
      <c r="MQ95" s="11"/>
      <c r="MR95" s="11"/>
      <c r="MS95" s="11"/>
      <c r="MT95" s="11"/>
      <c r="MU95" s="11"/>
      <c r="MV95" s="11"/>
      <c r="MW95" s="11"/>
      <c r="MX95" s="11"/>
      <c r="MY95" s="11"/>
      <c r="MZ95" s="11"/>
      <c r="NA95" s="11"/>
      <c r="NB95" s="11"/>
      <c r="NC95" s="11"/>
      <c r="ND95" s="11"/>
      <c r="NE95" s="11"/>
      <c r="NF95" s="11"/>
      <c r="NG95" s="11"/>
      <c r="NH95" s="11"/>
      <c r="NI95" s="11"/>
      <c r="NJ95" s="11"/>
      <c r="NK95" s="11"/>
      <c r="NL95" s="11"/>
      <c r="NM95" s="11"/>
      <c r="NN95" s="11"/>
      <c r="NO95" s="11"/>
      <c r="NP95" s="11"/>
      <c r="NQ95" s="11"/>
      <c r="NR95" s="11"/>
      <c r="NS95" s="11"/>
      <c r="NT95" s="11"/>
      <c r="NU95" s="11"/>
      <c r="NV95" s="11"/>
      <c r="NW95" s="11"/>
      <c r="NX95" s="11"/>
      <c r="NY95" s="11"/>
      <c r="NZ95" s="11"/>
      <c r="OA95" s="11"/>
      <c r="OB95" s="11"/>
      <c r="OC95" s="11"/>
      <c r="OD95" s="11"/>
      <c r="OE95" s="11"/>
      <c r="OF95" s="11"/>
      <c r="OG95" s="11"/>
      <c r="OH95" s="11"/>
      <c r="OI95" s="11"/>
      <c r="OJ95" s="11"/>
      <c r="OK95" s="11"/>
      <c r="OL95" s="11"/>
      <c r="OM95" s="11"/>
      <c r="ON95" s="11"/>
      <c r="OO95" s="11"/>
      <c r="OP95" s="11"/>
      <c r="OQ95" s="11"/>
      <c r="OR95" s="11"/>
      <c r="OS95" s="11"/>
      <c r="OT95" s="11"/>
      <c r="OU95" s="11"/>
      <c r="OV95" s="11"/>
      <c r="OW95" s="11"/>
      <c r="OX95" s="11"/>
      <c r="OY95" s="11"/>
      <c r="OZ95" s="11"/>
      <c r="PA95" s="11"/>
      <c r="PB95" s="11"/>
      <c r="PC95" s="11"/>
      <c r="PD95" s="11"/>
      <c r="PE95" s="11"/>
      <c r="PF95" s="11"/>
      <c r="PG95" s="11"/>
      <c r="PH95" s="11"/>
      <c r="PI95" s="11"/>
      <c r="PJ95" s="11"/>
      <c r="PK95" s="11"/>
      <c r="PL95" s="11"/>
      <c r="PM95" s="11"/>
      <c r="PN95" s="11"/>
      <c r="PO95" s="11"/>
      <c r="PP95" s="11"/>
      <c r="PQ95" s="11"/>
      <c r="PR95" s="11"/>
      <c r="PS95" s="11"/>
      <c r="PT95" s="11"/>
      <c r="PU95" s="11"/>
      <c r="PV95" s="11"/>
      <c r="PW95" s="11"/>
      <c r="PX95" s="11"/>
      <c r="PY95" s="11"/>
      <c r="PZ95" s="11"/>
      <c r="QA95" s="11"/>
      <c r="QB95" s="11"/>
      <c r="QC95" s="11"/>
      <c r="QD95" s="11"/>
      <c r="QE95" s="11"/>
      <c r="QF95" s="11"/>
      <c r="QG95" s="11"/>
      <c r="QH95" s="11"/>
      <c r="QI95" s="11"/>
      <c r="QJ95" s="11"/>
      <c r="QK95" s="11"/>
      <c r="QL95" s="11"/>
      <c r="QM95" s="11"/>
      <c r="QN95" s="11"/>
      <c r="QO95" s="11"/>
      <c r="QP95" s="11"/>
      <c r="QQ95" s="11"/>
      <c r="QR95" s="11"/>
      <c r="QS95" s="11"/>
      <c r="QT95" s="11"/>
      <c r="QU95" s="11"/>
      <c r="QV95" s="11"/>
      <c r="QW95" s="11"/>
      <c r="QX95" s="11"/>
      <c r="QY95" s="11"/>
      <c r="QZ95" s="11"/>
      <c r="RA95" s="11"/>
      <c r="RB95" s="11"/>
      <c r="RC95" s="11"/>
      <c r="RD95" s="11"/>
      <c r="RE95" s="11"/>
      <c r="RF95" s="11"/>
      <c r="RG95" s="11"/>
      <c r="RH95" s="11"/>
      <c r="RI95" s="11"/>
      <c r="RJ95" s="11"/>
      <c r="RK95" s="11"/>
      <c r="RL95" s="11"/>
      <c r="RM95" s="11"/>
      <c r="RN95" s="11"/>
      <c r="RO95" s="11"/>
      <c r="RP95" s="11"/>
      <c r="RQ95" s="11"/>
      <c r="RR95" s="11"/>
      <c r="RS95" s="11"/>
      <c r="RT95" s="11"/>
      <c r="RU95" s="11"/>
      <c r="RV95" s="11"/>
      <c r="RW95" s="11"/>
      <c r="RX95" s="11"/>
      <c r="RY95" s="11"/>
      <c r="RZ95" s="11"/>
      <c r="SA95" s="11"/>
      <c r="SB95" s="11"/>
      <c r="SC95" s="11"/>
      <c r="SD95" s="11"/>
      <c r="SE95" s="11"/>
      <c r="SF95" s="11"/>
      <c r="SG95" s="11"/>
      <c r="SH95" s="11"/>
      <c r="SI95" s="11"/>
      <c r="SJ95" s="11"/>
      <c r="SK95" s="11"/>
      <c r="SL95" s="11"/>
      <c r="SM95" s="11"/>
      <c r="SN95" s="11"/>
      <c r="SO95" s="11"/>
      <c r="SP95" s="11"/>
      <c r="SQ95" s="11"/>
      <c r="SR95" s="11"/>
      <c r="SS95" s="11"/>
      <c r="ST95" s="11"/>
      <c r="SU95" s="11"/>
      <c r="SV95" s="11"/>
      <c r="SW95" s="11"/>
      <c r="SX95" s="11"/>
      <c r="SY95" s="11"/>
      <c r="SZ95" s="11"/>
      <c r="TA95" s="11"/>
      <c r="TB95" s="11"/>
      <c r="TC95" s="11"/>
      <c r="TD95" s="11"/>
      <c r="TE95" s="11"/>
      <c r="TF95" s="11"/>
      <c r="TG95" s="11"/>
      <c r="TH95" s="11"/>
      <c r="TI95" s="11"/>
      <c r="TJ95" s="11"/>
      <c r="TK95" s="11"/>
      <c r="TL95" s="11"/>
      <c r="TM95" s="11"/>
      <c r="TN95" s="11"/>
      <c r="TO95" s="11"/>
      <c r="TP95" s="11"/>
      <c r="TQ95" s="11"/>
      <c r="TR95" s="11"/>
      <c r="TS95" s="11"/>
      <c r="TT95" s="11"/>
      <c r="TU95" s="11"/>
      <c r="TV95" s="11"/>
      <c r="TW95" s="11"/>
      <c r="TX95" s="11"/>
      <c r="TY95" s="11"/>
      <c r="TZ95" s="11"/>
      <c r="UA95" s="11"/>
      <c r="UB95" s="11"/>
      <c r="UC95" s="11"/>
      <c r="UD95" s="11"/>
      <c r="UE95" s="11"/>
      <c r="UF95" s="11"/>
      <c r="UG95" s="11"/>
      <c r="UH95" s="11"/>
      <c r="UI95" s="11"/>
      <c r="UJ95" s="11"/>
      <c r="UK95" s="11"/>
      <c r="UL95" s="11"/>
      <c r="UM95" s="11"/>
      <c r="UN95" s="11"/>
      <c r="UO95" s="11"/>
      <c r="UP95" s="11"/>
      <c r="UQ95" s="11"/>
      <c r="UR95" s="11"/>
      <c r="US95" s="11"/>
      <c r="UT95" s="11"/>
      <c r="UU95" s="11"/>
      <c r="UV95" s="11"/>
      <c r="UW95" s="11"/>
      <c r="UX95" s="11"/>
      <c r="UY95" s="11"/>
      <c r="UZ95" s="11"/>
      <c r="VA95" s="11"/>
      <c r="VB95" s="11"/>
      <c r="VC95" s="11"/>
      <c r="VD95" s="11"/>
      <c r="VE95" s="11"/>
      <c r="VF95" s="11"/>
      <c r="VG95" s="11"/>
      <c r="VH95" s="11"/>
      <c r="VI95" s="11"/>
      <c r="VJ95" s="11"/>
      <c r="VK95" s="11"/>
      <c r="VL95" s="11"/>
      <c r="VM95" s="11"/>
      <c r="VN95" s="11"/>
      <c r="VO95" s="11"/>
      <c r="VP95" s="11"/>
      <c r="VQ95" s="11"/>
    </row>
    <row r="96" spans="1:589" ht="16.5" customHeight="1" x14ac:dyDescent="0.95">
      <c r="A96" s="11"/>
      <c r="B96" s="28" t="s">
        <v>130</v>
      </c>
      <c r="C96" s="23"/>
      <c r="D96" s="23"/>
      <c r="E96" s="23"/>
      <c r="F96" s="23"/>
      <c r="G96" s="23"/>
      <c r="H96" s="77">
        <f t="shared" si="4"/>
        <v>0</v>
      </c>
      <c r="I96" s="77">
        <f t="shared" si="5"/>
        <v>0</v>
      </c>
      <c r="J96" s="77">
        <f t="shared" si="3"/>
        <v>0</v>
      </c>
      <c r="K96" s="206"/>
      <c r="L96" s="85"/>
      <c r="M96" s="26"/>
      <c r="N96" s="26"/>
      <c r="O96" s="85"/>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c r="II96" s="11"/>
      <c r="IJ96" s="11"/>
      <c r="IK96" s="11"/>
      <c r="IL96" s="11"/>
      <c r="IM96" s="11"/>
      <c r="IN96" s="11"/>
      <c r="IO96" s="11"/>
      <c r="IP96" s="11"/>
      <c r="IQ96" s="11"/>
      <c r="IR96" s="11"/>
      <c r="IS96" s="11"/>
      <c r="IT96" s="11"/>
      <c r="IU96" s="11"/>
      <c r="IV96" s="11"/>
      <c r="IW96" s="11"/>
      <c r="IX96" s="11"/>
      <c r="IY96" s="11"/>
      <c r="IZ96" s="11"/>
      <c r="JA96" s="11"/>
      <c r="JB96" s="11"/>
      <c r="JC96" s="11"/>
      <c r="JD96" s="11"/>
      <c r="JE96" s="11"/>
      <c r="JF96" s="11"/>
      <c r="JG96" s="11"/>
      <c r="JH96" s="11"/>
      <c r="JI96" s="11"/>
      <c r="JJ96" s="11"/>
      <c r="JK96" s="11"/>
      <c r="JL96" s="11"/>
      <c r="JM96" s="11"/>
      <c r="JN96" s="11"/>
      <c r="JO96" s="11"/>
      <c r="JP96" s="11"/>
      <c r="JQ96" s="11"/>
      <c r="JR96" s="11"/>
      <c r="JS96" s="11"/>
      <c r="JT96" s="11"/>
      <c r="JU96" s="11"/>
      <c r="JV96" s="11"/>
      <c r="JW96" s="11"/>
      <c r="JX96" s="11"/>
      <c r="JY96" s="11"/>
      <c r="JZ96" s="11"/>
      <c r="KA96" s="11"/>
      <c r="KB96" s="11"/>
      <c r="KC96" s="11"/>
      <c r="KD96" s="11"/>
      <c r="KE96" s="11"/>
      <c r="KF96" s="11"/>
      <c r="KG96" s="11"/>
      <c r="KH96" s="11"/>
      <c r="KI96" s="11"/>
      <c r="KJ96" s="11"/>
      <c r="KK96" s="11"/>
      <c r="KL96" s="11"/>
      <c r="KM96" s="11"/>
      <c r="KN96" s="11"/>
      <c r="KO96" s="11"/>
      <c r="KP96" s="11"/>
      <c r="KQ96" s="11"/>
      <c r="KR96" s="11"/>
      <c r="KS96" s="11"/>
      <c r="KT96" s="11"/>
      <c r="KU96" s="11"/>
      <c r="KV96" s="11"/>
      <c r="KW96" s="11"/>
      <c r="KX96" s="11"/>
      <c r="KY96" s="11"/>
      <c r="KZ96" s="11"/>
      <c r="LA96" s="11"/>
      <c r="LB96" s="11"/>
      <c r="LC96" s="11"/>
      <c r="LD96" s="11"/>
      <c r="LE96" s="11"/>
      <c r="LF96" s="11"/>
      <c r="LG96" s="11"/>
      <c r="LH96" s="11"/>
      <c r="LI96" s="11"/>
      <c r="LJ96" s="11"/>
      <c r="LK96" s="11"/>
      <c r="LL96" s="11"/>
      <c r="LM96" s="11"/>
      <c r="LN96" s="11"/>
      <c r="LO96" s="11"/>
      <c r="LP96" s="11"/>
      <c r="LQ96" s="11"/>
      <c r="LR96" s="11"/>
      <c r="LS96" s="11"/>
      <c r="LT96" s="11"/>
      <c r="LU96" s="11"/>
      <c r="LV96" s="11"/>
      <c r="LW96" s="11"/>
      <c r="LX96" s="11"/>
      <c r="LY96" s="11"/>
      <c r="LZ96" s="11"/>
      <c r="MA96" s="11"/>
      <c r="MB96" s="11"/>
      <c r="MC96" s="11"/>
      <c r="MD96" s="11"/>
      <c r="ME96" s="11"/>
      <c r="MF96" s="11"/>
      <c r="MG96" s="11"/>
      <c r="MH96" s="11"/>
      <c r="MI96" s="11"/>
      <c r="MJ96" s="11"/>
      <c r="MK96" s="11"/>
      <c r="ML96" s="11"/>
      <c r="MM96" s="11"/>
      <c r="MN96" s="11"/>
      <c r="MO96" s="11"/>
      <c r="MP96" s="11"/>
      <c r="MQ96" s="11"/>
      <c r="MR96" s="11"/>
      <c r="MS96" s="11"/>
      <c r="MT96" s="11"/>
      <c r="MU96" s="11"/>
      <c r="MV96" s="11"/>
      <c r="MW96" s="11"/>
      <c r="MX96" s="11"/>
      <c r="MY96" s="11"/>
      <c r="MZ96" s="11"/>
      <c r="NA96" s="11"/>
      <c r="NB96" s="11"/>
      <c r="NC96" s="11"/>
      <c r="ND96" s="11"/>
      <c r="NE96" s="11"/>
      <c r="NF96" s="11"/>
      <c r="NG96" s="11"/>
      <c r="NH96" s="11"/>
      <c r="NI96" s="11"/>
      <c r="NJ96" s="11"/>
      <c r="NK96" s="11"/>
      <c r="NL96" s="11"/>
      <c r="NM96" s="11"/>
      <c r="NN96" s="11"/>
      <c r="NO96" s="11"/>
      <c r="NP96" s="11"/>
      <c r="NQ96" s="11"/>
      <c r="NR96" s="11"/>
      <c r="NS96" s="11"/>
      <c r="NT96" s="11"/>
      <c r="NU96" s="11"/>
      <c r="NV96" s="11"/>
      <c r="NW96" s="11"/>
      <c r="NX96" s="11"/>
      <c r="NY96" s="11"/>
      <c r="NZ96" s="11"/>
      <c r="OA96" s="11"/>
      <c r="OB96" s="11"/>
      <c r="OC96" s="11"/>
      <c r="OD96" s="11"/>
      <c r="OE96" s="11"/>
      <c r="OF96" s="11"/>
      <c r="OG96" s="11"/>
      <c r="OH96" s="11"/>
      <c r="OI96" s="11"/>
      <c r="OJ96" s="11"/>
      <c r="OK96" s="11"/>
      <c r="OL96" s="11"/>
      <c r="OM96" s="11"/>
      <c r="ON96" s="11"/>
      <c r="OO96" s="11"/>
      <c r="OP96" s="11"/>
      <c r="OQ96" s="11"/>
      <c r="OR96" s="11"/>
      <c r="OS96" s="11"/>
      <c r="OT96" s="11"/>
      <c r="OU96" s="11"/>
      <c r="OV96" s="11"/>
      <c r="OW96" s="11"/>
      <c r="OX96" s="11"/>
      <c r="OY96" s="11"/>
      <c r="OZ96" s="11"/>
      <c r="PA96" s="11"/>
      <c r="PB96" s="11"/>
      <c r="PC96" s="11"/>
      <c r="PD96" s="11"/>
      <c r="PE96" s="11"/>
      <c r="PF96" s="11"/>
      <c r="PG96" s="11"/>
      <c r="PH96" s="11"/>
      <c r="PI96" s="11"/>
      <c r="PJ96" s="11"/>
      <c r="PK96" s="11"/>
      <c r="PL96" s="11"/>
      <c r="PM96" s="11"/>
      <c r="PN96" s="11"/>
      <c r="PO96" s="11"/>
      <c r="PP96" s="11"/>
      <c r="PQ96" s="11"/>
      <c r="PR96" s="11"/>
      <c r="PS96" s="11"/>
      <c r="PT96" s="11"/>
      <c r="PU96" s="11"/>
      <c r="PV96" s="11"/>
      <c r="PW96" s="11"/>
      <c r="PX96" s="11"/>
      <c r="PY96" s="11"/>
      <c r="PZ96" s="11"/>
      <c r="QA96" s="11"/>
      <c r="QB96" s="11"/>
      <c r="QC96" s="11"/>
      <c r="QD96" s="11"/>
      <c r="QE96" s="11"/>
      <c r="QF96" s="11"/>
      <c r="QG96" s="11"/>
      <c r="QH96" s="11"/>
      <c r="QI96" s="11"/>
      <c r="QJ96" s="11"/>
      <c r="QK96" s="11"/>
      <c r="QL96" s="11"/>
      <c r="QM96" s="11"/>
      <c r="QN96" s="11"/>
      <c r="QO96" s="11"/>
      <c r="QP96" s="11"/>
      <c r="QQ96" s="11"/>
      <c r="QR96" s="11"/>
      <c r="QS96" s="11"/>
      <c r="QT96" s="11"/>
      <c r="QU96" s="11"/>
      <c r="QV96" s="11"/>
      <c r="QW96" s="11"/>
      <c r="QX96" s="11"/>
      <c r="QY96" s="11"/>
      <c r="QZ96" s="11"/>
      <c r="RA96" s="11"/>
      <c r="RB96" s="11"/>
      <c r="RC96" s="11"/>
      <c r="RD96" s="11"/>
      <c r="RE96" s="11"/>
      <c r="RF96" s="11"/>
      <c r="RG96" s="11"/>
      <c r="RH96" s="11"/>
      <c r="RI96" s="11"/>
      <c r="RJ96" s="11"/>
      <c r="RK96" s="11"/>
      <c r="RL96" s="11"/>
      <c r="RM96" s="11"/>
      <c r="RN96" s="11"/>
      <c r="RO96" s="11"/>
      <c r="RP96" s="11"/>
      <c r="RQ96" s="11"/>
      <c r="RR96" s="11"/>
      <c r="RS96" s="11"/>
      <c r="RT96" s="11"/>
      <c r="RU96" s="11"/>
      <c r="RV96" s="11"/>
      <c r="RW96" s="11"/>
      <c r="RX96" s="11"/>
      <c r="RY96" s="11"/>
      <c r="RZ96" s="11"/>
      <c r="SA96" s="11"/>
      <c r="SB96" s="11"/>
      <c r="SC96" s="11"/>
      <c r="SD96" s="11"/>
      <c r="SE96" s="11"/>
      <c r="SF96" s="11"/>
      <c r="SG96" s="11"/>
      <c r="SH96" s="11"/>
      <c r="SI96" s="11"/>
      <c r="SJ96" s="11"/>
      <c r="SK96" s="11"/>
      <c r="SL96" s="11"/>
      <c r="SM96" s="11"/>
      <c r="SN96" s="11"/>
      <c r="SO96" s="11"/>
      <c r="SP96" s="11"/>
      <c r="SQ96" s="11"/>
      <c r="SR96" s="11"/>
      <c r="SS96" s="11"/>
      <c r="ST96" s="11"/>
      <c r="SU96" s="11"/>
      <c r="SV96" s="11"/>
      <c r="SW96" s="11"/>
      <c r="SX96" s="11"/>
      <c r="SY96" s="11"/>
      <c r="SZ96" s="11"/>
      <c r="TA96" s="11"/>
      <c r="TB96" s="11"/>
      <c r="TC96" s="11"/>
      <c r="TD96" s="11"/>
      <c r="TE96" s="11"/>
      <c r="TF96" s="11"/>
      <c r="TG96" s="11"/>
      <c r="TH96" s="11"/>
      <c r="TI96" s="11"/>
      <c r="TJ96" s="11"/>
      <c r="TK96" s="11"/>
      <c r="TL96" s="11"/>
      <c r="TM96" s="11"/>
      <c r="TN96" s="11"/>
      <c r="TO96" s="11"/>
      <c r="TP96" s="11"/>
      <c r="TQ96" s="11"/>
      <c r="TR96" s="11"/>
      <c r="TS96" s="11"/>
      <c r="TT96" s="11"/>
      <c r="TU96" s="11"/>
      <c r="TV96" s="11"/>
      <c r="TW96" s="11"/>
      <c r="TX96" s="11"/>
      <c r="TY96" s="11"/>
      <c r="TZ96" s="11"/>
      <c r="UA96" s="11"/>
      <c r="UB96" s="11"/>
      <c r="UC96" s="11"/>
      <c r="UD96" s="11"/>
      <c r="UE96" s="11"/>
      <c r="UF96" s="11"/>
      <c r="UG96" s="11"/>
      <c r="UH96" s="11"/>
      <c r="UI96" s="11"/>
      <c r="UJ96" s="11"/>
      <c r="UK96" s="11"/>
      <c r="UL96" s="11"/>
      <c r="UM96" s="11"/>
      <c r="UN96" s="11"/>
      <c r="UO96" s="11"/>
      <c r="UP96" s="11"/>
      <c r="UQ96" s="11"/>
      <c r="UR96" s="11"/>
      <c r="US96" s="11"/>
      <c r="UT96" s="11"/>
      <c r="UU96" s="11"/>
      <c r="UV96" s="11"/>
      <c r="UW96" s="11"/>
      <c r="UX96" s="11"/>
      <c r="UY96" s="11"/>
      <c r="UZ96" s="11"/>
      <c r="VA96" s="11"/>
      <c r="VB96" s="11"/>
      <c r="VC96" s="11"/>
      <c r="VD96" s="11"/>
      <c r="VE96" s="11"/>
      <c r="VF96" s="11"/>
      <c r="VG96" s="11"/>
      <c r="VH96" s="11"/>
      <c r="VI96" s="11"/>
      <c r="VJ96" s="11"/>
      <c r="VK96" s="11"/>
      <c r="VL96" s="11"/>
      <c r="VM96" s="11"/>
      <c r="VN96" s="11"/>
      <c r="VO96" s="11"/>
      <c r="VP96" s="11"/>
      <c r="VQ96" s="11"/>
    </row>
    <row r="97" spans="1:589" ht="16.5" customHeight="1" x14ac:dyDescent="0.95">
      <c r="A97" s="11"/>
      <c r="B97" s="24" t="s">
        <v>182</v>
      </c>
      <c r="C97" s="26"/>
      <c r="D97" s="26" t="s">
        <v>101</v>
      </c>
      <c r="E97" s="26" t="s">
        <v>101</v>
      </c>
      <c r="F97" s="26"/>
      <c r="G97" s="25" t="s">
        <v>101</v>
      </c>
      <c r="H97" s="77">
        <f t="shared" si="4"/>
        <v>3</v>
      </c>
      <c r="I97" s="77">
        <f t="shared" si="5"/>
        <v>3</v>
      </c>
      <c r="J97" s="77">
        <f t="shared" si="3"/>
        <v>6</v>
      </c>
      <c r="K97" s="206"/>
      <c r="L97" s="85" t="s">
        <v>101</v>
      </c>
      <c r="M97" s="26" t="s">
        <v>101</v>
      </c>
      <c r="N97" s="26"/>
      <c r="O97" s="85" t="s">
        <v>101</v>
      </c>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c r="IH97" s="11"/>
      <c r="II97" s="11"/>
      <c r="IJ97" s="11"/>
      <c r="IK97" s="11"/>
      <c r="IL97" s="11"/>
      <c r="IM97" s="11"/>
      <c r="IN97" s="11"/>
      <c r="IO97" s="11"/>
      <c r="IP97" s="11"/>
      <c r="IQ97" s="11"/>
      <c r="IR97" s="11"/>
      <c r="IS97" s="11"/>
      <c r="IT97" s="11"/>
      <c r="IU97" s="11"/>
      <c r="IV97" s="11"/>
      <c r="IW97" s="11"/>
      <c r="IX97" s="11"/>
      <c r="IY97" s="11"/>
      <c r="IZ97" s="11"/>
      <c r="JA97" s="11"/>
      <c r="JB97" s="11"/>
      <c r="JC97" s="11"/>
      <c r="JD97" s="11"/>
      <c r="JE97" s="11"/>
      <c r="JF97" s="11"/>
      <c r="JG97" s="11"/>
      <c r="JH97" s="11"/>
      <c r="JI97" s="11"/>
      <c r="JJ97" s="11"/>
      <c r="JK97" s="11"/>
      <c r="JL97" s="11"/>
      <c r="JM97" s="11"/>
      <c r="JN97" s="11"/>
      <c r="JO97" s="11"/>
      <c r="JP97" s="11"/>
      <c r="JQ97" s="11"/>
      <c r="JR97" s="11"/>
      <c r="JS97" s="11"/>
      <c r="JT97" s="11"/>
      <c r="JU97" s="11"/>
      <c r="JV97" s="11"/>
      <c r="JW97" s="11"/>
      <c r="JX97" s="11"/>
      <c r="JY97" s="11"/>
      <c r="JZ97" s="11"/>
      <c r="KA97" s="11"/>
      <c r="KB97" s="11"/>
      <c r="KC97" s="11"/>
      <c r="KD97" s="11"/>
      <c r="KE97" s="11"/>
      <c r="KF97" s="11"/>
      <c r="KG97" s="11"/>
      <c r="KH97" s="11"/>
      <c r="KI97" s="11"/>
      <c r="KJ97" s="11"/>
      <c r="KK97" s="11"/>
      <c r="KL97" s="11"/>
      <c r="KM97" s="11"/>
      <c r="KN97" s="11"/>
      <c r="KO97" s="11"/>
      <c r="KP97" s="11"/>
      <c r="KQ97" s="11"/>
      <c r="KR97" s="11"/>
      <c r="KS97" s="11"/>
      <c r="KT97" s="11"/>
      <c r="KU97" s="11"/>
      <c r="KV97" s="11"/>
      <c r="KW97" s="11"/>
      <c r="KX97" s="11"/>
      <c r="KY97" s="11"/>
      <c r="KZ97" s="11"/>
      <c r="LA97" s="11"/>
      <c r="LB97" s="11"/>
      <c r="LC97" s="11"/>
      <c r="LD97" s="11"/>
      <c r="LE97" s="11"/>
      <c r="LF97" s="11"/>
      <c r="LG97" s="11"/>
      <c r="LH97" s="11"/>
      <c r="LI97" s="11"/>
      <c r="LJ97" s="11"/>
      <c r="LK97" s="11"/>
      <c r="LL97" s="11"/>
      <c r="LM97" s="11"/>
      <c r="LN97" s="11"/>
      <c r="LO97" s="11"/>
      <c r="LP97" s="11"/>
      <c r="LQ97" s="11"/>
      <c r="LR97" s="11"/>
      <c r="LS97" s="11"/>
      <c r="LT97" s="11"/>
      <c r="LU97" s="11"/>
      <c r="LV97" s="11"/>
      <c r="LW97" s="11"/>
      <c r="LX97" s="11"/>
      <c r="LY97" s="11"/>
      <c r="LZ97" s="11"/>
      <c r="MA97" s="11"/>
      <c r="MB97" s="11"/>
      <c r="MC97" s="11"/>
      <c r="MD97" s="11"/>
      <c r="ME97" s="11"/>
      <c r="MF97" s="11"/>
      <c r="MG97" s="11"/>
      <c r="MH97" s="11"/>
      <c r="MI97" s="11"/>
      <c r="MJ97" s="11"/>
      <c r="MK97" s="11"/>
      <c r="ML97" s="11"/>
      <c r="MM97" s="11"/>
      <c r="MN97" s="11"/>
      <c r="MO97" s="11"/>
      <c r="MP97" s="11"/>
      <c r="MQ97" s="11"/>
      <c r="MR97" s="11"/>
      <c r="MS97" s="11"/>
      <c r="MT97" s="11"/>
      <c r="MU97" s="11"/>
      <c r="MV97" s="11"/>
      <c r="MW97" s="11"/>
      <c r="MX97" s="11"/>
      <c r="MY97" s="11"/>
      <c r="MZ97" s="11"/>
      <c r="NA97" s="11"/>
      <c r="NB97" s="11"/>
      <c r="NC97" s="11"/>
      <c r="ND97" s="11"/>
      <c r="NE97" s="11"/>
      <c r="NF97" s="11"/>
      <c r="NG97" s="11"/>
      <c r="NH97" s="11"/>
      <c r="NI97" s="11"/>
      <c r="NJ97" s="11"/>
      <c r="NK97" s="11"/>
      <c r="NL97" s="11"/>
      <c r="NM97" s="11"/>
      <c r="NN97" s="11"/>
      <c r="NO97" s="11"/>
      <c r="NP97" s="11"/>
      <c r="NQ97" s="11"/>
      <c r="NR97" s="11"/>
      <c r="NS97" s="11"/>
      <c r="NT97" s="11"/>
      <c r="NU97" s="11"/>
      <c r="NV97" s="11"/>
      <c r="NW97" s="11"/>
      <c r="NX97" s="11"/>
      <c r="NY97" s="11"/>
      <c r="NZ97" s="11"/>
      <c r="OA97" s="11"/>
      <c r="OB97" s="11"/>
      <c r="OC97" s="11"/>
      <c r="OD97" s="11"/>
      <c r="OE97" s="11"/>
      <c r="OF97" s="11"/>
      <c r="OG97" s="11"/>
      <c r="OH97" s="11"/>
      <c r="OI97" s="11"/>
      <c r="OJ97" s="11"/>
      <c r="OK97" s="11"/>
      <c r="OL97" s="11"/>
      <c r="OM97" s="11"/>
      <c r="ON97" s="11"/>
      <c r="OO97" s="11"/>
      <c r="OP97" s="11"/>
      <c r="OQ97" s="11"/>
      <c r="OR97" s="11"/>
      <c r="OS97" s="11"/>
      <c r="OT97" s="11"/>
      <c r="OU97" s="11"/>
      <c r="OV97" s="11"/>
      <c r="OW97" s="11"/>
      <c r="OX97" s="11"/>
      <c r="OY97" s="11"/>
      <c r="OZ97" s="11"/>
      <c r="PA97" s="11"/>
      <c r="PB97" s="11"/>
      <c r="PC97" s="11"/>
      <c r="PD97" s="11"/>
      <c r="PE97" s="11"/>
      <c r="PF97" s="11"/>
      <c r="PG97" s="11"/>
      <c r="PH97" s="11"/>
      <c r="PI97" s="11"/>
      <c r="PJ97" s="11"/>
      <c r="PK97" s="11"/>
      <c r="PL97" s="11"/>
      <c r="PM97" s="11"/>
      <c r="PN97" s="11"/>
      <c r="PO97" s="11"/>
      <c r="PP97" s="11"/>
      <c r="PQ97" s="11"/>
      <c r="PR97" s="11"/>
      <c r="PS97" s="11"/>
      <c r="PT97" s="11"/>
      <c r="PU97" s="11"/>
      <c r="PV97" s="11"/>
      <c r="PW97" s="11"/>
      <c r="PX97" s="11"/>
      <c r="PY97" s="11"/>
      <c r="PZ97" s="11"/>
      <c r="QA97" s="11"/>
      <c r="QB97" s="11"/>
      <c r="QC97" s="11"/>
      <c r="QD97" s="11"/>
      <c r="QE97" s="11"/>
      <c r="QF97" s="11"/>
      <c r="QG97" s="11"/>
      <c r="QH97" s="11"/>
      <c r="QI97" s="11"/>
      <c r="QJ97" s="11"/>
      <c r="QK97" s="11"/>
      <c r="QL97" s="11"/>
      <c r="QM97" s="11"/>
      <c r="QN97" s="11"/>
      <c r="QO97" s="11"/>
      <c r="QP97" s="11"/>
      <c r="QQ97" s="11"/>
      <c r="QR97" s="11"/>
      <c r="QS97" s="11"/>
      <c r="QT97" s="11"/>
      <c r="QU97" s="11"/>
      <c r="QV97" s="11"/>
      <c r="QW97" s="11"/>
      <c r="QX97" s="11"/>
      <c r="QY97" s="11"/>
      <c r="QZ97" s="11"/>
      <c r="RA97" s="11"/>
      <c r="RB97" s="11"/>
      <c r="RC97" s="11"/>
      <c r="RD97" s="11"/>
      <c r="RE97" s="11"/>
      <c r="RF97" s="11"/>
      <c r="RG97" s="11"/>
      <c r="RH97" s="11"/>
      <c r="RI97" s="11"/>
      <c r="RJ97" s="11"/>
      <c r="RK97" s="11"/>
      <c r="RL97" s="11"/>
      <c r="RM97" s="11"/>
      <c r="RN97" s="11"/>
      <c r="RO97" s="11"/>
      <c r="RP97" s="11"/>
      <c r="RQ97" s="11"/>
      <c r="RR97" s="11"/>
      <c r="RS97" s="11"/>
      <c r="RT97" s="11"/>
      <c r="RU97" s="11"/>
      <c r="RV97" s="11"/>
      <c r="RW97" s="11"/>
      <c r="RX97" s="11"/>
      <c r="RY97" s="11"/>
      <c r="RZ97" s="11"/>
      <c r="SA97" s="11"/>
      <c r="SB97" s="11"/>
      <c r="SC97" s="11"/>
      <c r="SD97" s="11"/>
      <c r="SE97" s="11"/>
      <c r="SF97" s="11"/>
      <c r="SG97" s="11"/>
      <c r="SH97" s="11"/>
      <c r="SI97" s="11"/>
      <c r="SJ97" s="11"/>
      <c r="SK97" s="11"/>
      <c r="SL97" s="11"/>
      <c r="SM97" s="11"/>
      <c r="SN97" s="11"/>
      <c r="SO97" s="11"/>
      <c r="SP97" s="11"/>
      <c r="SQ97" s="11"/>
      <c r="SR97" s="11"/>
      <c r="SS97" s="11"/>
      <c r="ST97" s="11"/>
      <c r="SU97" s="11"/>
      <c r="SV97" s="11"/>
      <c r="SW97" s="11"/>
      <c r="SX97" s="11"/>
      <c r="SY97" s="11"/>
      <c r="SZ97" s="11"/>
      <c r="TA97" s="11"/>
      <c r="TB97" s="11"/>
      <c r="TC97" s="11"/>
      <c r="TD97" s="11"/>
      <c r="TE97" s="11"/>
      <c r="TF97" s="11"/>
      <c r="TG97" s="11"/>
      <c r="TH97" s="11"/>
      <c r="TI97" s="11"/>
      <c r="TJ97" s="11"/>
      <c r="TK97" s="11"/>
      <c r="TL97" s="11"/>
      <c r="TM97" s="11"/>
      <c r="TN97" s="11"/>
      <c r="TO97" s="11"/>
      <c r="TP97" s="11"/>
      <c r="TQ97" s="11"/>
      <c r="TR97" s="11"/>
      <c r="TS97" s="11"/>
      <c r="TT97" s="11"/>
      <c r="TU97" s="11"/>
      <c r="TV97" s="11"/>
      <c r="TW97" s="11"/>
      <c r="TX97" s="11"/>
      <c r="TY97" s="11"/>
      <c r="TZ97" s="11"/>
      <c r="UA97" s="11"/>
      <c r="UB97" s="11"/>
      <c r="UC97" s="11"/>
      <c r="UD97" s="11"/>
      <c r="UE97" s="11"/>
      <c r="UF97" s="11"/>
      <c r="UG97" s="11"/>
      <c r="UH97" s="11"/>
      <c r="UI97" s="11"/>
      <c r="UJ97" s="11"/>
      <c r="UK97" s="11"/>
      <c r="UL97" s="11"/>
      <c r="UM97" s="11"/>
      <c r="UN97" s="11"/>
      <c r="UO97" s="11"/>
      <c r="UP97" s="11"/>
      <c r="UQ97" s="11"/>
      <c r="UR97" s="11"/>
      <c r="US97" s="11"/>
      <c r="UT97" s="11"/>
      <c r="UU97" s="11"/>
      <c r="UV97" s="11"/>
      <c r="UW97" s="11"/>
      <c r="UX97" s="11"/>
      <c r="UY97" s="11"/>
      <c r="UZ97" s="11"/>
      <c r="VA97" s="11"/>
      <c r="VB97" s="11"/>
      <c r="VC97" s="11"/>
      <c r="VD97" s="11"/>
      <c r="VE97" s="11"/>
      <c r="VF97" s="11"/>
      <c r="VG97" s="11"/>
      <c r="VH97" s="11"/>
      <c r="VI97" s="11"/>
      <c r="VJ97" s="11"/>
      <c r="VK97" s="11"/>
      <c r="VL97" s="11"/>
      <c r="VM97" s="11"/>
      <c r="VN97" s="11"/>
      <c r="VO97" s="11"/>
      <c r="VP97" s="11"/>
      <c r="VQ97" s="11"/>
    </row>
    <row r="98" spans="1:589" ht="16.5" customHeight="1" x14ac:dyDescent="0.95">
      <c r="A98" s="11"/>
      <c r="B98" s="28" t="s">
        <v>114</v>
      </c>
      <c r="C98" s="23"/>
      <c r="D98" s="23"/>
      <c r="E98" s="23"/>
      <c r="F98" s="23"/>
      <c r="G98" s="23"/>
      <c r="H98" s="77">
        <f t="shared" si="4"/>
        <v>0</v>
      </c>
      <c r="I98" s="77">
        <f t="shared" si="5"/>
        <v>0</v>
      </c>
      <c r="J98" s="77">
        <f t="shared" si="3"/>
        <v>0</v>
      </c>
      <c r="K98" s="206"/>
      <c r="L98" s="86"/>
      <c r="M98" s="23"/>
      <c r="N98" s="23"/>
      <c r="O98" s="86"/>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c r="IG98" s="11"/>
      <c r="IH98" s="11"/>
      <c r="II98" s="11"/>
      <c r="IJ98" s="11"/>
      <c r="IK98" s="11"/>
      <c r="IL98" s="11"/>
      <c r="IM98" s="11"/>
      <c r="IN98" s="11"/>
      <c r="IO98" s="11"/>
      <c r="IP98" s="11"/>
      <c r="IQ98" s="11"/>
      <c r="IR98" s="11"/>
      <c r="IS98" s="11"/>
      <c r="IT98" s="11"/>
      <c r="IU98" s="11"/>
      <c r="IV98" s="11"/>
      <c r="IW98" s="11"/>
      <c r="IX98" s="11"/>
      <c r="IY98" s="11"/>
      <c r="IZ98" s="11"/>
      <c r="JA98" s="11"/>
      <c r="JB98" s="11"/>
      <c r="JC98" s="11"/>
      <c r="JD98" s="11"/>
      <c r="JE98" s="11"/>
      <c r="JF98" s="11"/>
      <c r="JG98" s="11"/>
      <c r="JH98" s="11"/>
      <c r="JI98" s="11"/>
      <c r="JJ98" s="11"/>
      <c r="JK98" s="11"/>
      <c r="JL98" s="11"/>
      <c r="JM98" s="11"/>
      <c r="JN98" s="11"/>
      <c r="JO98" s="11"/>
      <c r="JP98" s="11"/>
      <c r="JQ98" s="11"/>
      <c r="JR98" s="11"/>
      <c r="JS98" s="11"/>
      <c r="JT98" s="11"/>
      <c r="JU98" s="11"/>
      <c r="JV98" s="11"/>
      <c r="JW98" s="11"/>
      <c r="JX98" s="11"/>
      <c r="JY98" s="11"/>
      <c r="JZ98" s="11"/>
      <c r="KA98" s="11"/>
      <c r="KB98" s="11"/>
      <c r="KC98" s="11"/>
      <c r="KD98" s="11"/>
      <c r="KE98" s="11"/>
      <c r="KF98" s="11"/>
      <c r="KG98" s="11"/>
      <c r="KH98" s="11"/>
      <c r="KI98" s="11"/>
      <c r="KJ98" s="11"/>
      <c r="KK98" s="11"/>
      <c r="KL98" s="11"/>
      <c r="KM98" s="11"/>
      <c r="KN98" s="11"/>
      <c r="KO98" s="11"/>
      <c r="KP98" s="11"/>
      <c r="KQ98" s="11"/>
      <c r="KR98" s="11"/>
      <c r="KS98" s="11"/>
      <c r="KT98" s="11"/>
      <c r="KU98" s="11"/>
      <c r="KV98" s="11"/>
      <c r="KW98" s="11"/>
      <c r="KX98" s="11"/>
      <c r="KY98" s="11"/>
      <c r="KZ98" s="11"/>
      <c r="LA98" s="11"/>
      <c r="LB98" s="11"/>
      <c r="LC98" s="11"/>
      <c r="LD98" s="11"/>
      <c r="LE98" s="11"/>
      <c r="LF98" s="11"/>
      <c r="LG98" s="11"/>
      <c r="LH98" s="11"/>
      <c r="LI98" s="11"/>
      <c r="LJ98" s="11"/>
      <c r="LK98" s="11"/>
      <c r="LL98" s="11"/>
      <c r="LM98" s="11"/>
      <c r="LN98" s="11"/>
      <c r="LO98" s="11"/>
      <c r="LP98" s="11"/>
      <c r="LQ98" s="11"/>
      <c r="LR98" s="11"/>
      <c r="LS98" s="11"/>
      <c r="LT98" s="11"/>
      <c r="LU98" s="11"/>
      <c r="LV98" s="11"/>
      <c r="LW98" s="11"/>
      <c r="LX98" s="11"/>
      <c r="LY98" s="11"/>
      <c r="LZ98" s="11"/>
      <c r="MA98" s="11"/>
      <c r="MB98" s="11"/>
      <c r="MC98" s="11"/>
      <c r="MD98" s="11"/>
      <c r="ME98" s="11"/>
      <c r="MF98" s="11"/>
      <c r="MG98" s="11"/>
      <c r="MH98" s="11"/>
      <c r="MI98" s="11"/>
      <c r="MJ98" s="11"/>
      <c r="MK98" s="11"/>
      <c r="ML98" s="11"/>
      <c r="MM98" s="11"/>
      <c r="MN98" s="11"/>
      <c r="MO98" s="11"/>
      <c r="MP98" s="11"/>
      <c r="MQ98" s="11"/>
      <c r="MR98" s="11"/>
      <c r="MS98" s="11"/>
      <c r="MT98" s="11"/>
      <c r="MU98" s="11"/>
      <c r="MV98" s="11"/>
      <c r="MW98" s="11"/>
      <c r="MX98" s="11"/>
      <c r="MY98" s="11"/>
      <c r="MZ98" s="11"/>
      <c r="NA98" s="11"/>
      <c r="NB98" s="11"/>
      <c r="NC98" s="11"/>
      <c r="ND98" s="11"/>
      <c r="NE98" s="11"/>
      <c r="NF98" s="11"/>
      <c r="NG98" s="11"/>
      <c r="NH98" s="11"/>
      <c r="NI98" s="11"/>
      <c r="NJ98" s="11"/>
      <c r="NK98" s="11"/>
      <c r="NL98" s="11"/>
      <c r="NM98" s="11"/>
      <c r="NN98" s="11"/>
      <c r="NO98" s="11"/>
      <c r="NP98" s="11"/>
      <c r="NQ98" s="11"/>
      <c r="NR98" s="11"/>
      <c r="NS98" s="11"/>
      <c r="NT98" s="11"/>
      <c r="NU98" s="11"/>
      <c r="NV98" s="11"/>
      <c r="NW98" s="11"/>
      <c r="NX98" s="11"/>
      <c r="NY98" s="11"/>
      <c r="NZ98" s="11"/>
      <c r="OA98" s="11"/>
      <c r="OB98" s="11"/>
      <c r="OC98" s="11"/>
      <c r="OD98" s="11"/>
      <c r="OE98" s="11"/>
      <c r="OF98" s="11"/>
      <c r="OG98" s="11"/>
      <c r="OH98" s="11"/>
      <c r="OI98" s="11"/>
      <c r="OJ98" s="11"/>
      <c r="OK98" s="11"/>
      <c r="OL98" s="11"/>
      <c r="OM98" s="11"/>
      <c r="ON98" s="11"/>
      <c r="OO98" s="11"/>
      <c r="OP98" s="11"/>
      <c r="OQ98" s="11"/>
      <c r="OR98" s="11"/>
      <c r="OS98" s="11"/>
      <c r="OT98" s="11"/>
      <c r="OU98" s="11"/>
      <c r="OV98" s="11"/>
      <c r="OW98" s="11"/>
      <c r="OX98" s="11"/>
      <c r="OY98" s="11"/>
      <c r="OZ98" s="11"/>
      <c r="PA98" s="11"/>
      <c r="PB98" s="11"/>
      <c r="PC98" s="11"/>
      <c r="PD98" s="11"/>
      <c r="PE98" s="11"/>
      <c r="PF98" s="11"/>
      <c r="PG98" s="11"/>
      <c r="PH98" s="11"/>
      <c r="PI98" s="11"/>
      <c r="PJ98" s="11"/>
      <c r="PK98" s="11"/>
      <c r="PL98" s="11"/>
      <c r="PM98" s="11"/>
      <c r="PN98" s="11"/>
      <c r="PO98" s="11"/>
      <c r="PP98" s="11"/>
      <c r="PQ98" s="11"/>
      <c r="PR98" s="11"/>
      <c r="PS98" s="11"/>
      <c r="PT98" s="11"/>
      <c r="PU98" s="11"/>
      <c r="PV98" s="11"/>
      <c r="PW98" s="11"/>
      <c r="PX98" s="11"/>
      <c r="PY98" s="11"/>
      <c r="PZ98" s="11"/>
      <c r="QA98" s="11"/>
      <c r="QB98" s="11"/>
      <c r="QC98" s="11"/>
      <c r="QD98" s="11"/>
      <c r="QE98" s="11"/>
      <c r="QF98" s="11"/>
      <c r="QG98" s="11"/>
      <c r="QH98" s="11"/>
      <c r="QI98" s="11"/>
      <c r="QJ98" s="11"/>
      <c r="QK98" s="11"/>
      <c r="QL98" s="11"/>
      <c r="QM98" s="11"/>
      <c r="QN98" s="11"/>
      <c r="QO98" s="11"/>
      <c r="QP98" s="11"/>
      <c r="QQ98" s="11"/>
      <c r="QR98" s="11"/>
      <c r="QS98" s="11"/>
      <c r="QT98" s="11"/>
      <c r="QU98" s="11"/>
      <c r="QV98" s="11"/>
      <c r="QW98" s="11"/>
      <c r="QX98" s="11"/>
      <c r="QY98" s="11"/>
      <c r="QZ98" s="11"/>
      <c r="RA98" s="11"/>
      <c r="RB98" s="11"/>
      <c r="RC98" s="11"/>
      <c r="RD98" s="11"/>
      <c r="RE98" s="11"/>
      <c r="RF98" s="11"/>
      <c r="RG98" s="11"/>
      <c r="RH98" s="11"/>
      <c r="RI98" s="11"/>
      <c r="RJ98" s="11"/>
      <c r="RK98" s="11"/>
      <c r="RL98" s="11"/>
      <c r="RM98" s="11"/>
      <c r="RN98" s="11"/>
      <c r="RO98" s="11"/>
      <c r="RP98" s="11"/>
      <c r="RQ98" s="11"/>
      <c r="RR98" s="11"/>
      <c r="RS98" s="11"/>
      <c r="RT98" s="11"/>
      <c r="RU98" s="11"/>
      <c r="RV98" s="11"/>
      <c r="RW98" s="11"/>
      <c r="RX98" s="11"/>
      <c r="RY98" s="11"/>
      <c r="RZ98" s="11"/>
      <c r="SA98" s="11"/>
      <c r="SB98" s="11"/>
      <c r="SC98" s="11"/>
      <c r="SD98" s="11"/>
      <c r="SE98" s="11"/>
      <c r="SF98" s="11"/>
      <c r="SG98" s="11"/>
      <c r="SH98" s="11"/>
      <c r="SI98" s="11"/>
      <c r="SJ98" s="11"/>
      <c r="SK98" s="11"/>
      <c r="SL98" s="11"/>
      <c r="SM98" s="11"/>
      <c r="SN98" s="11"/>
      <c r="SO98" s="11"/>
      <c r="SP98" s="11"/>
      <c r="SQ98" s="11"/>
      <c r="SR98" s="11"/>
      <c r="SS98" s="11"/>
      <c r="ST98" s="11"/>
      <c r="SU98" s="11"/>
      <c r="SV98" s="11"/>
      <c r="SW98" s="11"/>
      <c r="SX98" s="11"/>
      <c r="SY98" s="11"/>
      <c r="SZ98" s="11"/>
      <c r="TA98" s="11"/>
      <c r="TB98" s="11"/>
      <c r="TC98" s="11"/>
      <c r="TD98" s="11"/>
      <c r="TE98" s="11"/>
      <c r="TF98" s="11"/>
      <c r="TG98" s="11"/>
      <c r="TH98" s="11"/>
      <c r="TI98" s="11"/>
      <c r="TJ98" s="11"/>
      <c r="TK98" s="11"/>
      <c r="TL98" s="11"/>
      <c r="TM98" s="11"/>
      <c r="TN98" s="11"/>
      <c r="TO98" s="11"/>
      <c r="TP98" s="11"/>
      <c r="TQ98" s="11"/>
      <c r="TR98" s="11"/>
      <c r="TS98" s="11"/>
      <c r="TT98" s="11"/>
      <c r="TU98" s="11"/>
      <c r="TV98" s="11"/>
      <c r="TW98" s="11"/>
      <c r="TX98" s="11"/>
      <c r="TY98" s="11"/>
      <c r="TZ98" s="11"/>
      <c r="UA98" s="11"/>
      <c r="UB98" s="11"/>
      <c r="UC98" s="11"/>
      <c r="UD98" s="11"/>
      <c r="UE98" s="11"/>
      <c r="UF98" s="11"/>
      <c r="UG98" s="11"/>
      <c r="UH98" s="11"/>
      <c r="UI98" s="11"/>
      <c r="UJ98" s="11"/>
      <c r="UK98" s="11"/>
      <c r="UL98" s="11"/>
      <c r="UM98" s="11"/>
      <c r="UN98" s="11"/>
      <c r="UO98" s="11"/>
      <c r="UP98" s="11"/>
      <c r="UQ98" s="11"/>
      <c r="UR98" s="11"/>
      <c r="US98" s="11"/>
      <c r="UT98" s="11"/>
      <c r="UU98" s="11"/>
      <c r="UV98" s="11"/>
      <c r="UW98" s="11"/>
      <c r="UX98" s="11"/>
      <c r="UY98" s="11"/>
      <c r="UZ98" s="11"/>
      <c r="VA98" s="11"/>
      <c r="VB98" s="11"/>
      <c r="VC98" s="11"/>
      <c r="VD98" s="11"/>
      <c r="VE98" s="11"/>
      <c r="VF98" s="11"/>
      <c r="VG98" s="11"/>
      <c r="VH98" s="11"/>
      <c r="VI98" s="11"/>
      <c r="VJ98" s="11"/>
      <c r="VK98" s="11"/>
      <c r="VL98" s="11"/>
      <c r="VM98" s="11"/>
      <c r="VN98" s="11"/>
      <c r="VO98" s="11"/>
      <c r="VP98" s="11"/>
      <c r="VQ98" s="11"/>
    </row>
    <row r="99" spans="1:589" ht="16.5" customHeight="1" x14ac:dyDescent="0.95">
      <c r="A99" s="11"/>
      <c r="B99" s="30" t="s">
        <v>183</v>
      </c>
      <c r="C99" s="26"/>
      <c r="D99" s="26"/>
      <c r="E99" s="26"/>
      <c r="F99" s="26"/>
      <c r="G99" s="25" t="s">
        <v>101</v>
      </c>
      <c r="H99" s="77">
        <f t="shared" si="4"/>
        <v>1</v>
      </c>
      <c r="I99" s="77">
        <f t="shared" si="5"/>
        <v>0</v>
      </c>
      <c r="J99" s="77">
        <f t="shared" si="3"/>
        <v>1</v>
      </c>
      <c r="K99" s="206"/>
      <c r="L99" s="85"/>
      <c r="M99" s="26"/>
      <c r="N99" s="26"/>
      <c r="O99" s="85"/>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c r="IG99" s="11"/>
      <c r="IH99" s="11"/>
      <c r="II99" s="11"/>
      <c r="IJ99" s="11"/>
      <c r="IK99" s="11"/>
      <c r="IL99" s="11"/>
      <c r="IM99" s="11"/>
      <c r="IN99" s="11"/>
      <c r="IO99" s="11"/>
      <c r="IP99" s="11"/>
      <c r="IQ99" s="11"/>
      <c r="IR99" s="11"/>
      <c r="IS99" s="11"/>
      <c r="IT99" s="11"/>
      <c r="IU99" s="11"/>
      <c r="IV99" s="11"/>
      <c r="IW99" s="11"/>
      <c r="IX99" s="11"/>
      <c r="IY99" s="11"/>
      <c r="IZ99" s="11"/>
      <c r="JA99" s="11"/>
      <c r="JB99" s="11"/>
      <c r="JC99" s="11"/>
      <c r="JD99" s="11"/>
      <c r="JE99" s="11"/>
      <c r="JF99" s="11"/>
      <c r="JG99" s="11"/>
      <c r="JH99" s="11"/>
      <c r="JI99" s="11"/>
      <c r="JJ99" s="11"/>
      <c r="JK99" s="11"/>
      <c r="JL99" s="11"/>
      <c r="JM99" s="11"/>
      <c r="JN99" s="11"/>
      <c r="JO99" s="11"/>
      <c r="JP99" s="11"/>
      <c r="JQ99" s="11"/>
      <c r="JR99" s="11"/>
      <c r="JS99" s="11"/>
      <c r="JT99" s="11"/>
      <c r="JU99" s="11"/>
      <c r="JV99" s="11"/>
      <c r="JW99" s="11"/>
      <c r="JX99" s="11"/>
      <c r="JY99" s="11"/>
      <c r="JZ99" s="11"/>
      <c r="KA99" s="11"/>
      <c r="KB99" s="11"/>
      <c r="KC99" s="11"/>
      <c r="KD99" s="11"/>
      <c r="KE99" s="11"/>
      <c r="KF99" s="11"/>
      <c r="KG99" s="11"/>
      <c r="KH99" s="11"/>
      <c r="KI99" s="11"/>
      <c r="KJ99" s="11"/>
      <c r="KK99" s="11"/>
      <c r="KL99" s="11"/>
      <c r="KM99" s="11"/>
      <c r="KN99" s="11"/>
      <c r="KO99" s="11"/>
      <c r="KP99" s="11"/>
      <c r="KQ99" s="11"/>
      <c r="KR99" s="11"/>
      <c r="KS99" s="11"/>
      <c r="KT99" s="11"/>
      <c r="KU99" s="11"/>
      <c r="KV99" s="11"/>
      <c r="KW99" s="11"/>
      <c r="KX99" s="11"/>
      <c r="KY99" s="11"/>
      <c r="KZ99" s="11"/>
      <c r="LA99" s="11"/>
      <c r="LB99" s="11"/>
      <c r="LC99" s="11"/>
      <c r="LD99" s="11"/>
      <c r="LE99" s="11"/>
      <c r="LF99" s="11"/>
      <c r="LG99" s="11"/>
      <c r="LH99" s="11"/>
      <c r="LI99" s="11"/>
      <c r="LJ99" s="11"/>
      <c r="LK99" s="11"/>
      <c r="LL99" s="11"/>
      <c r="LM99" s="11"/>
      <c r="LN99" s="11"/>
      <c r="LO99" s="11"/>
      <c r="LP99" s="11"/>
      <c r="LQ99" s="11"/>
      <c r="LR99" s="11"/>
      <c r="LS99" s="11"/>
      <c r="LT99" s="11"/>
      <c r="LU99" s="11"/>
      <c r="LV99" s="11"/>
      <c r="LW99" s="11"/>
      <c r="LX99" s="11"/>
      <c r="LY99" s="11"/>
      <c r="LZ99" s="11"/>
      <c r="MA99" s="11"/>
      <c r="MB99" s="11"/>
      <c r="MC99" s="11"/>
      <c r="MD99" s="11"/>
      <c r="ME99" s="11"/>
      <c r="MF99" s="11"/>
      <c r="MG99" s="11"/>
      <c r="MH99" s="11"/>
      <c r="MI99" s="11"/>
      <c r="MJ99" s="11"/>
      <c r="MK99" s="11"/>
      <c r="ML99" s="11"/>
      <c r="MM99" s="11"/>
      <c r="MN99" s="11"/>
      <c r="MO99" s="11"/>
      <c r="MP99" s="11"/>
      <c r="MQ99" s="11"/>
      <c r="MR99" s="11"/>
      <c r="MS99" s="11"/>
      <c r="MT99" s="11"/>
      <c r="MU99" s="11"/>
      <c r="MV99" s="11"/>
      <c r="MW99" s="11"/>
      <c r="MX99" s="11"/>
      <c r="MY99" s="11"/>
      <c r="MZ99" s="11"/>
      <c r="NA99" s="11"/>
      <c r="NB99" s="11"/>
      <c r="NC99" s="11"/>
      <c r="ND99" s="11"/>
      <c r="NE99" s="11"/>
      <c r="NF99" s="11"/>
      <c r="NG99" s="11"/>
      <c r="NH99" s="11"/>
      <c r="NI99" s="11"/>
      <c r="NJ99" s="11"/>
      <c r="NK99" s="11"/>
      <c r="NL99" s="11"/>
      <c r="NM99" s="11"/>
      <c r="NN99" s="11"/>
      <c r="NO99" s="11"/>
      <c r="NP99" s="11"/>
      <c r="NQ99" s="11"/>
      <c r="NR99" s="11"/>
      <c r="NS99" s="11"/>
      <c r="NT99" s="11"/>
      <c r="NU99" s="11"/>
      <c r="NV99" s="11"/>
      <c r="NW99" s="11"/>
      <c r="NX99" s="11"/>
      <c r="NY99" s="11"/>
      <c r="NZ99" s="11"/>
      <c r="OA99" s="11"/>
      <c r="OB99" s="11"/>
      <c r="OC99" s="11"/>
      <c r="OD99" s="11"/>
      <c r="OE99" s="11"/>
      <c r="OF99" s="11"/>
      <c r="OG99" s="11"/>
      <c r="OH99" s="11"/>
      <c r="OI99" s="11"/>
      <c r="OJ99" s="11"/>
      <c r="OK99" s="11"/>
      <c r="OL99" s="11"/>
      <c r="OM99" s="11"/>
      <c r="ON99" s="11"/>
      <c r="OO99" s="11"/>
      <c r="OP99" s="11"/>
      <c r="OQ99" s="11"/>
      <c r="OR99" s="11"/>
      <c r="OS99" s="11"/>
      <c r="OT99" s="11"/>
      <c r="OU99" s="11"/>
      <c r="OV99" s="11"/>
      <c r="OW99" s="11"/>
      <c r="OX99" s="11"/>
      <c r="OY99" s="11"/>
      <c r="OZ99" s="11"/>
      <c r="PA99" s="11"/>
      <c r="PB99" s="11"/>
      <c r="PC99" s="11"/>
      <c r="PD99" s="11"/>
      <c r="PE99" s="11"/>
      <c r="PF99" s="11"/>
      <c r="PG99" s="11"/>
      <c r="PH99" s="11"/>
      <c r="PI99" s="11"/>
      <c r="PJ99" s="11"/>
      <c r="PK99" s="11"/>
      <c r="PL99" s="11"/>
      <c r="PM99" s="11"/>
      <c r="PN99" s="11"/>
      <c r="PO99" s="11"/>
      <c r="PP99" s="11"/>
      <c r="PQ99" s="11"/>
      <c r="PR99" s="11"/>
      <c r="PS99" s="11"/>
      <c r="PT99" s="11"/>
      <c r="PU99" s="11"/>
      <c r="PV99" s="11"/>
      <c r="PW99" s="11"/>
      <c r="PX99" s="11"/>
      <c r="PY99" s="11"/>
      <c r="PZ99" s="11"/>
      <c r="QA99" s="11"/>
      <c r="QB99" s="11"/>
      <c r="QC99" s="11"/>
      <c r="QD99" s="11"/>
      <c r="QE99" s="11"/>
      <c r="QF99" s="11"/>
      <c r="QG99" s="11"/>
      <c r="QH99" s="11"/>
      <c r="QI99" s="11"/>
      <c r="QJ99" s="11"/>
      <c r="QK99" s="11"/>
      <c r="QL99" s="11"/>
      <c r="QM99" s="11"/>
      <c r="QN99" s="11"/>
      <c r="QO99" s="11"/>
      <c r="QP99" s="11"/>
      <c r="QQ99" s="11"/>
      <c r="QR99" s="11"/>
      <c r="QS99" s="11"/>
      <c r="QT99" s="11"/>
      <c r="QU99" s="11"/>
      <c r="QV99" s="11"/>
      <c r="QW99" s="11"/>
      <c r="QX99" s="11"/>
      <c r="QY99" s="11"/>
      <c r="QZ99" s="11"/>
      <c r="RA99" s="11"/>
      <c r="RB99" s="11"/>
      <c r="RC99" s="11"/>
      <c r="RD99" s="11"/>
      <c r="RE99" s="11"/>
      <c r="RF99" s="11"/>
      <c r="RG99" s="11"/>
      <c r="RH99" s="11"/>
      <c r="RI99" s="11"/>
      <c r="RJ99" s="11"/>
      <c r="RK99" s="11"/>
      <c r="RL99" s="11"/>
      <c r="RM99" s="11"/>
      <c r="RN99" s="11"/>
      <c r="RO99" s="11"/>
      <c r="RP99" s="11"/>
      <c r="RQ99" s="11"/>
      <c r="RR99" s="11"/>
      <c r="RS99" s="11"/>
      <c r="RT99" s="11"/>
      <c r="RU99" s="11"/>
      <c r="RV99" s="11"/>
      <c r="RW99" s="11"/>
      <c r="RX99" s="11"/>
      <c r="RY99" s="11"/>
      <c r="RZ99" s="11"/>
      <c r="SA99" s="11"/>
      <c r="SB99" s="11"/>
      <c r="SC99" s="11"/>
      <c r="SD99" s="11"/>
      <c r="SE99" s="11"/>
      <c r="SF99" s="11"/>
      <c r="SG99" s="11"/>
      <c r="SH99" s="11"/>
      <c r="SI99" s="11"/>
      <c r="SJ99" s="11"/>
      <c r="SK99" s="11"/>
      <c r="SL99" s="11"/>
      <c r="SM99" s="11"/>
      <c r="SN99" s="11"/>
      <c r="SO99" s="11"/>
      <c r="SP99" s="11"/>
      <c r="SQ99" s="11"/>
      <c r="SR99" s="11"/>
      <c r="SS99" s="11"/>
      <c r="ST99" s="11"/>
      <c r="SU99" s="11"/>
      <c r="SV99" s="11"/>
      <c r="SW99" s="11"/>
      <c r="SX99" s="11"/>
      <c r="SY99" s="11"/>
      <c r="SZ99" s="11"/>
      <c r="TA99" s="11"/>
      <c r="TB99" s="11"/>
      <c r="TC99" s="11"/>
      <c r="TD99" s="11"/>
      <c r="TE99" s="11"/>
      <c r="TF99" s="11"/>
      <c r="TG99" s="11"/>
      <c r="TH99" s="11"/>
      <c r="TI99" s="11"/>
      <c r="TJ99" s="11"/>
      <c r="TK99" s="11"/>
      <c r="TL99" s="11"/>
      <c r="TM99" s="11"/>
      <c r="TN99" s="11"/>
      <c r="TO99" s="11"/>
      <c r="TP99" s="11"/>
      <c r="TQ99" s="11"/>
      <c r="TR99" s="11"/>
      <c r="TS99" s="11"/>
      <c r="TT99" s="11"/>
      <c r="TU99" s="11"/>
      <c r="TV99" s="11"/>
      <c r="TW99" s="11"/>
      <c r="TX99" s="11"/>
      <c r="TY99" s="11"/>
      <c r="TZ99" s="11"/>
      <c r="UA99" s="11"/>
      <c r="UB99" s="11"/>
      <c r="UC99" s="11"/>
      <c r="UD99" s="11"/>
      <c r="UE99" s="11"/>
      <c r="UF99" s="11"/>
      <c r="UG99" s="11"/>
      <c r="UH99" s="11"/>
      <c r="UI99" s="11"/>
      <c r="UJ99" s="11"/>
      <c r="UK99" s="11"/>
      <c r="UL99" s="11"/>
      <c r="UM99" s="11"/>
      <c r="UN99" s="11"/>
      <c r="UO99" s="11"/>
      <c r="UP99" s="11"/>
      <c r="UQ99" s="11"/>
      <c r="UR99" s="11"/>
      <c r="US99" s="11"/>
      <c r="UT99" s="11"/>
      <c r="UU99" s="11"/>
      <c r="UV99" s="11"/>
      <c r="UW99" s="11"/>
      <c r="UX99" s="11"/>
      <c r="UY99" s="11"/>
      <c r="UZ99" s="11"/>
      <c r="VA99" s="11"/>
      <c r="VB99" s="11"/>
      <c r="VC99" s="11"/>
      <c r="VD99" s="11"/>
      <c r="VE99" s="11"/>
      <c r="VF99" s="11"/>
      <c r="VG99" s="11"/>
      <c r="VH99" s="11"/>
      <c r="VI99" s="11"/>
      <c r="VJ99" s="11"/>
      <c r="VK99" s="11"/>
      <c r="VL99" s="11"/>
      <c r="VM99" s="11"/>
      <c r="VN99" s="11"/>
      <c r="VO99" s="11"/>
      <c r="VP99" s="11"/>
      <c r="VQ99" s="11"/>
    </row>
    <row r="100" spans="1:589" ht="16.5" customHeight="1" x14ac:dyDescent="0.95">
      <c r="A100" s="11"/>
      <c r="B100" s="24" t="s">
        <v>184</v>
      </c>
      <c r="C100" s="26" t="s">
        <v>101</v>
      </c>
      <c r="D100" s="26"/>
      <c r="E100" s="26" t="s">
        <v>101</v>
      </c>
      <c r="F100" s="26" t="s">
        <v>101</v>
      </c>
      <c r="G100" s="25" t="s">
        <v>101</v>
      </c>
      <c r="H100" s="77">
        <f t="shared" si="4"/>
        <v>4</v>
      </c>
      <c r="I100" s="77">
        <f t="shared" si="5"/>
        <v>4</v>
      </c>
      <c r="J100" s="77">
        <f t="shared" si="3"/>
        <v>8</v>
      </c>
      <c r="K100" s="206"/>
      <c r="L100" s="85" t="s">
        <v>101</v>
      </c>
      <c r="M100" s="26" t="s">
        <v>101</v>
      </c>
      <c r="N100" s="26" t="s">
        <v>101</v>
      </c>
      <c r="O100" s="85" t="s">
        <v>101</v>
      </c>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c r="IG100" s="11"/>
      <c r="IH100" s="11"/>
      <c r="II100" s="11"/>
      <c r="IJ100" s="11"/>
      <c r="IK100" s="11"/>
      <c r="IL100" s="11"/>
      <c r="IM100" s="11"/>
      <c r="IN100" s="11"/>
      <c r="IO100" s="11"/>
      <c r="IP100" s="11"/>
      <c r="IQ100" s="11"/>
      <c r="IR100" s="11"/>
      <c r="IS100" s="11"/>
      <c r="IT100" s="11"/>
      <c r="IU100" s="11"/>
      <c r="IV100" s="11"/>
      <c r="IW100" s="11"/>
      <c r="IX100" s="11"/>
      <c r="IY100" s="11"/>
      <c r="IZ100" s="11"/>
      <c r="JA100" s="11"/>
      <c r="JB100" s="11"/>
      <c r="JC100" s="11"/>
      <c r="JD100" s="11"/>
      <c r="JE100" s="11"/>
      <c r="JF100" s="11"/>
      <c r="JG100" s="11"/>
      <c r="JH100" s="11"/>
      <c r="JI100" s="11"/>
      <c r="JJ100" s="11"/>
      <c r="JK100" s="11"/>
      <c r="JL100" s="11"/>
      <c r="JM100" s="11"/>
      <c r="JN100" s="11"/>
      <c r="JO100" s="11"/>
      <c r="JP100" s="11"/>
      <c r="JQ100" s="11"/>
      <c r="JR100" s="11"/>
      <c r="JS100" s="11"/>
      <c r="JT100" s="11"/>
      <c r="JU100" s="11"/>
      <c r="JV100" s="11"/>
      <c r="JW100" s="11"/>
      <c r="JX100" s="11"/>
      <c r="JY100" s="11"/>
      <c r="JZ100" s="11"/>
      <c r="KA100" s="11"/>
      <c r="KB100" s="11"/>
      <c r="KC100" s="11"/>
      <c r="KD100" s="11"/>
      <c r="KE100" s="11"/>
      <c r="KF100" s="11"/>
      <c r="KG100" s="11"/>
      <c r="KH100" s="11"/>
      <c r="KI100" s="11"/>
      <c r="KJ100" s="11"/>
      <c r="KK100" s="11"/>
      <c r="KL100" s="11"/>
      <c r="KM100" s="11"/>
      <c r="KN100" s="11"/>
      <c r="KO100" s="11"/>
      <c r="KP100" s="11"/>
      <c r="KQ100" s="11"/>
      <c r="KR100" s="11"/>
      <c r="KS100" s="11"/>
      <c r="KT100" s="11"/>
      <c r="KU100" s="11"/>
      <c r="KV100" s="11"/>
      <c r="KW100" s="11"/>
      <c r="KX100" s="11"/>
      <c r="KY100" s="11"/>
      <c r="KZ100" s="11"/>
      <c r="LA100" s="11"/>
      <c r="LB100" s="11"/>
      <c r="LC100" s="11"/>
      <c r="LD100" s="11"/>
      <c r="LE100" s="11"/>
      <c r="LF100" s="11"/>
      <c r="LG100" s="11"/>
      <c r="LH100" s="11"/>
      <c r="LI100" s="11"/>
      <c r="LJ100" s="11"/>
      <c r="LK100" s="11"/>
      <c r="LL100" s="11"/>
      <c r="LM100" s="11"/>
      <c r="LN100" s="11"/>
      <c r="LO100" s="11"/>
      <c r="LP100" s="11"/>
      <c r="LQ100" s="11"/>
      <c r="LR100" s="11"/>
      <c r="LS100" s="11"/>
      <c r="LT100" s="11"/>
      <c r="LU100" s="11"/>
      <c r="LV100" s="11"/>
      <c r="LW100" s="11"/>
      <c r="LX100" s="11"/>
      <c r="LY100" s="11"/>
      <c r="LZ100" s="11"/>
      <c r="MA100" s="11"/>
      <c r="MB100" s="11"/>
      <c r="MC100" s="11"/>
      <c r="MD100" s="11"/>
      <c r="ME100" s="11"/>
      <c r="MF100" s="11"/>
      <c r="MG100" s="11"/>
      <c r="MH100" s="11"/>
      <c r="MI100" s="11"/>
      <c r="MJ100" s="11"/>
      <c r="MK100" s="11"/>
      <c r="ML100" s="11"/>
      <c r="MM100" s="11"/>
      <c r="MN100" s="11"/>
      <c r="MO100" s="11"/>
      <c r="MP100" s="11"/>
      <c r="MQ100" s="11"/>
      <c r="MR100" s="11"/>
      <c r="MS100" s="11"/>
      <c r="MT100" s="11"/>
      <c r="MU100" s="11"/>
      <c r="MV100" s="11"/>
      <c r="MW100" s="11"/>
      <c r="MX100" s="11"/>
      <c r="MY100" s="11"/>
      <c r="MZ100" s="11"/>
      <c r="NA100" s="11"/>
      <c r="NB100" s="11"/>
      <c r="NC100" s="11"/>
      <c r="ND100" s="11"/>
      <c r="NE100" s="11"/>
      <c r="NF100" s="11"/>
      <c r="NG100" s="11"/>
      <c r="NH100" s="11"/>
      <c r="NI100" s="11"/>
      <c r="NJ100" s="11"/>
      <c r="NK100" s="11"/>
      <c r="NL100" s="11"/>
      <c r="NM100" s="11"/>
      <c r="NN100" s="11"/>
      <c r="NO100" s="11"/>
      <c r="NP100" s="11"/>
      <c r="NQ100" s="11"/>
      <c r="NR100" s="11"/>
      <c r="NS100" s="11"/>
      <c r="NT100" s="11"/>
      <c r="NU100" s="11"/>
      <c r="NV100" s="11"/>
      <c r="NW100" s="11"/>
      <c r="NX100" s="11"/>
      <c r="NY100" s="11"/>
      <c r="NZ100" s="11"/>
      <c r="OA100" s="11"/>
      <c r="OB100" s="11"/>
      <c r="OC100" s="11"/>
      <c r="OD100" s="11"/>
      <c r="OE100" s="11"/>
      <c r="OF100" s="11"/>
      <c r="OG100" s="11"/>
      <c r="OH100" s="11"/>
      <c r="OI100" s="11"/>
      <c r="OJ100" s="11"/>
      <c r="OK100" s="11"/>
      <c r="OL100" s="11"/>
      <c r="OM100" s="11"/>
      <c r="ON100" s="11"/>
      <c r="OO100" s="11"/>
      <c r="OP100" s="11"/>
      <c r="OQ100" s="11"/>
      <c r="OR100" s="11"/>
      <c r="OS100" s="11"/>
      <c r="OT100" s="11"/>
      <c r="OU100" s="11"/>
      <c r="OV100" s="11"/>
      <c r="OW100" s="11"/>
      <c r="OX100" s="11"/>
      <c r="OY100" s="11"/>
      <c r="OZ100" s="11"/>
      <c r="PA100" s="11"/>
      <c r="PB100" s="11"/>
      <c r="PC100" s="11"/>
      <c r="PD100" s="11"/>
      <c r="PE100" s="11"/>
      <c r="PF100" s="11"/>
      <c r="PG100" s="11"/>
      <c r="PH100" s="11"/>
      <c r="PI100" s="11"/>
      <c r="PJ100" s="11"/>
      <c r="PK100" s="11"/>
      <c r="PL100" s="11"/>
      <c r="PM100" s="11"/>
      <c r="PN100" s="11"/>
      <c r="PO100" s="11"/>
      <c r="PP100" s="11"/>
      <c r="PQ100" s="11"/>
      <c r="PR100" s="11"/>
      <c r="PS100" s="11"/>
      <c r="PT100" s="11"/>
      <c r="PU100" s="11"/>
      <c r="PV100" s="11"/>
      <c r="PW100" s="11"/>
      <c r="PX100" s="11"/>
      <c r="PY100" s="11"/>
      <c r="PZ100" s="11"/>
      <c r="QA100" s="11"/>
      <c r="QB100" s="11"/>
      <c r="QC100" s="11"/>
      <c r="QD100" s="11"/>
      <c r="QE100" s="11"/>
      <c r="QF100" s="11"/>
      <c r="QG100" s="11"/>
      <c r="QH100" s="11"/>
      <c r="QI100" s="11"/>
      <c r="QJ100" s="11"/>
      <c r="QK100" s="11"/>
      <c r="QL100" s="11"/>
      <c r="QM100" s="11"/>
      <c r="QN100" s="11"/>
      <c r="QO100" s="11"/>
      <c r="QP100" s="11"/>
      <c r="QQ100" s="11"/>
      <c r="QR100" s="11"/>
      <c r="QS100" s="11"/>
      <c r="QT100" s="11"/>
      <c r="QU100" s="11"/>
      <c r="QV100" s="11"/>
      <c r="QW100" s="11"/>
      <c r="QX100" s="11"/>
      <c r="QY100" s="11"/>
      <c r="QZ100" s="11"/>
      <c r="RA100" s="11"/>
      <c r="RB100" s="11"/>
      <c r="RC100" s="11"/>
      <c r="RD100" s="11"/>
      <c r="RE100" s="11"/>
      <c r="RF100" s="11"/>
      <c r="RG100" s="11"/>
      <c r="RH100" s="11"/>
      <c r="RI100" s="11"/>
      <c r="RJ100" s="11"/>
      <c r="RK100" s="11"/>
      <c r="RL100" s="11"/>
      <c r="RM100" s="11"/>
      <c r="RN100" s="11"/>
      <c r="RO100" s="11"/>
      <c r="RP100" s="11"/>
      <c r="RQ100" s="11"/>
      <c r="RR100" s="11"/>
      <c r="RS100" s="11"/>
      <c r="RT100" s="11"/>
      <c r="RU100" s="11"/>
      <c r="RV100" s="11"/>
      <c r="RW100" s="11"/>
      <c r="RX100" s="11"/>
      <c r="RY100" s="11"/>
      <c r="RZ100" s="11"/>
      <c r="SA100" s="11"/>
      <c r="SB100" s="11"/>
      <c r="SC100" s="11"/>
      <c r="SD100" s="11"/>
      <c r="SE100" s="11"/>
      <c r="SF100" s="11"/>
      <c r="SG100" s="11"/>
      <c r="SH100" s="11"/>
      <c r="SI100" s="11"/>
      <c r="SJ100" s="11"/>
      <c r="SK100" s="11"/>
      <c r="SL100" s="11"/>
      <c r="SM100" s="11"/>
      <c r="SN100" s="11"/>
      <c r="SO100" s="11"/>
      <c r="SP100" s="11"/>
      <c r="SQ100" s="11"/>
      <c r="SR100" s="11"/>
      <c r="SS100" s="11"/>
      <c r="ST100" s="11"/>
      <c r="SU100" s="11"/>
      <c r="SV100" s="11"/>
      <c r="SW100" s="11"/>
      <c r="SX100" s="11"/>
      <c r="SY100" s="11"/>
      <c r="SZ100" s="11"/>
      <c r="TA100" s="11"/>
      <c r="TB100" s="11"/>
      <c r="TC100" s="11"/>
      <c r="TD100" s="11"/>
      <c r="TE100" s="11"/>
      <c r="TF100" s="11"/>
      <c r="TG100" s="11"/>
      <c r="TH100" s="11"/>
      <c r="TI100" s="11"/>
      <c r="TJ100" s="11"/>
      <c r="TK100" s="11"/>
      <c r="TL100" s="11"/>
      <c r="TM100" s="11"/>
      <c r="TN100" s="11"/>
      <c r="TO100" s="11"/>
      <c r="TP100" s="11"/>
      <c r="TQ100" s="11"/>
      <c r="TR100" s="11"/>
      <c r="TS100" s="11"/>
      <c r="TT100" s="11"/>
      <c r="TU100" s="11"/>
      <c r="TV100" s="11"/>
      <c r="TW100" s="11"/>
      <c r="TX100" s="11"/>
      <c r="TY100" s="11"/>
      <c r="TZ100" s="11"/>
      <c r="UA100" s="11"/>
      <c r="UB100" s="11"/>
      <c r="UC100" s="11"/>
      <c r="UD100" s="11"/>
      <c r="UE100" s="11"/>
      <c r="UF100" s="11"/>
      <c r="UG100" s="11"/>
      <c r="UH100" s="11"/>
      <c r="UI100" s="11"/>
      <c r="UJ100" s="11"/>
      <c r="UK100" s="11"/>
      <c r="UL100" s="11"/>
      <c r="UM100" s="11"/>
      <c r="UN100" s="11"/>
      <c r="UO100" s="11"/>
      <c r="UP100" s="11"/>
      <c r="UQ100" s="11"/>
      <c r="UR100" s="11"/>
      <c r="US100" s="11"/>
      <c r="UT100" s="11"/>
      <c r="UU100" s="11"/>
      <c r="UV100" s="11"/>
      <c r="UW100" s="11"/>
      <c r="UX100" s="11"/>
      <c r="UY100" s="11"/>
      <c r="UZ100" s="11"/>
      <c r="VA100" s="11"/>
      <c r="VB100" s="11"/>
      <c r="VC100" s="11"/>
      <c r="VD100" s="11"/>
      <c r="VE100" s="11"/>
      <c r="VF100" s="11"/>
      <c r="VG100" s="11"/>
      <c r="VH100" s="11"/>
      <c r="VI100" s="11"/>
      <c r="VJ100" s="11"/>
      <c r="VK100" s="11"/>
      <c r="VL100" s="11"/>
      <c r="VM100" s="11"/>
      <c r="VN100" s="11"/>
      <c r="VO100" s="11"/>
      <c r="VP100" s="11"/>
      <c r="VQ100" s="11"/>
    </row>
    <row r="101" spans="1:589" ht="16.5" customHeight="1" x14ac:dyDescent="0.95">
      <c r="A101" s="11"/>
      <c r="B101" s="30" t="s">
        <v>185</v>
      </c>
      <c r="C101" s="26" t="s">
        <v>101</v>
      </c>
      <c r="D101" s="26"/>
      <c r="E101" s="26"/>
      <c r="F101" s="26"/>
      <c r="G101" s="25" t="s">
        <v>101</v>
      </c>
      <c r="H101" s="77">
        <f t="shared" si="4"/>
        <v>2</v>
      </c>
      <c r="I101" s="77">
        <f t="shared" si="5"/>
        <v>0</v>
      </c>
      <c r="J101" s="77">
        <f t="shared" si="3"/>
        <v>2</v>
      </c>
      <c r="K101" s="206"/>
      <c r="L101" s="85"/>
      <c r="M101" s="26"/>
      <c r="N101" s="26"/>
      <c r="O101" s="85"/>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c r="IJ101" s="11"/>
      <c r="IK101" s="11"/>
      <c r="IL101" s="11"/>
      <c r="IM101" s="11"/>
      <c r="IN101" s="11"/>
      <c r="IO101" s="11"/>
      <c r="IP101" s="11"/>
      <c r="IQ101" s="11"/>
      <c r="IR101" s="11"/>
      <c r="IS101" s="11"/>
      <c r="IT101" s="11"/>
      <c r="IU101" s="11"/>
      <c r="IV101" s="11"/>
      <c r="IW101" s="11"/>
      <c r="IX101" s="11"/>
      <c r="IY101" s="11"/>
      <c r="IZ101" s="11"/>
      <c r="JA101" s="11"/>
      <c r="JB101" s="11"/>
      <c r="JC101" s="11"/>
      <c r="JD101" s="11"/>
      <c r="JE101" s="11"/>
      <c r="JF101" s="11"/>
      <c r="JG101" s="11"/>
      <c r="JH101" s="11"/>
      <c r="JI101" s="11"/>
      <c r="JJ101" s="11"/>
      <c r="JK101" s="11"/>
      <c r="JL101" s="11"/>
      <c r="JM101" s="11"/>
      <c r="JN101" s="11"/>
      <c r="JO101" s="11"/>
      <c r="JP101" s="11"/>
      <c r="JQ101" s="11"/>
      <c r="JR101" s="11"/>
      <c r="JS101" s="11"/>
      <c r="JT101" s="11"/>
      <c r="JU101" s="11"/>
      <c r="JV101" s="11"/>
      <c r="JW101" s="11"/>
      <c r="JX101" s="11"/>
      <c r="JY101" s="11"/>
      <c r="JZ101" s="11"/>
      <c r="KA101" s="11"/>
      <c r="KB101" s="11"/>
      <c r="KC101" s="11"/>
      <c r="KD101" s="11"/>
      <c r="KE101" s="11"/>
      <c r="KF101" s="11"/>
      <c r="KG101" s="11"/>
      <c r="KH101" s="11"/>
      <c r="KI101" s="11"/>
      <c r="KJ101" s="11"/>
      <c r="KK101" s="11"/>
      <c r="KL101" s="11"/>
      <c r="KM101" s="11"/>
      <c r="KN101" s="11"/>
      <c r="KO101" s="11"/>
      <c r="KP101" s="11"/>
      <c r="KQ101" s="11"/>
      <c r="KR101" s="11"/>
      <c r="KS101" s="11"/>
      <c r="KT101" s="11"/>
      <c r="KU101" s="11"/>
      <c r="KV101" s="11"/>
      <c r="KW101" s="11"/>
      <c r="KX101" s="11"/>
      <c r="KY101" s="11"/>
      <c r="KZ101" s="11"/>
      <c r="LA101" s="11"/>
      <c r="LB101" s="11"/>
      <c r="LC101" s="11"/>
      <c r="LD101" s="11"/>
      <c r="LE101" s="11"/>
      <c r="LF101" s="11"/>
      <c r="LG101" s="11"/>
      <c r="LH101" s="11"/>
      <c r="LI101" s="11"/>
      <c r="LJ101" s="11"/>
      <c r="LK101" s="11"/>
      <c r="LL101" s="11"/>
      <c r="LM101" s="11"/>
      <c r="LN101" s="11"/>
      <c r="LO101" s="11"/>
      <c r="LP101" s="11"/>
      <c r="LQ101" s="11"/>
      <c r="LR101" s="11"/>
      <c r="LS101" s="11"/>
      <c r="LT101" s="11"/>
      <c r="LU101" s="11"/>
      <c r="LV101" s="11"/>
      <c r="LW101" s="11"/>
      <c r="LX101" s="11"/>
      <c r="LY101" s="11"/>
      <c r="LZ101" s="11"/>
      <c r="MA101" s="11"/>
      <c r="MB101" s="11"/>
      <c r="MC101" s="11"/>
      <c r="MD101" s="11"/>
      <c r="ME101" s="11"/>
      <c r="MF101" s="11"/>
      <c r="MG101" s="11"/>
      <c r="MH101" s="11"/>
      <c r="MI101" s="11"/>
      <c r="MJ101" s="11"/>
      <c r="MK101" s="11"/>
      <c r="ML101" s="11"/>
      <c r="MM101" s="11"/>
      <c r="MN101" s="11"/>
      <c r="MO101" s="11"/>
      <c r="MP101" s="11"/>
      <c r="MQ101" s="11"/>
      <c r="MR101" s="11"/>
      <c r="MS101" s="11"/>
      <c r="MT101" s="11"/>
      <c r="MU101" s="11"/>
      <c r="MV101" s="11"/>
      <c r="MW101" s="11"/>
      <c r="MX101" s="11"/>
      <c r="MY101" s="11"/>
      <c r="MZ101" s="11"/>
      <c r="NA101" s="11"/>
      <c r="NB101" s="11"/>
      <c r="NC101" s="11"/>
      <c r="ND101" s="11"/>
      <c r="NE101" s="11"/>
      <c r="NF101" s="11"/>
      <c r="NG101" s="11"/>
      <c r="NH101" s="11"/>
      <c r="NI101" s="11"/>
      <c r="NJ101" s="11"/>
      <c r="NK101" s="11"/>
      <c r="NL101" s="11"/>
      <c r="NM101" s="11"/>
      <c r="NN101" s="11"/>
      <c r="NO101" s="11"/>
      <c r="NP101" s="11"/>
      <c r="NQ101" s="11"/>
      <c r="NR101" s="11"/>
      <c r="NS101" s="11"/>
      <c r="NT101" s="11"/>
      <c r="NU101" s="11"/>
      <c r="NV101" s="11"/>
      <c r="NW101" s="11"/>
      <c r="NX101" s="11"/>
      <c r="NY101" s="11"/>
      <c r="NZ101" s="11"/>
      <c r="OA101" s="11"/>
      <c r="OB101" s="11"/>
      <c r="OC101" s="11"/>
      <c r="OD101" s="11"/>
      <c r="OE101" s="11"/>
      <c r="OF101" s="11"/>
      <c r="OG101" s="11"/>
      <c r="OH101" s="11"/>
      <c r="OI101" s="11"/>
      <c r="OJ101" s="11"/>
      <c r="OK101" s="11"/>
      <c r="OL101" s="11"/>
      <c r="OM101" s="11"/>
      <c r="ON101" s="11"/>
      <c r="OO101" s="11"/>
      <c r="OP101" s="11"/>
      <c r="OQ101" s="11"/>
      <c r="OR101" s="11"/>
      <c r="OS101" s="11"/>
      <c r="OT101" s="11"/>
      <c r="OU101" s="11"/>
      <c r="OV101" s="11"/>
      <c r="OW101" s="11"/>
      <c r="OX101" s="11"/>
      <c r="OY101" s="11"/>
      <c r="OZ101" s="11"/>
      <c r="PA101" s="11"/>
      <c r="PB101" s="11"/>
      <c r="PC101" s="11"/>
      <c r="PD101" s="11"/>
      <c r="PE101" s="11"/>
      <c r="PF101" s="11"/>
      <c r="PG101" s="11"/>
      <c r="PH101" s="11"/>
      <c r="PI101" s="11"/>
      <c r="PJ101" s="11"/>
      <c r="PK101" s="11"/>
      <c r="PL101" s="11"/>
      <c r="PM101" s="11"/>
      <c r="PN101" s="11"/>
      <c r="PO101" s="11"/>
      <c r="PP101" s="11"/>
      <c r="PQ101" s="11"/>
      <c r="PR101" s="11"/>
      <c r="PS101" s="11"/>
      <c r="PT101" s="11"/>
      <c r="PU101" s="11"/>
      <c r="PV101" s="11"/>
      <c r="PW101" s="11"/>
      <c r="PX101" s="11"/>
      <c r="PY101" s="11"/>
      <c r="PZ101" s="11"/>
      <c r="QA101" s="11"/>
      <c r="QB101" s="11"/>
      <c r="QC101" s="11"/>
      <c r="QD101" s="11"/>
      <c r="QE101" s="11"/>
      <c r="QF101" s="11"/>
      <c r="QG101" s="11"/>
      <c r="QH101" s="11"/>
      <c r="QI101" s="11"/>
      <c r="QJ101" s="11"/>
      <c r="QK101" s="11"/>
      <c r="QL101" s="11"/>
      <c r="QM101" s="11"/>
      <c r="QN101" s="11"/>
      <c r="QO101" s="11"/>
      <c r="QP101" s="11"/>
      <c r="QQ101" s="11"/>
      <c r="QR101" s="11"/>
      <c r="QS101" s="11"/>
      <c r="QT101" s="11"/>
      <c r="QU101" s="11"/>
      <c r="QV101" s="11"/>
      <c r="QW101" s="11"/>
      <c r="QX101" s="11"/>
      <c r="QY101" s="11"/>
      <c r="QZ101" s="11"/>
      <c r="RA101" s="11"/>
      <c r="RB101" s="11"/>
      <c r="RC101" s="11"/>
      <c r="RD101" s="11"/>
      <c r="RE101" s="11"/>
      <c r="RF101" s="11"/>
      <c r="RG101" s="11"/>
      <c r="RH101" s="11"/>
      <c r="RI101" s="11"/>
      <c r="RJ101" s="11"/>
      <c r="RK101" s="11"/>
      <c r="RL101" s="11"/>
      <c r="RM101" s="11"/>
      <c r="RN101" s="11"/>
      <c r="RO101" s="11"/>
      <c r="RP101" s="11"/>
      <c r="RQ101" s="11"/>
      <c r="RR101" s="11"/>
      <c r="RS101" s="11"/>
      <c r="RT101" s="11"/>
      <c r="RU101" s="11"/>
      <c r="RV101" s="11"/>
      <c r="RW101" s="11"/>
      <c r="RX101" s="11"/>
      <c r="RY101" s="11"/>
      <c r="RZ101" s="11"/>
      <c r="SA101" s="11"/>
      <c r="SB101" s="11"/>
      <c r="SC101" s="11"/>
      <c r="SD101" s="11"/>
      <c r="SE101" s="11"/>
      <c r="SF101" s="11"/>
      <c r="SG101" s="11"/>
      <c r="SH101" s="11"/>
      <c r="SI101" s="11"/>
      <c r="SJ101" s="11"/>
      <c r="SK101" s="11"/>
      <c r="SL101" s="11"/>
      <c r="SM101" s="11"/>
      <c r="SN101" s="11"/>
      <c r="SO101" s="11"/>
      <c r="SP101" s="11"/>
      <c r="SQ101" s="11"/>
      <c r="SR101" s="11"/>
      <c r="SS101" s="11"/>
      <c r="ST101" s="11"/>
      <c r="SU101" s="11"/>
      <c r="SV101" s="11"/>
      <c r="SW101" s="11"/>
      <c r="SX101" s="11"/>
      <c r="SY101" s="11"/>
      <c r="SZ101" s="11"/>
      <c r="TA101" s="11"/>
      <c r="TB101" s="11"/>
      <c r="TC101" s="11"/>
      <c r="TD101" s="11"/>
      <c r="TE101" s="11"/>
      <c r="TF101" s="11"/>
      <c r="TG101" s="11"/>
      <c r="TH101" s="11"/>
      <c r="TI101" s="11"/>
      <c r="TJ101" s="11"/>
      <c r="TK101" s="11"/>
      <c r="TL101" s="11"/>
      <c r="TM101" s="11"/>
      <c r="TN101" s="11"/>
      <c r="TO101" s="11"/>
      <c r="TP101" s="11"/>
      <c r="TQ101" s="11"/>
      <c r="TR101" s="11"/>
      <c r="TS101" s="11"/>
      <c r="TT101" s="11"/>
      <c r="TU101" s="11"/>
      <c r="TV101" s="11"/>
      <c r="TW101" s="11"/>
      <c r="TX101" s="11"/>
      <c r="TY101" s="11"/>
      <c r="TZ101" s="11"/>
      <c r="UA101" s="11"/>
      <c r="UB101" s="11"/>
      <c r="UC101" s="11"/>
      <c r="UD101" s="11"/>
      <c r="UE101" s="11"/>
      <c r="UF101" s="11"/>
      <c r="UG101" s="11"/>
      <c r="UH101" s="11"/>
      <c r="UI101" s="11"/>
      <c r="UJ101" s="11"/>
      <c r="UK101" s="11"/>
      <c r="UL101" s="11"/>
      <c r="UM101" s="11"/>
      <c r="UN101" s="11"/>
      <c r="UO101" s="11"/>
      <c r="UP101" s="11"/>
      <c r="UQ101" s="11"/>
      <c r="UR101" s="11"/>
      <c r="US101" s="11"/>
      <c r="UT101" s="11"/>
      <c r="UU101" s="11"/>
      <c r="UV101" s="11"/>
      <c r="UW101" s="11"/>
      <c r="UX101" s="11"/>
      <c r="UY101" s="11"/>
      <c r="UZ101" s="11"/>
      <c r="VA101" s="11"/>
      <c r="VB101" s="11"/>
      <c r="VC101" s="11"/>
      <c r="VD101" s="11"/>
      <c r="VE101" s="11"/>
      <c r="VF101" s="11"/>
      <c r="VG101" s="11"/>
      <c r="VH101" s="11"/>
      <c r="VI101" s="11"/>
      <c r="VJ101" s="11"/>
      <c r="VK101" s="11"/>
      <c r="VL101" s="11"/>
      <c r="VM101" s="11"/>
      <c r="VN101" s="11"/>
      <c r="VO101" s="11"/>
      <c r="VP101" s="11"/>
      <c r="VQ101" s="11"/>
    </row>
    <row r="102" spans="1:589" ht="31.5" customHeight="1" x14ac:dyDescent="0.95">
      <c r="A102" s="11"/>
      <c r="B102" s="30" t="s">
        <v>186</v>
      </c>
      <c r="C102" s="26" t="s">
        <v>101</v>
      </c>
      <c r="D102" s="26"/>
      <c r="E102" s="26" t="s">
        <v>101</v>
      </c>
      <c r="F102" s="26"/>
      <c r="G102" s="25" t="s">
        <v>101</v>
      </c>
      <c r="H102" s="77">
        <f t="shared" si="4"/>
        <v>3</v>
      </c>
      <c r="I102" s="77">
        <f t="shared" si="5"/>
        <v>3</v>
      </c>
      <c r="J102" s="77">
        <f t="shared" si="3"/>
        <v>6</v>
      </c>
      <c r="K102" s="206"/>
      <c r="L102" s="85" t="s">
        <v>101</v>
      </c>
      <c r="M102" s="26" t="s">
        <v>101</v>
      </c>
      <c r="N102" s="26" t="s">
        <v>101</v>
      </c>
      <c r="O102" s="85"/>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c r="IV102" s="11"/>
      <c r="IW102" s="11"/>
      <c r="IX102" s="11"/>
      <c r="IY102" s="11"/>
      <c r="IZ102" s="11"/>
      <c r="JA102" s="11"/>
      <c r="JB102" s="11"/>
      <c r="JC102" s="11"/>
      <c r="JD102" s="11"/>
      <c r="JE102" s="11"/>
      <c r="JF102" s="11"/>
      <c r="JG102" s="11"/>
      <c r="JH102" s="11"/>
      <c r="JI102" s="11"/>
      <c r="JJ102" s="11"/>
      <c r="JK102" s="11"/>
      <c r="JL102" s="11"/>
      <c r="JM102" s="11"/>
      <c r="JN102" s="11"/>
      <c r="JO102" s="11"/>
      <c r="JP102" s="11"/>
      <c r="JQ102" s="11"/>
      <c r="JR102" s="11"/>
      <c r="JS102" s="11"/>
      <c r="JT102" s="11"/>
      <c r="JU102" s="11"/>
      <c r="JV102" s="11"/>
      <c r="JW102" s="11"/>
      <c r="JX102" s="11"/>
      <c r="JY102" s="11"/>
      <c r="JZ102" s="11"/>
      <c r="KA102" s="11"/>
      <c r="KB102" s="11"/>
      <c r="KC102" s="11"/>
      <c r="KD102" s="11"/>
      <c r="KE102" s="11"/>
      <c r="KF102" s="11"/>
      <c r="KG102" s="11"/>
      <c r="KH102" s="11"/>
      <c r="KI102" s="11"/>
      <c r="KJ102" s="11"/>
      <c r="KK102" s="11"/>
      <c r="KL102" s="11"/>
      <c r="KM102" s="11"/>
      <c r="KN102" s="11"/>
      <c r="KO102" s="11"/>
      <c r="KP102" s="11"/>
      <c r="KQ102" s="11"/>
      <c r="KR102" s="11"/>
      <c r="KS102" s="11"/>
      <c r="KT102" s="11"/>
      <c r="KU102" s="11"/>
      <c r="KV102" s="11"/>
      <c r="KW102" s="11"/>
      <c r="KX102" s="11"/>
      <c r="KY102" s="11"/>
      <c r="KZ102" s="11"/>
      <c r="LA102" s="11"/>
      <c r="LB102" s="11"/>
      <c r="LC102" s="11"/>
      <c r="LD102" s="11"/>
      <c r="LE102" s="11"/>
      <c r="LF102" s="11"/>
      <c r="LG102" s="11"/>
      <c r="LH102" s="11"/>
      <c r="LI102" s="11"/>
      <c r="LJ102" s="11"/>
      <c r="LK102" s="11"/>
      <c r="LL102" s="11"/>
      <c r="LM102" s="11"/>
      <c r="LN102" s="11"/>
      <c r="LO102" s="11"/>
      <c r="LP102" s="11"/>
      <c r="LQ102" s="11"/>
      <c r="LR102" s="11"/>
      <c r="LS102" s="11"/>
      <c r="LT102" s="11"/>
      <c r="LU102" s="11"/>
      <c r="LV102" s="11"/>
      <c r="LW102" s="11"/>
      <c r="LX102" s="11"/>
      <c r="LY102" s="11"/>
      <c r="LZ102" s="11"/>
      <c r="MA102" s="11"/>
      <c r="MB102" s="11"/>
      <c r="MC102" s="11"/>
      <c r="MD102" s="11"/>
      <c r="ME102" s="11"/>
      <c r="MF102" s="11"/>
      <c r="MG102" s="11"/>
      <c r="MH102" s="11"/>
      <c r="MI102" s="11"/>
      <c r="MJ102" s="11"/>
      <c r="MK102" s="11"/>
      <c r="ML102" s="11"/>
      <c r="MM102" s="11"/>
      <c r="MN102" s="11"/>
      <c r="MO102" s="11"/>
      <c r="MP102" s="11"/>
      <c r="MQ102" s="11"/>
      <c r="MR102" s="11"/>
      <c r="MS102" s="11"/>
      <c r="MT102" s="11"/>
      <c r="MU102" s="11"/>
      <c r="MV102" s="11"/>
      <c r="MW102" s="11"/>
      <c r="MX102" s="11"/>
      <c r="MY102" s="11"/>
      <c r="MZ102" s="11"/>
      <c r="NA102" s="11"/>
      <c r="NB102" s="11"/>
      <c r="NC102" s="11"/>
      <c r="ND102" s="11"/>
      <c r="NE102" s="11"/>
      <c r="NF102" s="11"/>
      <c r="NG102" s="11"/>
      <c r="NH102" s="11"/>
      <c r="NI102" s="11"/>
      <c r="NJ102" s="11"/>
      <c r="NK102" s="11"/>
      <c r="NL102" s="11"/>
      <c r="NM102" s="11"/>
      <c r="NN102" s="11"/>
      <c r="NO102" s="11"/>
      <c r="NP102" s="11"/>
      <c r="NQ102" s="11"/>
      <c r="NR102" s="11"/>
      <c r="NS102" s="11"/>
      <c r="NT102" s="11"/>
      <c r="NU102" s="11"/>
      <c r="NV102" s="11"/>
      <c r="NW102" s="11"/>
      <c r="NX102" s="11"/>
      <c r="NY102" s="11"/>
      <c r="NZ102" s="11"/>
      <c r="OA102" s="11"/>
      <c r="OB102" s="11"/>
      <c r="OC102" s="11"/>
      <c r="OD102" s="11"/>
      <c r="OE102" s="11"/>
      <c r="OF102" s="11"/>
      <c r="OG102" s="11"/>
      <c r="OH102" s="11"/>
      <c r="OI102" s="11"/>
      <c r="OJ102" s="11"/>
      <c r="OK102" s="11"/>
      <c r="OL102" s="11"/>
      <c r="OM102" s="11"/>
      <c r="ON102" s="11"/>
      <c r="OO102" s="11"/>
      <c r="OP102" s="11"/>
      <c r="OQ102" s="11"/>
      <c r="OR102" s="11"/>
      <c r="OS102" s="11"/>
      <c r="OT102" s="11"/>
      <c r="OU102" s="11"/>
      <c r="OV102" s="11"/>
      <c r="OW102" s="11"/>
      <c r="OX102" s="11"/>
      <c r="OY102" s="11"/>
      <c r="OZ102" s="11"/>
      <c r="PA102" s="11"/>
      <c r="PB102" s="11"/>
      <c r="PC102" s="11"/>
      <c r="PD102" s="11"/>
      <c r="PE102" s="11"/>
      <c r="PF102" s="11"/>
      <c r="PG102" s="11"/>
      <c r="PH102" s="11"/>
      <c r="PI102" s="11"/>
      <c r="PJ102" s="11"/>
      <c r="PK102" s="11"/>
      <c r="PL102" s="11"/>
      <c r="PM102" s="11"/>
      <c r="PN102" s="11"/>
      <c r="PO102" s="11"/>
      <c r="PP102" s="11"/>
      <c r="PQ102" s="11"/>
      <c r="PR102" s="11"/>
      <c r="PS102" s="11"/>
      <c r="PT102" s="11"/>
      <c r="PU102" s="11"/>
      <c r="PV102" s="11"/>
      <c r="PW102" s="11"/>
      <c r="PX102" s="11"/>
      <c r="PY102" s="11"/>
      <c r="PZ102" s="11"/>
      <c r="QA102" s="11"/>
      <c r="QB102" s="11"/>
      <c r="QC102" s="11"/>
      <c r="QD102" s="11"/>
      <c r="QE102" s="11"/>
      <c r="QF102" s="11"/>
      <c r="QG102" s="11"/>
      <c r="QH102" s="11"/>
      <c r="QI102" s="11"/>
      <c r="QJ102" s="11"/>
      <c r="QK102" s="11"/>
      <c r="QL102" s="11"/>
      <c r="QM102" s="11"/>
      <c r="QN102" s="11"/>
      <c r="QO102" s="11"/>
      <c r="QP102" s="11"/>
      <c r="QQ102" s="11"/>
      <c r="QR102" s="11"/>
      <c r="QS102" s="11"/>
      <c r="QT102" s="11"/>
      <c r="QU102" s="11"/>
      <c r="QV102" s="11"/>
      <c r="QW102" s="11"/>
      <c r="QX102" s="11"/>
      <c r="QY102" s="11"/>
      <c r="QZ102" s="11"/>
      <c r="RA102" s="11"/>
      <c r="RB102" s="11"/>
      <c r="RC102" s="11"/>
      <c r="RD102" s="11"/>
      <c r="RE102" s="11"/>
      <c r="RF102" s="11"/>
      <c r="RG102" s="11"/>
      <c r="RH102" s="11"/>
      <c r="RI102" s="11"/>
      <c r="RJ102" s="11"/>
      <c r="RK102" s="11"/>
      <c r="RL102" s="11"/>
      <c r="RM102" s="11"/>
      <c r="RN102" s="11"/>
      <c r="RO102" s="11"/>
      <c r="RP102" s="11"/>
      <c r="RQ102" s="11"/>
      <c r="RR102" s="11"/>
      <c r="RS102" s="11"/>
      <c r="RT102" s="11"/>
      <c r="RU102" s="11"/>
      <c r="RV102" s="11"/>
      <c r="RW102" s="11"/>
      <c r="RX102" s="11"/>
      <c r="RY102" s="11"/>
      <c r="RZ102" s="11"/>
      <c r="SA102" s="11"/>
      <c r="SB102" s="11"/>
      <c r="SC102" s="11"/>
      <c r="SD102" s="11"/>
      <c r="SE102" s="11"/>
      <c r="SF102" s="11"/>
      <c r="SG102" s="11"/>
      <c r="SH102" s="11"/>
      <c r="SI102" s="11"/>
      <c r="SJ102" s="11"/>
      <c r="SK102" s="11"/>
      <c r="SL102" s="11"/>
      <c r="SM102" s="11"/>
      <c r="SN102" s="11"/>
      <c r="SO102" s="11"/>
      <c r="SP102" s="11"/>
      <c r="SQ102" s="11"/>
      <c r="SR102" s="11"/>
      <c r="SS102" s="11"/>
      <c r="ST102" s="11"/>
      <c r="SU102" s="11"/>
      <c r="SV102" s="11"/>
      <c r="SW102" s="11"/>
      <c r="SX102" s="11"/>
      <c r="SY102" s="11"/>
      <c r="SZ102" s="11"/>
      <c r="TA102" s="11"/>
      <c r="TB102" s="11"/>
      <c r="TC102" s="11"/>
      <c r="TD102" s="11"/>
      <c r="TE102" s="11"/>
      <c r="TF102" s="11"/>
      <c r="TG102" s="11"/>
      <c r="TH102" s="11"/>
      <c r="TI102" s="11"/>
      <c r="TJ102" s="11"/>
      <c r="TK102" s="11"/>
      <c r="TL102" s="11"/>
      <c r="TM102" s="11"/>
      <c r="TN102" s="11"/>
      <c r="TO102" s="11"/>
      <c r="TP102" s="11"/>
      <c r="TQ102" s="11"/>
      <c r="TR102" s="11"/>
      <c r="TS102" s="11"/>
      <c r="TT102" s="11"/>
      <c r="TU102" s="11"/>
      <c r="TV102" s="11"/>
      <c r="TW102" s="11"/>
      <c r="TX102" s="11"/>
      <c r="TY102" s="11"/>
      <c r="TZ102" s="11"/>
      <c r="UA102" s="11"/>
      <c r="UB102" s="11"/>
      <c r="UC102" s="11"/>
      <c r="UD102" s="11"/>
      <c r="UE102" s="11"/>
      <c r="UF102" s="11"/>
      <c r="UG102" s="11"/>
      <c r="UH102" s="11"/>
      <c r="UI102" s="11"/>
      <c r="UJ102" s="11"/>
      <c r="UK102" s="11"/>
      <c r="UL102" s="11"/>
      <c r="UM102" s="11"/>
      <c r="UN102" s="11"/>
      <c r="UO102" s="11"/>
      <c r="UP102" s="11"/>
      <c r="UQ102" s="11"/>
      <c r="UR102" s="11"/>
      <c r="US102" s="11"/>
      <c r="UT102" s="11"/>
      <c r="UU102" s="11"/>
      <c r="UV102" s="11"/>
      <c r="UW102" s="11"/>
      <c r="UX102" s="11"/>
      <c r="UY102" s="11"/>
      <c r="UZ102" s="11"/>
      <c r="VA102" s="11"/>
      <c r="VB102" s="11"/>
      <c r="VC102" s="11"/>
      <c r="VD102" s="11"/>
      <c r="VE102" s="11"/>
      <c r="VF102" s="11"/>
      <c r="VG102" s="11"/>
      <c r="VH102" s="11"/>
      <c r="VI102" s="11"/>
      <c r="VJ102" s="11"/>
      <c r="VK102" s="11"/>
      <c r="VL102" s="11"/>
      <c r="VM102" s="11"/>
      <c r="VN102" s="11"/>
      <c r="VO102" s="11"/>
      <c r="VP102" s="11"/>
      <c r="VQ102" s="11"/>
    </row>
    <row r="103" spans="1:589" ht="54" customHeight="1" x14ac:dyDescent="0.95">
      <c r="A103" s="11"/>
      <c r="B103" s="30" t="s">
        <v>187</v>
      </c>
      <c r="C103" s="26"/>
      <c r="D103" s="26"/>
      <c r="E103" s="26" t="s">
        <v>101</v>
      </c>
      <c r="F103" s="26"/>
      <c r="G103" s="25" t="s">
        <v>101</v>
      </c>
      <c r="H103" s="77">
        <f t="shared" si="4"/>
        <v>2</v>
      </c>
      <c r="I103" s="77">
        <f t="shared" si="5"/>
        <v>0</v>
      </c>
      <c r="J103" s="77">
        <f t="shared" si="3"/>
        <v>2</v>
      </c>
      <c r="K103" s="206"/>
      <c r="L103" s="85"/>
      <c r="M103" s="26"/>
      <c r="N103" s="26"/>
      <c r="O103" s="85"/>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c r="IU103" s="11"/>
      <c r="IV103" s="11"/>
      <c r="IW103" s="11"/>
      <c r="IX103" s="11"/>
      <c r="IY103" s="11"/>
      <c r="IZ103" s="11"/>
      <c r="JA103" s="11"/>
      <c r="JB103" s="11"/>
      <c r="JC103" s="11"/>
      <c r="JD103" s="11"/>
      <c r="JE103" s="11"/>
      <c r="JF103" s="11"/>
      <c r="JG103" s="11"/>
      <c r="JH103" s="11"/>
      <c r="JI103" s="11"/>
      <c r="JJ103" s="11"/>
      <c r="JK103" s="11"/>
      <c r="JL103" s="11"/>
      <c r="JM103" s="11"/>
      <c r="JN103" s="11"/>
      <c r="JO103" s="11"/>
      <c r="JP103" s="11"/>
      <c r="JQ103" s="11"/>
      <c r="JR103" s="11"/>
      <c r="JS103" s="11"/>
      <c r="JT103" s="11"/>
      <c r="JU103" s="11"/>
      <c r="JV103" s="11"/>
      <c r="JW103" s="11"/>
      <c r="JX103" s="11"/>
      <c r="JY103" s="11"/>
      <c r="JZ103" s="11"/>
      <c r="KA103" s="11"/>
      <c r="KB103" s="11"/>
      <c r="KC103" s="11"/>
      <c r="KD103" s="11"/>
      <c r="KE103" s="11"/>
      <c r="KF103" s="11"/>
      <c r="KG103" s="11"/>
      <c r="KH103" s="11"/>
      <c r="KI103" s="11"/>
      <c r="KJ103" s="11"/>
      <c r="KK103" s="11"/>
      <c r="KL103" s="11"/>
      <c r="KM103" s="11"/>
      <c r="KN103" s="11"/>
      <c r="KO103" s="11"/>
      <c r="KP103" s="11"/>
      <c r="KQ103" s="11"/>
      <c r="KR103" s="11"/>
      <c r="KS103" s="11"/>
      <c r="KT103" s="11"/>
      <c r="KU103" s="11"/>
      <c r="KV103" s="11"/>
      <c r="KW103" s="11"/>
      <c r="KX103" s="11"/>
      <c r="KY103" s="11"/>
      <c r="KZ103" s="11"/>
      <c r="LA103" s="11"/>
      <c r="LB103" s="11"/>
      <c r="LC103" s="11"/>
      <c r="LD103" s="11"/>
      <c r="LE103" s="11"/>
      <c r="LF103" s="11"/>
      <c r="LG103" s="11"/>
      <c r="LH103" s="11"/>
      <c r="LI103" s="11"/>
      <c r="LJ103" s="11"/>
      <c r="LK103" s="11"/>
      <c r="LL103" s="11"/>
      <c r="LM103" s="11"/>
      <c r="LN103" s="11"/>
      <c r="LO103" s="11"/>
      <c r="LP103" s="11"/>
      <c r="LQ103" s="11"/>
      <c r="LR103" s="11"/>
      <c r="LS103" s="11"/>
      <c r="LT103" s="11"/>
      <c r="LU103" s="11"/>
      <c r="LV103" s="11"/>
      <c r="LW103" s="11"/>
      <c r="LX103" s="11"/>
      <c r="LY103" s="11"/>
      <c r="LZ103" s="11"/>
      <c r="MA103" s="11"/>
      <c r="MB103" s="11"/>
      <c r="MC103" s="11"/>
      <c r="MD103" s="11"/>
      <c r="ME103" s="11"/>
      <c r="MF103" s="11"/>
      <c r="MG103" s="11"/>
      <c r="MH103" s="11"/>
      <c r="MI103" s="11"/>
      <c r="MJ103" s="11"/>
      <c r="MK103" s="11"/>
      <c r="ML103" s="11"/>
      <c r="MM103" s="11"/>
      <c r="MN103" s="11"/>
      <c r="MO103" s="11"/>
      <c r="MP103" s="11"/>
      <c r="MQ103" s="11"/>
      <c r="MR103" s="11"/>
      <c r="MS103" s="11"/>
      <c r="MT103" s="11"/>
      <c r="MU103" s="11"/>
      <c r="MV103" s="11"/>
      <c r="MW103" s="11"/>
      <c r="MX103" s="11"/>
      <c r="MY103" s="11"/>
      <c r="MZ103" s="11"/>
      <c r="NA103" s="11"/>
      <c r="NB103" s="11"/>
      <c r="NC103" s="11"/>
      <c r="ND103" s="11"/>
      <c r="NE103" s="11"/>
      <c r="NF103" s="11"/>
      <c r="NG103" s="11"/>
      <c r="NH103" s="11"/>
      <c r="NI103" s="11"/>
      <c r="NJ103" s="11"/>
      <c r="NK103" s="11"/>
      <c r="NL103" s="11"/>
      <c r="NM103" s="11"/>
      <c r="NN103" s="11"/>
      <c r="NO103" s="11"/>
      <c r="NP103" s="11"/>
      <c r="NQ103" s="11"/>
      <c r="NR103" s="11"/>
      <c r="NS103" s="11"/>
      <c r="NT103" s="11"/>
      <c r="NU103" s="11"/>
      <c r="NV103" s="11"/>
      <c r="NW103" s="11"/>
      <c r="NX103" s="11"/>
      <c r="NY103" s="11"/>
      <c r="NZ103" s="11"/>
      <c r="OA103" s="11"/>
      <c r="OB103" s="11"/>
      <c r="OC103" s="11"/>
      <c r="OD103" s="11"/>
      <c r="OE103" s="11"/>
      <c r="OF103" s="11"/>
      <c r="OG103" s="11"/>
      <c r="OH103" s="11"/>
      <c r="OI103" s="11"/>
      <c r="OJ103" s="11"/>
      <c r="OK103" s="11"/>
      <c r="OL103" s="11"/>
      <c r="OM103" s="11"/>
      <c r="ON103" s="11"/>
      <c r="OO103" s="11"/>
      <c r="OP103" s="11"/>
      <c r="OQ103" s="11"/>
      <c r="OR103" s="11"/>
      <c r="OS103" s="11"/>
      <c r="OT103" s="11"/>
      <c r="OU103" s="11"/>
      <c r="OV103" s="11"/>
      <c r="OW103" s="11"/>
      <c r="OX103" s="11"/>
      <c r="OY103" s="11"/>
      <c r="OZ103" s="11"/>
      <c r="PA103" s="11"/>
      <c r="PB103" s="11"/>
      <c r="PC103" s="11"/>
      <c r="PD103" s="11"/>
      <c r="PE103" s="11"/>
      <c r="PF103" s="11"/>
      <c r="PG103" s="11"/>
      <c r="PH103" s="11"/>
      <c r="PI103" s="11"/>
      <c r="PJ103" s="11"/>
      <c r="PK103" s="11"/>
      <c r="PL103" s="11"/>
      <c r="PM103" s="11"/>
      <c r="PN103" s="11"/>
      <c r="PO103" s="11"/>
      <c r="PP103" s="11"/>
      <c r="PQ103" s="11"/>
      <c r="PR103" s="11"/>
      <c r="PS103" s="11"/>
      <c r="PT103" s="11"/>
      <c r="PU103" s="11"/>
      <c r="PV103" s="11"/>
      <c r="PW103" s="11"/>
      <c r="PX103" s="11"/>
      <c r="PY103" s="11"/>
      <c r="PZ103" s="11"/>
      <c r="QA103" s="11"/>
      <c r="QB103" s="11"/>
      <c r="QC103" s="11"/>
      <c r="QD103" s="11"/>
      <c r="QE103" s="11"/>
      <c r="QF103" s="11"/>
      <c r="QG103" s="11"/>
      <c r="QH103" s="11"/>
      <c r="QI103" s="11"/>
      <c r="QJ103" s="11"/>
      <c r="QK103" s="11"/>
      <c r="QL103" s="11"/>
      <c r="QM103" s="11"/>
      <c r="QN103" s="11"/>
      <c r="QO103" s="11"/>
      <c r="QP103" s="11"/>
      <c r="QQ103" s="11"/>
      <c r="QR103" s="11"/>
      <c r="QS103" s="11"/>
      <c r="QT103" s="11"/>
      <c r="QU103" s="11"/>
      <c r="QV103" s="11"/>
      <c r="QW103" s="11"/>
      <c r="QX103" s="11"/>
      <c r="QY103" s="11"/>
      <c r="QZ103" s="11"/>
      <c r="RA103" s="11"/>
      <c r="RB103" s="11"/>
      <c r="RC103" s="11"/>
      <c r="RD103" s="11"/>
      <c r="RE103" s="11"/>
      <c r="RF103" s="11"/>
      <c r="RG103" s="11"/>
      <c r="RH103" s="11"/>
      <c r="RI103" s="11"/>
      <c r="RJ103" s="11"/>
      <c r="RK103" s="11"/>
      <c r="RL103" s="11"/>
      <c r="RM103" s="11"/>
      <c r="RN103" s="11"/>
      <c r="RO103" s="11"/>
      <c r="RP103" s="11"/>
      <c r="RQ103" s="11"/>
      <c r="RR103" s="11"/>
      <c r="RS103" s="11"/>
      <c r="RT103" s="11"/>
      <c r="RU103" s="11"/>
      <c r="RV103" s="11"/>
      <c r="RW103" s="11"/>
      <c r="RX103" s="11"/>
      <c r="RY103" s="11"/>
      <c r="RZ103" s="11"/>
      <c r="SA103" s="11"/>
      <c r="SB103" s="11"/>
      <c r="SC103" s="11"/>
      <c r="SD103" s="11"/>
      <c r="SE103" s="11"/>
      <c r="SF103" s="11"/>
      <c r="SG103" s="11"/>
      <c r="SH103" s="11"/>
      <c r="SI103" s="11"/>
      <c r="SJ103" s="11"/>
      <c r="SK103" s="11"/>
      <c r="SL103" s="11"/>
      <c r="SM103" s="11"/>
      <c r="SN103" s="11"/>
      <c r="SO103" s="11"/>
      <c r="SP103" s="11"/>
      <c r="SQ103" s="11"/>
      <c r="SR103" s="11"/>
      <c r="SS103" s="11"/>
      <c r="ST103" s="11"/>
      <c r="SU103" s="11"/>
      <c r="SV103" s="11"/>
      <c r="SW103" s="11"/>
      <c r="SX103" s="11"/>
      <c r="SY103" s="11"/>
      <c r="SZ103" s="11"/>
      <c r="TA103" s="11"/>
      <c r="TB103" s="11"/>
      <c r="TC103" s="11"/>
      <c r="TD103" s="11"/>
      <c r="TE103" s="11"/>
      <c r="TF103" s="11"/>
      <c r="TG103" s="11"/>
      <c r="TH103" s="11"/>
      <c r="TI103" s="11"/>
      <c r="TJ103" s="11"/>
      <c r="TK103" s="11"/>
      <c r="TL103" s="11"/>
      <c r="TM103" s="11"/>
      <c r="TN103" s="11"/>
      <c r="TO103" s="11"/>
      <c r="TP103" s="11"/>
      <c r="TQ103" s="11"/>
      <c r="TR103" s="11"/>
      <c r="TS103" s="11"/>
      <c r="TT103" s="11"/>
      <c r="TU103" s="11"/>
      <c r="TV103" s="11"/>
      <c r="TW103" s="11"/>
      <c r="TX103" s="11"/>
      <c r="TY103" s="11"/>
      <c r="TZ103" s="11"/>
      <c r="UA103" s="11"/>
      <c r="UB103" s="11"/>
      <c r="UC103" s="11"/>
      <c r="UD103" s="11"/>
      <c r="UE103" s="11"/>
      <c r="UF103" s="11"/>
      <c r="UG103" s="11"/>
      <c r="UH103" s="11"/>
      <c r="UI103" s="11"/>
      <c r="UJ103" s="11"/>
      <c r="UK103" s="11"/>
      <c r="UL103" s="11"/>
      <c r="UM103" s="11"/>
      <c r="UN103" s="11"/>
      <c r="UO103" s="11"/>
      <c r="UP103" s="11"/>
      <c r="UQ103" s="11"/>
      <c r="UR103" s="11"/>
      <c r="US103" s="11"/>
      <c r="UT103" s="11"/>
      <c r="UU103" s="11"/>
      <c r="UV103" s="11"/>
      <c r="UW103" s="11"/>
      <c r="UX103" s="11"/>
      <c r="UY103" s="11"/>
      <c r="UZ103" s="11"/>
      <c r="VA103" s="11"/>
      <c r="VB103" s="11"/>
      <c r="VC103" s="11"/>
      <c r="VD103" s="11"/>
      <c r="VE103" s="11"/>
      <c r="VF103" s="11"/>
      <c r="VG103" s="11"/>
      <c r="VH103" s="11"/>
      <c r="VI103" s="11"/>
      <c r="VJ103" s="11"/>
      <c r="VK103" s="11"/>
      <c r="VL103" s="11"/>
      <c r="VM103" s="11"/>
      <c r="VN103" s="11"/>
      <c r="VO103" s="11"/>
      <c r="VP103" s="11"/>
      <c r="VQ103" s="11"/>
    </row>
    <row r="104" spans="1:589" ht="16.5" customHeight="1" x14ac:dyDescent="0.95">
      <c r="A104" s="11"/>
      <c r="B104" s="83" t="s">
        <v>188</v>
      </c>
      <c r="C104" s="78"/>
      <c r="D104" s="78"/>
      <c r="E104" s="78"/>
      <c r="F104" s="78"/>
      <c r="G104" s="78"/>
      <c r="H104" s="77">
        <f t="shared" si="4"/>
        <v>0</v>
      </c>
      <c r="I104" s="77">
        <f t="shared" si="5"/>
        <v>0</v>
      </c>
      <c r="J104" s="77">
        <f t="shared" si="3"/>
        <v>0</v>
      </c>
      <c r="K104" s="79"/>
      <c r="L104" s="84"/>
      <c r="M104" s="78"/>
      <c r="N104" s="78"/>
      <c r="O104" s="84"/>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c r="IJ104" s="11"/>
      <c r="IK104" s="11"/>
      <c r="IL104" s="11"/>
      <c r="IM104" s="11"/>
      <c r="IN104" s="11"/>
      <c r="IO104" s="11"/>
      <c r="IP104" s="11"/>
      <c r="IQ104" s="11"/>
      <c r="IR104" s="11"/>
      <c r="IS104" s="11"/>
      <c r="IT104" s="11"/>
      <c r="IU104" s="11"/>
      <c r="IV104" s="11"/>
      <c r="IW104" s="11"/>
      <c r="IX104" s="11"/>
      <c r="IY104" s="11"/>
      <c r="IZ104" s="11"/>
      <c r="JA104" s="11"/>
      <c r="JB104" s="11"/>
      <c r="JC104" s="11"/>
      <c r="JD104" s="11"/>
      <c r="JE104" s="11"/>
      <c r="JF104" s="11"/>
      <c r="JG104" s="11"/>
      <c r="JH104" s="11"/>
      <c r="JI104" s="11"/>
      <c r="JJ104" s="11"/>
      <c r="JK104" s="11"/>
      <c r="JL104" s="11"/>
      <c r="JM104" s="11"/>
      <c r="JN104" s="11"/>
      <c r="JO104" s="11"/>
      <c r="JP104" s="11"/>
      <c r="JQ104" s="11"/>
      <c r="JR104" s="11"/>
      <c r="JS104" s="11"/>
      <c r="JT104" s="11"/>
      <c r="JU104" s="11"/>
      <c r="JV104" s="11"/>
      <c r="JW104" s="11"/>
      <c r="JX104" s="11"/>
      <c r="JY104" s="11"/>
      <c r="JZ104" s="11"/>
      <c r="KA104" s="11"/>
      <c r="KB104" s="11"/>
      <c r="KC104" s="11"/>
      <c r="KD104" s="11"/>
      <c r="KE104" s="11"/>
      <c r="KF104" s="11"/>
      <c r="KG104" s="11"/>
      <c r="KH104" s="11"/>
      <c r="KI104" s="11"/>
      <c r="KJ104" s="11"/>
      <c r="KK104" s="11"/>
      <c r="KL104" s="11"/>
      <c r="KM104" s="11"/>
      <c r="KN104" s="11"/>
      <c r="KO104" s="11"/>
      <c r="KP104" s="11"/>
      <c r="KQ104" s="11"/>
      <c r="KR104" s="11"/>
      <c r="KS104" s="11"/>
      <c r="KT104" s="11"/>
      <c r="KU104" s="11"/>
      <c r="KV104" s="11"/>
      <c r="KW104" s="11"/>
      <c r="KX104" s="11"/>
      <c r="KY104" s="11"/>
      <c r="KZ104" s="11"/>
      <c r="LA104" s="11"/>
      <c r="LB104" s="11"/>
      <c r="LC104" s="11"/>
      <c r="LD104" s="11"/>
      <c r="LE104" s="11"/>
      <c r="LF104" s="11"/>
      <c r="LG104" s="11"/>
      <c r="LH104" s="11"/>
      <c r="LI104" s="11"/>
      <c r="LJ104" s="11"/>
      <c r="LK104" s="11"/>
      <c r="LL104" s="11"/>
      <c r="LM104" s="11"/>
      <c r="LN104" s="11"/>
      <c r="LO104" s="11"/>
      <c r="LP104" s="11"/>
      <c r="LQ104" s="11"/>
      <c r="LR104" s="11"/>
      <c r="LS104" s="11"/>
      <c r="LT104" s="11"/>
      <c r="LU104" s="11"/>
      <c r="LV104" s="11"/>
      <c r="LW104" s="11"/>
      <c r="LX104" s="11"/>
      <c r="LY104" s="11"/>
      <c r="LZ104" s="11"/>
      <c r="MA104" s="11"/>
      <c r="MB104" s="11"/>
      <c r="MC104" s="11"/>
      <c r="MD104" s="11"/>
      <c r="ME104" s="11"/>
      <c r="MF104" s="11"/>
      <c r="MG104" s="11"/>
      <c r="MH104" s="11"/>
      <c r="MI104" s="11"/>
      <c r="MJ104" s="11"/>
      <c r="MK104" s="11"/>
      <c r="ML104" s="11"/>
      <c r="MM104" s="11"/>
      <c r="MN104" s="11"/>
      <c r="MO104" s="11"/>
      <c r="MP104" s="11"/>
      <c r="MQ104" s="11"/>
      <c r="MR104" s="11"/>
      <c r="MS104" s="11"/>
      <c r="MT104" s="11"/>
      <c r="MU104" s="11"/>
      <c r="MV104" s="11"/>
      <c r="MW104" s="11"/>
      <c r="MX104" s="11"/>
      <c r="MY104" s="11"/>
      <c r="MZ104" s="11"/>
      <c r="NA104" s="11"/>
      <c r="NB104" s="11"/>
      <c r="NC104" s="11"/>
      <c r="ND104" s="11"/>
      <c r="NE104" s="11"/>
      <c r="NF104" s="11"/>
      <c r="NG104" s="11"/>
      <c r="NH104" s="11"/>
      <c r="NI104" s="11"/>
      <c r="NJ104" s="11"/>
      <c r="NK104" s="11"/>
      <c r="NL104" s="11"/>
      <c r="NM104" s="11"/>
      <c r="NN104" s="11"/>
      <c r="NO104" s="11"/>
      <c r="NP104" s="11"/>
      <c r="NQ104" s="11"/>
      <c r="NR104" s="11"/>
      <c r="NS104" s="11"/>
      <c r="NT104" s="11"/>
      <c r="NU104" s="11"/>
      <c r="NV104" s="11"/>
      <c r="NW104" s="11"/>
      <c r="NX104" s="11"/>
      <c r="NY104" s="11"/>
      <c r="NZ104" s="11"/>
      <c r="OA104" s="11"/>
      <c r="OB104" s="11"/>
      <c r="OC104" s="11"/>
      <c r="OD104" s="11"/>
      <c r="OE104" s="11"/>
      <c r="OF104" s="11"/>
      <c r="OG104" s="11"/>
      <c r="OH104" s="11"/>
      <c r="OI104" s="11"/>
      <c r="OJ104" s="11"/>
      <c r="OK104" s="11"/>
      <c r="OL104" s="11"/>
      <c r="OM104" s="11"/>
      <c r="ON104" s="11"/>
      <c r="OO104" s="11"/>
      <c r="OP104" s="11"/>
      <c r="OQ104" s="11"/>
      <c r="OR104" s="11"/>
      <c r="OS104" s="11"/>
      <c r="OT104" s="11"/>
      <c r="OU104" s="11"/>
      <c r="OV104" s="11"/>
      <c r="OW104" s="11"/>
      <c r="OX104" s="11"/>
      <c r="OY104" s="11"/>
      <c r="OZ104" s="11"/>
      <c r="PA104" s="11"/>
      <c r="PB104" s="11"/>
      <c r="PC104" s="11"/>
      <c r="PD104" s="11"/>
      <c r="PE104" s="11"/>
      <c r="PF104" s="11"/>
      <c r="PG104" s="11"/>
      <c r="PH104" s="11"/>
      <c r="PI104" s="11"/>
      <c r="PJ104" s="11"/>
      <c r="PK104" s="11"/>
      <c r="PL104" s="11"/>
      <c r="PM104" s="11"/>
      <c r="PN104" s="11"/>
      <c r="PO104" s="11"/>
      <c r="PP104" s="11"/>
      <c r="PQ104" s="11"/>
      <c r="PR104" s="11"/>
      <c r="PS104" s="11"/>
      <c r="PT104" s="11"/>
      <c r="PU104" s="11"/>
      <c r="PV104" s="11"/>
      <c r="PW104" s="11"/>
      <c r="PX104" s="11"/>
      <c r="PY104" s="11"/>
      <c r="PZ104" s="11"/>
      <c r="QA104" s="11"/>
      <c r="QB104" s="11"/>
      <c r="QC104" s="11"/>
      <c r="QD104" s="11"/>
      <c r="QE104" s="11"/>
      <c r="QF104" s="11"/>
      <c r="QG104" s="11"/>
      <c r="QH104" s="11"/>
      <c r="QI104" s="11"/>
      <c r="QJ104" s="11"/>
      <c r="QK104" s="11"/>
      <c r="QL104" s="11"/>
      <c r="QM104" s="11"/>
      <c r="QN104" s="11"/>
      <c r="QO104" s="11"/>
      <c r="QP104" s="11"/>
      <c r="QQ104" s="11"/>
      <c r="QR104" s="11"/>
      <c r="QS104" s="11"/>
      <c r="QT104" s="11"/>
      <c r="QU104" s="11"/>
      <c r="QV104" s="11"/>
      <c r="QW104" s="11"/>
      <c r="QX104" s="11"/>
      <c r="QY104" s="11"/>
      <c r="QZ104" s="11"/>
      <c r="RA104" s="11"/>
      <c r="RB104" s="11"/>
      <c r="RC104" s="11"/>
      <c r="RD104" s="11"/>
      <c r="RE104" s="11"/>
      <c r="RF104" s="11"/>
      <c r="RG104" s="11"/>
      <c r="RH104" s="11"/>
      <c r="RI104" s="11"/>
      <c r="RJ104" s="11"/>
      <c r="RK104" s="11"/>
      <c r="RL104" s="11"/>
      <c r="RM104" s="11"/>
      <c r="RN104" s="11"/>
      <c r="RO104" s="11"/>
      <c r="RP104" s="11"/>
      <c r="RQ104" s="11"/>
      <c r="RR104" s="11"/>
      <c r="RS104" s="11"/>
      <c r="RT104" s="11"/>
      <c r="RU104" s="11"/>
      <c r="RV104" s="11"/>
      <c r="RW104" s="11"/>
      <c r="RX104" s="11"/>
      <c r="RY104" s="11"/>
      <c r="RZ104" s="11"/>
      <c r="SA104" s="11"/>
      <c r="SB104" s="11"/>
      <c r="SC104" s="11"/>
      <c r="SD104" s="11"/>
      <c r="SE104" s="11"/>
      <c r="SF104" s="11"/>
      <c r="SG104" s="11"/>
      <c r="SH104" s="11"/>
      <c r="SI104" s="11"/>
      <c r="SJ104" s="11"/>
      <c r="SK104" s="11"/>
      <c r="SL104" s="11"/>
      <c r="SM104" s="11"/>
      <c r="SN104" s="11"/>
      <c r="SO104" s="11"/>
      <c r="SP104" s="11"/>
      <c r="SQ104" s="11"/>
      <c r="SR104" s="11"/>
      <c r="SS104" s="11"/>
      <c r="ST104" s="11"/>
      <c r="SU104" s="11"/>
      <c r="SV104" s="11"/>
      <c r="SW104" s="11"/>
      <c r="SX104" s="11"/>
      <c r="SY104" s="11"/>
      <c r="SZ104" s="11"/>
      <c r="TA104" s="11"/>
      <c r="TB104" s="11"/>
      <c r="TC104" s="11"/>
      <c r="TD104" s="11"/>
      <c r="TE104" s="11"/>
      <c r="TF104" s="11"/>
      <c r="TG104" s="11"/>
      <c r="TH104" s="11"/>
      <c r="TI104" s="11"/>
      <c r="TJ104" s="11"/>
      <c r="TK104" s="11"/>
      <c r="TL104" s="11"/>
      <c r="TM104" s="11"/>
      <c r="TN104" s="11"/>
      <c r="TO104" s="11"/>
      <c r="TP104" s="11"/>
      <c r="TQ104" s="11"/>
      <c r="TR104" s="11"/>
      <c r="TS104" s="11"/>
      <c r="TT104" s="11"/>
      <c r="TU104" s="11"/>
      <c r="TV104" s="11"/>
      <c r="TW104" s="11"/>
      <c r="TX104" s="11"/>
      <c r="TY104" s="11"/>
      <c r="TZ104" s="11"/>
      <c r="UA104" s="11"/>
      <c r="UB104" s="11"/>
      <c r="UC104" s="11"/>
      <c r="UD104" s="11"/>
      <c r="UE104" s="11"/>
      <c r="UF104" s="11"/>
      <c r="UG104" s="11"/>
      <c r="UH104" s="11"/>
      <c r="UI104" s="11"/>
      <c r="UJ104" s="11"/>
      <c r="UK104" s="11"/>
      <c r="UL104" s="11"/>
      <c r="UM104" s="11"/>
      <c r="UN104" s="11"/>
      <c r="UO104" s="11"/>
      <c r="UP104" s="11"/>
      <c r="UQ104" s="11"/>
      <c r="UR104" s="11"/>
      <c r="US104" s="11"/>
      <c r="UT104" s="11"/>
      <c r="UU104" s="11"/>
      <c r="UV104" s="11"/>
      <c r="UW104" s="11"/>
      <c r="UX104" s="11"/>
      <c r="UY104" s="11"/>
      <c r="UZ104" s="11"/>
      <c r="VA104" s="11"/>
      <c r="VB104" s="11"/>
      <c r="VC104" s="11"/>
      <c r="VD104" s="11"/>
      <c r="VE104" s="11"/>
      <c r="VF104" s="11"/>
      <c r="VG104" s="11"/>
      <c r="VH104" s="11"/>
      <c r="VI104" s="11"/>
      <c r="VJ104" s="11"/>
      <c r="VK104" s="11"/>
      <c r="VL104" s="11"/>
      <c r="VM104" s="11"/>
      <c r="VN104" s="11"/>
      <c r="VO104" s="11"/>
      <c r="VP104" s="11"/>
      <c r="VQ104" s="11"/>
    </row>
    <row r="105" spans="1:589" ht="16.5" customHeight="1" x14ac:dyDescent="0.95">
      <c r="A105" s="11"/>
      <c r="B105" s="24" t="s">
        <v>189</v>
      </c>
      <c r="C105" s="26"/>
      <c r="D105" s="26" t="s">
        <v>101</v>
      </c>
      <c r="E105" s="26"/>
      <c r="F105" s="26"/>
      <c r="G105" s="25"/>
      <c r="H105" s="77">
        <f t="shared" si="4"/>
        <v>1</v>
      </c>
      <c r="I105" s="77">
        <f t="shared" si="5"/>
        <v>3</v>
      </c>
      <c r="J105" s="77">
        <f t="shared" si="3"/>
        <v>4</v>
      </c>
      <c r="K105" s="208" t="s">
        <v>190</v>
      </c>
      <c r="L105" s="85"/>
      <c r="M105" s="26" t="s">
        <v>101</v>
      </c>
      <c r="N105" s="26" t="s">
        <v>101</v>
      </c>
      <c r="O105" s="85" t="s">
        <v>101</v>
      </c>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c r="IJ105" s="11"/>
      <c r="IK105" s="11"/>
      <c r="IL105" s="11"/>
      <c r="IM105" s="11"/>
      <c r="IN105" s="11"/>
      <c r="IO105" s="11"/>
      <c r="IP105" s="11"/>
      <c r="IQ105" s="11"/>
      <c r="IR105" s="11"/>
      <c r="IS105" s="11"/>
      <c r="IT105" s="11"/>
      <c r="IU105" s="11"/>
      <c r="IV105" s="11"/>
      <c r="IW105" s="11"/>
      <c r="IX105" s="11"/>
      <c r="IY105" s="11"/>
      <c r="IZ105" s="11"/>
      <c r="JA105" s="11"/>
      <c r="JB105" s="11"/>
      <c r="JC105" s="11"/>
      <c r="JD105" s="11"/>
      <c r="JE105" s="11"/>
      <c r="JF105" s="11"/>
      <c r="JG105" s="11"/>
      <c r="JH105" s="11"/>
      <c r="JI105" s="11"/>
      <c r="JJ105" s="11"/>
      <c r="JK105" s="11"/>
      <c r="JL105" s="11"/>
      <c r="JM105" s="11"/>
      <c r="JN105" s="11"/>
      <c r="JO105" s="11"/>
      <c r="JP105" s="11"/>
      <c r="JQ105" s="11"/>
      <c r="JR105" s="11"/>
      <c r="JS105" s="11"/>
      <c r="JT105" s="11"/>
      <c r="JU105" s="11"/>
      <c r="JV105" s="11"/>
      <c r="JW105" s="11"/>
      <c r="JX105" s="11"/>
      <c r="JY105" s="11"/>
      <c r="JZ105" s="11"/>
      <c r="KA105" s="11"/>
      <c r="KB105" s="11"/>
      <c r="KC105" s="11"/>
      <c r="KD105" s="11"/>
      <c r="KE105" s="11"/>
      <c r="KF105" s="11"/>
      <c r="KG105" s="11"/>
      <c r="KH105" s="11"/>
      <c r="KI105" s="11"/>
      <c r="KJ105" s="11"/>
      <c r="KK105" s="11"/>
      <c r="KL105" s="11"/>
      <c r="KM105" s="11"/>
      <c r="KN105" s="11"/>
      <c r="KO105" s="11"/>
      <c r="KP105" s="11"/>
      <c r="KQ105" s="11"/>
      <c r="KR105" s="11"/>
      <c r="KS105" s="11"/>
      <c r="KT105" s="11"/>
      <c r="KU105" s="11"/>
      <c r="KV105" s="11"/>
      <c r="KW105" s="11"/>
      <c r="KX105" s="11"/>
      <c r="KY105" s="11"/>
      <c r="KZ105" s="11"/>
      <c r="LA105" s="11"/>
      <c r="LB105" s="11"/>
      <c r="LC105" s="11"/>
      <c r="LD105" s="11"/>
      <c r="LE105" s="11"/>
      <c r="LF105" s="11"/>
      <c r="LG105" s="11"/>
      <c r="LH105" s="11"/>
      <c r="LI105" s="11"/>
      <c r="LJ105" s="11"/>
      <c r="LK105" s="11"/>
      <c r="LL105" s="11"/>
      <c r="LM105" s="11"/>
      <c r="LN105" s="11"/>
      <c r="LO105" s="11"/>
      <c r="LP105" s="11"/>
      <c r="LQ105" s="11"/>
      <c r="LR105" s="11"/>
      <c r="LS105" s="11"/>
      <c r="LT105" s="11"/>
      <c r="LU105" s="11"/>
      <c r="LV105" s="11"/>
      <c r="LW105" s="11"/>
      <c r="LX105" s="11"/>
      <c r="LY105" s="11"/>
      <c r="LZ105" s="11"/>
      <c r="MA105" s="11"/>
      <c r="MB105" s="11"/>
      <c r="MC105" s="11"/>
      <c r="MD105" s="11"/>
      <c r="ME105" s="11"/>
      <c r="MF105" s="11"/>
      <c r="MG105" s="11"/>
      <c r="MH105" s="11"/>
      <c r="MI105" s="11"/>
      <c r="MJ105" s="11"/>
      <c r="MK105" s="11"/>
      <c r="ML105" s="11"/>
      <c r="MM105" s="11"/>
      <c r="MN105" s="11"/>
      <c r="MO105" s="11"/>
      <c r="MP105" s="11"/>
      <c r="MQ105" s="11"/>
      <c r="MR105" s="11"/>
      <c r="MS105" s="11"/>
      <c r="MT105" s="11"/>
      <c r="MU105" s="11"/>
      <c r="MV105" s="11"/>
      <c r="MW105" s="11"/>
      <c r="MX105" s="11"/>
      <c r="MY105" s="11"/>
      <c r="MZ105" s="11"/>
      <c r="NA105" s="11"/>
      <c r="NB105" s="11"/>
      <c r="NC105" s="11"/>
      <c r="ND105" s="11"/>
      <c r="NE105" s="11"/>
      <c r="NF105" s="11"/>
      <c r="NG105" s="11"/>
      <c r="NH105" s="11"/>
      <c r="NI105" s="11"/>
      <c r="NJ105" s="11"/>
      <c r="NK105" s="11"/>
      <c r="NL105" s="11"/>
      <c r="NM105" s="11"/>
      <c r="NN105" s="11"/>
      <c r="NO105" s="11"/>
      <c r="NP105" s="11"/>
      <c r="NQ105" s="11"/>
      <c r="NR105" s="11"/>
      <c r="NS105" s="11"/>
      <c r="NT105" s="11"/>
      <c r="NU105" s="11"/>
      <c r="NV105" s="11"/>
      <c r="NW105" s="11"/>
      <c r="NX105" s="11"/>
      <c r="NY105" s="11"/>
      <c r="NZ105" s="11"/>
      <c r="OA105" s="11"/>
      <c r="OB105" s="11"/>
      <c r="OC105" s="11"/>
      <c r="OD105" s="11"/>
      <c r="OE105" s="11"/>
      <c r="OF105" s="11"/>
      <c r="OG105" s="11"/>
      <c r="OH105" s="11"/>
      <c r="OI105" s="11"/>
      <c r="OJ105" s="11"/>
      <c r="OK105" s="11"/>
      <c r="OL105" s="11"/>
      <c r="OM105" s="11"/>
      <c r="ON105" s="11"/>
      <c r="OO105" s="11"/>
      <c r="OP105" s="11"/>
      <c r="OQ105" s="11"/>
      <c r="OR105" s="11"/>
      <c r="OS105" s="11"/>
      <c r="OT105" s="11"/>
      <c r="OU105" s="11"/>
      <c r="OV105" s="11"/>
      <c r="OW105" s="11"/>
      <c r="OX105" s="11"/>
      <c r="OY105" s="11"/>
      <c r="OZ105" s="11"/>
      <c r="PA105" s="11"/>
      <c r="PB105" s="11"/>
      <c r="PC105" s="11"/>
      <c r="PD105" s="11"/>
      <c r="PE105" s="11"/>
      <c r="PF105" s="11"/>
      <c r="PG105" s="11"/>
      <c r="PH105" s="11"/>
      <c r="PI105" s="11"/>
      <c r="PJ105" s="11"/>
      <c r="PK105" s="11"/>
      <c r="PL105" s="11"/>
      <c r="PM105" s="11"/>
      <c r="PN105" s="11"/>
      <c r="PO105" s="11"/>
      <c r="PP105" s="11"/>
      <c r="PQ105" s="11"/>
      <c r="PR105" s="11"/>
      <c r="PS105" s="11"/>
      <c r="PT105" s="11"/>
      <c r="PU105" s="11"/>
      <c r="PV105" s="11"/>
      <c r="PW105" s="11"/>
      <c r="PX105" s="11"/>
      <c r="PY105" s="11"/>
      <c r="PZ105" s="11"/>
      <c r="QA105" s="11"/>
      <c r="QB105" s="11"/>
      <c r="QC105" s="11"/>
      <c r="QD105" s="11"/>
      <c r="QE105" s="11"/>
      <c r="QF105" s="11"/>
      <c r="QG105" s="11"/>
      <c r="QH105" s="11"/>
      <c r="QI105" s="11"/>
      <c r="QJ105" s="11"/>
      <c r="QK105" s="11"/>
      <c r="QL105" s="11"/>
      <c r="QM105" s="11"/>
      <c r="QN105" s="11"/>
      <c r="QO105" s="11"/>
      <c r="QP105" s="11"/>
      <c r="QQ105" s="11"/>
      <c r="QR105" s="11"/>
      <c r="QS105" s="11"/>
      <c r="QT105" s="11"/>
      <c r="QU105" s="11"/>
      <c r="QV105" s="11"/>
      <c r="QW105" s="11"/>
      <c r="QX105" s="11"/>
      <c r="QY105" s="11"/>
      <c r="QZ105" s="11"/>
      <c r="RA105" s="11"/>
      <c r="RB105" s="11"/>
      <c r="RC105" s="11"/>
      <c r="RD105" s="11"/>
      <c r="RE105" s="11"/>
      <c r="RF105" s="11"/>
      <c r="RG105" s="11"/>
      <c r="RH105" s="11"/>
      <c r="RI105" s="11"/>
      <c r="RJ105" s="11"/>
      <c r="RK105" s="11"/>
      <c r="RL105" s="11"/>
      <c r="RM105" s="11"/>
      <c r="RN105" s="11"/>
      <c r="RO105" s="11"/>
      <c r="RP105" s="11"/>
      <c r="RQ105" s="11"/>
      <c r="RR105" s="11"/>
      <c r="RS105" s="11"/>
      <c r="RT105" s="11"/>
      <c r="RU105" s="11"/>
      <c r="RV105" s="11"/>
      <c r="RW105" s="11"/>
      <c r="RX105" s="11"/>
      <c r="RY105" s="11"/>
      <c r="RZ105" s="11"/>
      <c r="SA105" s="11"/>
      <c r="SB105" s="11"/>
      <c r="SC105" s="11"/>
      <c r="SD105" s="11"/>
      <c r="SE105" s="11"/>
      <c r="SF105" s="11"/>
      <c r="SG105" s="11"/>
      <c r="SH105" s="11"/>
      <c r="SI105" s="11"/>
      <c r="SJ105" s="11"/>
      <c r="SK105" s="11"/>
      <c r="SL105" s="11"/>
      <c r="SM105" s="11"/>
      <c r="SN105" s="11"/>
      <c r="SO105" s="11"/>
      <c r="SP105" s="11"/>
      <c r="SQ105" s="11"/>
      <c r="SR105" s="11"/>
      <c r="SS105" s="11"/>
      <c r="ST105" s="11"/>
      <c r="SU105" s="11"/>
      <c r="SV105" s="11"/>
      <c r="SW105" s="11"/>
      <c r="SX105" s="11"/>
      <c r="SY105" s="11"/>
      <c r="SZ105" s="11"/>
      <c r="TA105" s="11"/>
      <c r="TB105" s="11"/>
      <c r="TC105" s="11"/>
      <c r="TD105" s="11"/>
      <c r="TE105" s="11"/>
      <c r="TF105" s="11"/>
      <c r="TG105" s="11"/>
      <c r="TH105" s="11"/>
      <c r="TI105" s="11"/>
      <c r="TJ105" s="11"/>
      <c r="TK105" s="11"/>
      <c r="TL105" s="11"/>
      <c r="TM105" s="11"/>
      <c r="TN105" s="11"/>
      <c r="TO105" s="11"/>
      <c r="TP105" s="11"/>
      <c r="TQ105" s="11"/>
      <c r="TR105" s="11"/>
      <c r="TS105" s="11"/>
      <c r="TT105" s="11"/>
      <c r="TU105" s="11"/>
      <c r="TV105" s="11"/>
      <c r="TW105" s="11"/>
      <c r="TX105" s="11"/>
      <c r="TY105" s="11"/>
      <c r="TZ105" s="11"/>
      <c r="UA105" s="11"/>
      <c r="UB105" s="11"/>
      <c r="UC105" s="11"/>
      <c r="UD105" s="11"/>
      <c r="UE105" s="11"/>
      <c r="UF105" s="11"/>
      <c r="UG105" s="11"/>
      <c r="UH105" s="11"/>
      <c r="UI105" s="11"/>
      <c r="UJ105" s="11"/>
      <c r="UK105" s="11"/>
      <c r="UL105" s="11"/>
      <c r="UM105" s="11"/>
      <c r="UN105" s="11"/>
      <c r="UO105" s="11"/>
      <c r="UP105" s="11"/>
      <c r="UQ105" s="11"/>
      <c r="UR105" s="11"/>
      <c r="US105" s="11"/>
      <c r="UT105" s="11"/>
      <c r="UU105" s="11"/>
      <c r="UV105" s="11"/>
      <c r="UW105" s="11"/>
      <c r="UX105" s="11"/>
      <c r="UY105" s="11"/>
      <c r="UZ105" s="11"/>
      <c r="VA105" s="11"/>
      <c r="VB105" s="11"/>
      <c r="VC105" s="11"/>
      <c r="VD105" s="11"/>
      <c r="VE105" s="11"/>
      <c r="VF105" s="11"/>
      <c r="VG105" s="11"/>
      <c r="VH105" s="11"/>
      <c r="VI105" s="11"/>
      <c r="VJ105" s="11"/>
      <c r="VK105" s="11"/>
      <c r="VL105" s="11"/>
      <c r="VM105" s="11"/>
      <c r="VN105" s="11"/>
      <c r="VO105" s="11"/>
      <c r="VP105" s="11"/>
      <c r="VQ105" s="11"/>
    </row>
    <row r="106" spans="1:589" ht="16.5" customHeight="1" x14ac:dyDescent="0.95">
      <c r="A106" s="11"/>
      <c r="B106" s="24" t="s">
        <v>122</v>
      </c>
      <c r="C106" s="26" t="s">
        <v>101</v>
      </c>
      <c r="D106" s="26"/>
      <c r="E106" s="26" t="s">
        <v>101</v>
      </c>
      <c r="F106" s="26" t="s">
        <v>101</v>
      </c>
      <c r="G106" s="25" t="s">
        <v>101</v>
      </c>
      <c r="H106" s="77">
        <f t="shared" si="4"/>
        <v>4</v>
      </c>
      <c r="I106" s="77">
        <f t="shared" si="5"/>
        <v>1</v>
      </c>
      <c r="J106" s="77">
        <f t="shared" si="3"/>
        <v>5</v>
      </c>
      <c r="K106" s="209"/>
      <c r="L106" s="85" t="s">
        <v>101</v>
      </c>
      <c r="M106" s="26"/>
      <c r="N106" s="26"/>
      <c r="O106" s="85"/>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c r="IL106" s="11"/>
      <c r="IM106" s="11"/>
      <c r="IN106" s="11"/>
      <c r="IO106" s="11"/>
      <c r="IP106" s="11"/>
      <c r="IQ106" s="11"/>
      <c r="IR106" s="11"/>
      <c r="IS106" s="11"/>
      <c r="IT106" s="11"/>
      <c r="IU106" s="11"/>
      <c r="IV106" s="11"/>
      <c r="IW106" s="11"/>
      <c r="IX106" s="11"/>
      <c r="IY106" s="11"/>
      <c r="IZ106" s="11"/>
      <c r="JA106" s="11"/>
      <c r="JB106" s="11"/>
      <c r="JC106" s="11"/>
      <c r="JD106" s="11"/>
      <c r="JE106" s="11"/>
      <c r="JF106" s="11"/>
      <c r="JG106" s="11"/>
      <c r="JH106" s="11"/>
      <c r="JI106" s="11"/>
      <c r="JJ106" s="11"/>
      <c r="JK106" s="11"/>
      <c r="JL106" s="11"/>
      <c r="JM106" s="11"/>
      <c r="JN106" s="11"/>
      <c r="JO106" s="11"/>
      <c r="JP106" s="11"/>
      <c r="JQ106" s="11"/>
      <c r="JR106" s="11"/>
      <c r="JS106" s="11"/>
      <c r="JT106" s="11"/>
      <c r="JU106" s="11"/>
      <c r="JV106" s="11"/>
      <c r="JW106" s="11"/>
      <c r="JX106" s="11"/>
      <c r="JY106" s="11"/>
      <c r="JZ106" s="11"/>
      <c r="KA106" s="11"/>
      <c r="KB106" s="11"/>
      <c r="KC106" s="11"/>
      <c r="KD106" s="11"/>
      <c r="KE106" s="11"/>
      <c r="KF106" s="11"/>
      <c r="KG106" s="11"/>
      <c r="KH106" s="11"/>
      <c r="KI106" s="11"/>
      <c r="KJ106" s="11"/>
      <c r="KK106" s="11"/>
      <c r="KL106" s="11"/>
      <c r="KM106" s="11"/>
      <c r="KN106" s="11"/>
      <c r="KO106" s="11"/>
      <c r="KP106" s="11"/>
      <c r="KQ106" s="11"/>
      <c r="KR106" s="11"/>
      <c r="KS106" s="11"/>
      <c r="KT106" s="11"/>
      <c r="KU106" s="11"/>
      <c r="KV106" s="11"/>
      <c r="KW106" s="11"/>
      <c r="KX106" s="11"/>
      <c r="KY106" s="11"/>
      <c r="KZ106" s="11"/>
      <c r="LA106" s="11"/>
      <c r="LB106" s="11"/>
      <c r="LC106" s="11"/>
      <c r="LD106" s="11"/>
      <c r="LE106" s="11"/>
      <c r="LF106" s="11"/>
      <c r="LG106" s="11"/>
      <c r="LH106" s="11"/>
      <c r="LI106" s="11"/>
      <c r="LJ106" s="11"/>
      <c r="LK106" s="11"/>
      <c r="LL106" s="11"/>
      <c r="LM106" s="11"/>
      <c r="LN106" s="11"/>
      <c r="LO106" s="11"/>
      <c r="LP106" s="11"/>
      <c r="LQ106" s="11"/>
      <c r="LR106" s="11"/>
      <c r="LS106" s="11"/>
      <c r="LT106" s="11"/>
      <c r="LU106" s="11"/>
      <c r="LV106" s="11"/>
      <c r="LW106" s="11"/>
      <c r="LX106" s="11"/>
      <c r="LY106" s="11"/>
      <c r="LZ106" s="11"/>
      <c r="MA106" s="11"/>
      <c r="MB106" s="11"/>
      <c r="MC106" s="11"/>
      <c r="MD106" s="11"/>
      <c r="ME106" s="11"/>
      <c r="MF106" s="11"/>
      <c r="MG106" s="11"/>
      <c r="MH106" s="11"/>
      <c r="MI106" s="11"/>
      <c r="MJ106" s="11"/>
      <c r="MK106" s="11"/>
      <c r="ML106" s="11"/>
      <c r="MM106" s="11"/>
      <c r="MN106" s="11"/>
      <c r="MO106" s="11"/>
      <c r="MP106" s="11"/>
      <c r="MQ106" s="11"/>
      <c r="MR106" s="11"/>
      <c r="MS106" s="11"/>
      <c r="MT106" s="11"/>
      <c r="MU106" s="11"/>
      <c r="MV106" s="11"/>
      <c r="MW106" s="11"/>
      <c r="MX106" s="11"/>
      <c r="MY106" s="11"/>
      <c r="MZ106" s="11"/>
      <c r="NA106" s="11"/>
      <c r="NB106" s="11"/>
      <c r="NC106" s="11"/>
      <c r="ND106" s="11"/>
      <c r="NE106" s="11"/>
      <c r="NF106" s="11"/>
      <c r="NG106" s="11"/>
      <c r="NH106" s="11"/>
      <c r="NI106" s="11"/>
      <c r="NJ106" s="11"/>
      <c r="NK106" s="11"/>
      <c r="NL106" s="11"/>
      <c r="NM106" s="11"/>
      <c r="NN106" s="11"/>
      <c r="NO106" s="11"/>
      <c r="NP106" s="11"/>
      <c r="NQ106" s="11"/>
      <c r="NR106" s="11"/>
      <c r="NS106" s="11"/>
      <c r="NT106" s="11"/>
      <c r="NU106" s="11"/>
      <c r="NV106" s="11"/>
      <c r="NW106" s="11"/>
      <c r="NX106" s="11"/>
      <c r="NY106" s="11"/>
      <c r="NZ106" s="11"/>
      <c r="OA106" s="11"/>
      <c r="OB106" s="11"/>
      <c r="OC106" s="11"/>
      <c r="OD106" s="11"/>
      <c r="OE106" s="11"/>
      <c r="OF106" s="11"/>
      <c r="OG106" s="11"/>
      <c r="OH106" s="11"/>
      <c r="OI106" s="11"/>
      <c r="OJ106" s="11"/>
      <c r="OK106" s="11"/>
      <c r="OL106" s="11"/>
      <c r="OM106" s="11"/>
      <c r="ON106" s="11"/>
      <c r="OO106" s="11"/>
      <c r="OP106" s="11"/>
      <c r="OQ106" s="11"/>
      <c r="OR106" s="11"/>
      <c r="OS106" s="11"/>
      <c r="OT106" s="11"/>
      <c r="OU106" s="11"/>
      <c r="OV106" s="11"/>
      <c r="OW106" s="11"/>
      <c r="OX106" s="11"/>
      <c r="OY106" s="11"/>
      <c r="OZ106" s="11"/>
      <c r="PA106" s="11"/>
      <c r="PB106" s="11"/>
      <c r="PC106" s="11"/>
      <c r="PD106" s="11"/>
      <c r="PE106" s="11"/>
      <c r="PF106" s="11"/>
      <c r="PG106" s="11"/>
      <c r="PH106" s="11"/>
      <c r="PI106" s="11"/>
      <c r="PJ106" s="11"/>
      <c r="PK106" s="11"/>
      <c r="PL106" s="11"/>
      <c r="PM106" s="11"/>
      <c r="PN106" s="11"/>
      <c r="PO106" s="11"/>
      <c r="PP106" s="11"/>
      <c r="PQ106" s="11"/>
      <c r="PR106" s="11"/>
      <c r="PS106" s="11"/>
      <c r="PT106" s="11"/>
      <c r="PU106" s="11"/>
      <c r="PV106" s="11"/>
      <c r="PW106" s="11"/>
      <c r="PX106" s="11"/>
      <c r="PY106" s="11"/>
      <c r="PZ106" s="11"/>
      <c r="QA106" s="11"/>
      <c r="QB106" s="11"/>
      <c r="QC106" s="11"/>
      <c r="QD106" s="11"/>
      <c r="QE106" s="11"/>
      <c r="QF106" s="11"/>
      <c r="QG106" s="11"/>
      <c r="QH106" s="11"/>
      <c r="QI106" s="11"/>
      <c r="QJ106" s="11"/>
      <c r="QK106" s="11"/>
      <c r="QL106" s="11"/>
      <c r="QM106" s="11"/>
      <c r="QN106" s="11"/>
      <c r="QO106" s="11"/>
      <c r="QP106" s="11"/>
      <c r="QQ106" s="11"/>
      <c r="QR106" s="11"/>
      <c r="QS106" s="11"/>
      <c r="QT106" s="11"/>
      <c r="QU106" s="11"/>
      <c r="QV106" s="11"/>
      <c r="QW106" s="11"/>
      <c r="QX106" s="11"/>
      <c r="QY106" s="11"/>
      <c r="QZ106" s="11"/>
      <c r="RA106" s="11"/>
      <c r="RB106" s="11"/>
      <c r="RC106" s="11"/>
      <c r="RD106" s="11"/>
      <c r="RE106" s="11"/>
      <c r="RF106" s="11"/>
      <c r="RG106" s="11"/>
      <c r="RH106" s="11"/>
      <c r="RI106" s="11"/>
      <c r="RJ106" s="11"/>
      <c r="RK106" s="11"/>
      <c r="RL106" s="11"/>
      <c r="RM106" s="11"/>
      <c r="RN106" s="11"/>
      <c r="RO106" s="11"/>
      <c r="RP106" s="11"/>
      <c r="RQ106" s="11"/>
      <c r="RR106" s="11"/>
      <c r="RS106" s="11"/>
      <c r="RT106" s="11"/>
      <c r="RU106" s="11"/>
      <c r="RV106" s="11"/>
      <c r="RW106" s="11"/>
      <c r="RX106" s="11"/>
      <c r="RY106" s="11"/>
      <c r="RZ106" s="11"/>
      <c r="SA106" s="11"/>
      <c r="SB106" s="11"/>
      <c r="SC106" s="11"/>
      <c r="SD106" s="11"/>
      <c r="SE106" s="11"/>
      <c r="SF106" s="11"/>
      <c r="SG106" s="11"/>
      <c r="SH106" s="11"/>
      <c r="SI106" s="11"/>
      <c r="SJ106" s="11"/>
      <c r="SK106" s="11"/>
      <c r="SL106" s="11"/>
      <c r="SM106" s="11"/>
      <c r="SN106" s="11"/>
      <c r="SO106" s="11"/>
      <c r="SP106" s="11"/>
      <c r="SQ106" s="11"/>
      <c r="SR106" s="11"/>
      <c r="SS106" s="11"/>
      <c r="ST106" s="11"/>
      <c r="SU106" s="11"/>
      <c r="SV106" s="11"/>
      <c r="SW106" s="11"/>
      <c r="SX106" s="11"/>
      <c r="SY106" s="11"/>
      <c r="SZ106" s="11"/>
      <c r="TA106" s="11"/>
      <c r="TB106" s="11"/>
      <c r="TC106" s="11"/>
      <c r="TD106" s="11"/>
      <c r="TE106" s="11"/>
      <c r="TF106" s="11"/>
      <c r="TG106" s="11"/>
      <c r="TH106" s="11"/>
      <c r="TI106" s="11"/>
      <c r="TJ106" s="11"/>
      <c r="TK106" s="11"/>
      <c r="TL106" s="11"/>
      <c r="TM106" s="11"/>
      <c r="TN106" s="11"/>
      <c r="TO106" s="11"/>
      <c r="TP106" s="11"/>
      <c r="TQ106" s="11"/>
      <c r="TR106" s="11"/>
      <c r="TS106" s="11"/>
      <c r="TT106" s="11"/>
      <c r="TU106" s="11"/>
      <c r="TV106" s="11"/>
      <c r="TW106" s="11"/>
      <c r="TX106" s="11"/>
      <c r="TY106" s="11"/>
      <c r="TZ106" s="11"/>
      <c r="UA106" s="11"/>
      <c r="UB106" s="11"/>
      <c r="UC106" s="11"/>
      <c r="UD106" s="11"/>
      <c r="UE106" s="11"/>
      <c r="UF106" s="11"/>
      <c r="UG106" s="11"/>
      <c r="UH106" s="11"/>
      <c r="UI106" s="11"/>
      <c r="UJ106" s="11"/>
      <c r="UK106" s="11"/>
      <c r="UL106" s="11"/>
      <c r="UM106" s="11"/>
      <c r="UN106" s="11"/>
      <c r="UO106" s="11"/>
      <c r="UP106" s="11"/>
      <c r="UQ106" s="11"/>
      <c r="UR106" s="11"/>
      <c r="US106" s="11"/>
      <c r="UT106" s="11"/>
      <c r="UU106" s="11"/>
      <c r="UV106" s="11"/>
      <c r="UW106" s="11"/>
      <c r="UX106" s="11"/>
      <c r="UY106" s="11"/>
      <c r="UZ106" s="11"/>
      <c r="VA106" s="11"/>
      <c r="VB106" s="11"/>
      <c r="VC106" s="11"/>
      <c r="VD106" s="11"/>
      <c r="VE106" s="11"/>
      <c r="VF106" s="11"/>
      <c r="VG106" s="11"/>
      <c r="VH106" s="11"/>
      <c r="VI106" s="11"/>
      <c r="VJ106" s="11"/>
      <c r="VK106" s="11"/>
      <c r="VL106" s="11"/>
      <c r="VM106" s="11"/>
      <c r="VN106" s="11"/>
      <c r="VO106" s="11"/>
      <c r="VP106" s="11"/>
      <c r="VQ106" s="11"/>
    </row>
    <row r="107" spans="1:589" ht="16.5" customHeight="1" x14ac:dyDescent="0.95">
      <c r="A107" s="11"/>
      <c r="B107" s="28" t="s">
        <v>156</v>
      </c>
      <c r="C107" s="23"/>
      <c r="D107" s="23"/>
      <c r="E107" s="23"/>
      <c r="F107" s="23"/>
      <c r="G107" s="23"/>
      <c r="H107" s="77">
        <f t="shared" si="4"/>
        <v>0</v>
      </c>
      <c r="I107" s="77">
        <f t="shared" si="5"/>
        <v>0</v>
      </c>
      <c r="J107" s="77">
        <f t="shared" si="3"/>
        <v>0</v>
      </c>
      <c r="K107" s="209"/>
      <c r="L107" s="86"/>
      <c r="M107" s="23"/>
      <c r="N107" s="23"/>
      <c r="O107" s="86"/>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c r="IW107" s="11"/>
      <c r="IX107" s="11"/>
      <c r="IY107" s="11"/>
      <c r="IZ107" s="11"/>
      <c r="JA107" s="11"/>
      <c r="JB107" s="11"/>
      <c r="JC107" s="11"/>
      <c r="JD107" s="11"/>
      <c r="JE107" s="11"/>
      <c r="JF107" s="11"/>
      <c r="JG107" s="11"/>
      <c r="JH107" s="11"/>
      <c r="JI107" s="11"/>
      <c r="JJ107" s="11"/>
      <c r="JK107" s="11"/>
      <c r="JL107" s="11"/>
      <c r="JM107" s="11"/>
      <c r="JN107" s="11"/>
      <c r="JO107" s="11"/>
      <c r="JP107" s="11"/>
      <c r="JQ107" s="11"/>
      <c r="JR107" s="11"/>
      <c r="JS107" s="11"/>
      <c r="JT107" s="11"/>
      <c r="JU107" s="11"/>
      <c r="JV107" s="11"/>
      <c r="JW107" s="11"/>
      <c r="JX107" s="11"/>
      <c r="JY107" s="11"/>
      <c r="JZ107" s="11"/>
      <c r="KA107" s="11"/>
      <c r="KB107" s="11"/>
      <c r="KC107" s="11"/>
      <c r="KD107" s="11"/>
      <c r="KE107" s="11"/>
      <c r="KF107" s="11"/>
      <c r="KG107" s="11"/>
      <c r="KH107" s="11"/>
      <c r="KI107" s="11"/>
      <c r="KJ107" s="11"/>
      <c r="KK107" s="11"/>
      <c r="KL107" s="11"/>
      <c r="KM107" s="11"/>
      <c r="KN107" s="11"/>
      <c r="KO107" s="11"/>
      <c r="KP107" s="11"/>
      <c r="KQ107" s="11"/>
      <c r="KR107" s="11"/>
      <c r="KS107" s="11"/>
      <c r="KT107" s="11"/>
      <c r="KU107" s="11"/>
      <c r="KV107" s="11"/>
      <c r="KW107" s="11"/>
      <c r="KX107" s="11"/>
      <c r="KY107" s="11"/>
      <c r="KZ107" s="11"/>
      <c r="LA107" s="11"/>
      <c r="LB107" s="11"/>
      <c r="LC107" s="11"/>
      <c r="LD107" s="11"/>
      <c r="LE107" s="11"/>
      <c r="LF107" s="11"/>
      <c r="LG107" s="11"/>
      <c r="LH107" s="11"/>
      <c r="LI107" s="11"/>
      <c r="LJ107" s="11"/>
      <c r="LK107" s="11"/>
      <c r="LL107" s="11"/>
      <c r="LM107" s="11"/>
      <c r="LN107" s="11"/>
      <c r="LO107" s="11"/>
      <c r="LP107" s="11"/>
      <c r="LQ107" s="11"/>
      <c r="LR107" s="11"/>
      <c r="LS107" s="11"/>
      <c r="LT107" s="11"/>
      <c r="LU107" s="11"/>
      <c r="LV107" s="11"/>
      <c r="LW107" s="11"/>
      <c r="LX107" s="11"/>
      <c r="LY107" s="11"/>
      <c r="LZ107" s="11"/>
      <c r="MA107" s="11"/>
      <c r="MB107" s="11"/>
      <c r="MC107" s="11"/>
      <c r="MD107" s="11"/>
      <c r="ME107" s="11"/>
      <c r="MF107" s="11"/>
      <c r="MG107" s="11"/>
      <c r="MH107" s="11"/>
      <c r="MI107" s="11"/>
      <c r="MJ107" s="11"/>
      <c r="MK107" s="11"/>
      <c r="ML107" s="11"/>
      <c r="MM107" s="11"/>
      <c r="MN107" s="11"/>
      <c r="MO107" s="11"/>
      <c r="MP107" s="11"/>
      <c r="MQ107" s="11"/>
      <c r="MR107" s="11"/>
      <c r="MS107" s="11"/>
      <c r="MT107" s="11"/>
      <c r="MU107" s="11"/>
      <c r="MV107" s="11"/>
      <c r="MW107" s="11"/>
      <c r="MX107" s="11"/>
      <c r="MY107" s="11"/>
      <c r="MZ107" s="11"/>
      <c r="NA107" s="11"/>
      <c r="NB107" s="11"/>
      <c r="NC107" s="11"/>
      <c r="ND107" s="11"/>
      <c r="NE107" s="11"/>
      <c r="NF107" s="11"/>
      <c r="NG107" s="11"/>
      <c r="NH107" s="11"/>
      <c r="NI107" s="11"/>
      <c r="NJ107" s="11"/>
      <c r="NK107" s="11"/>
      <c r="NL107" s="11"/>
      <c r="NM107" s="11"/>
      <c r="NN107" s="11"/>
      <c r="NO107" s="11"/>
      <c r="NP107" s="11"/>
      <c r="NQ107" s="11"/>
      <c r="NR107" s="11"/>
      <c r="NS107" s="11"/>
      <c r="NT107" s="11"/>
      <c r="NU107" s="11"/>
      <c r="NV107" s="11"/>
      <c r="NW107" s="11"/>
      <c r="NX107" s="11"/>
      <c r="NY107" s="11"/>
      <c r="NZ107" s="11"/>
      <c r="OA107" s="11"/>
      <c r="OB107" s="11"/>
      <c r="OC107" s="11"/>
      <c r="OD107" s="11"/>
      <c r="OE107" s="11"/>
      <c r="OF107" s="11"/>
      <c r="OG107" s="11"/>
      <c r="OH107" s="11"/>
      <c r="OI107" s="11"/>
      <c r="OJ107" s="11"/>
      <c r="OK107" s="11"/>
      <c r="OL107" s="11"/>
      <c r="OM107" s="11"/>
      <c r="ON107" s="11"/>
      <c r="OO107" s="11"/>
      <c r="OP107" s="11"/>
      <c r="OQ107" s="11"/>
      <c r="OR107" s="11"/>
      <c r="OS107" s="11"/>
      <c r="OT107" s="11"/>
      <c r="OU107" s="11"/>
      <c r="OV107" s="11"/>
      <c r="OW107" s="11"/>
      <c r="OX107" s="11"/>
      <c r="OY107" s="11"/>
      <c r="OZ107" s="11"/>
      <c r="PA107" s="11"/>
      <c r="PB107" s="11"/>
      <c r="PC107" s="11"/>
      <c r="PD107" s="11"/>
      <c r="PE107" s="11"/>
      <c r="PF107" s="11"/>
      <c r="PG107" s="11"/>
      <c r="PH107" s="11"/>
      <c r="PI107" s="11"/>
      <c r="PJ107" s="11"/>
      <c r="PK107" s="11"/>
      <c r="PL107" s="11"/>
      <c r="PM107" s="11"/>
      <c r="PN107" s="11"/>
      <c r="PO107" s="11"/>
      <c r="PP107" s="11"/>
      <c r="PQ107" s="11"/>
      <c r="PR107" s="11"/>
      <c r="PS107" s="11"/>
      <c r="PT107" s="11"/>
      <c r="PU107" s="11"/>
      <c r="PV107" s="11"/>
      <c r="PW107" s="11"/>
      <c r="PX107" s="11"/>
      <c r="PY107" s="11"/>
      <c r="PZ107" s="11"/>
      <c r="QA107" s="11"/>
      <c r="QB107" s="11"/>
      <c r="QC107" s="11"/>
      <c r="QD107" s="11"/>
      <c r="QE107" s="11"/>
      <c r="QF107" s="11"/>
      <c r="QG107" s="11"/>
      <c r="QH107" s="11"/>
      <c r="QI107" s="11"/>
      <c r="QJ107" s="11"/>
      <c r="QK107" s="11"/>
      <c r="QL107" s="11"/>
      <c r="QM107" s="11"/>
      <c r="QN107" s="11"/>
      <c r="QO107" s="11"/>
      <c r="QP107" s="11"/>
      <c r="QQ107" s="11"/>
      <c r="QR107" s="11"/>
      <c r="QS107" s="11"/>
      <c r="QT107" s="11"/>
      <c r="QU107" s="11"/>
      <c r="QV107" s="11"/>
      <c r="QW107" s="11"/>
      <c r="QX107" s="11"/>
      <c r="QY107" s="11"/>
      <c r="QZ107" s="11"/>
      <c r="RA107" s="11"/>
      <c r="RB107" s="11"/>
      <c r="RC107" s="11"/>
      <c r="RD107" s="11"/>
      <c r="RE107" s="11"/>
      <c r="RF107" s="11"/>
      <c r="RG107" s="11"/>
      <c r="RH107" s="11"/>
      <c r="RI107" s="11"/>
      <c r="RJ107" s="11"/>
      <c r="RK107" s="11"/>
      <c r="RL107" s="11"/>
      <c r="RM107" s="11"/>
      <c r="RN107" s="11"/>
      <c r="RO107" s="11"/>
      <c r="RP107" s="11"/>
      <c r="RQ107" s="11"/>
      <c r="RR107" s="11"/>
      <c r="RS107" s="11"/>
      <c r="RT107" s="11"/>
      <c r="RU107" s="11"/>
      <c r="RV107" s="11"/>
      <c r="RW107" s="11"/>
      <c r="RX107" s="11"/>
      <c r="RY107" s="11"/>
      <c r="RZ107" s="11"/>
      <c r="SA107" s="11"/>
      <c r="SB107" s="11"/>
      <c r="SC107" s="11"/>
      <c r="SD107" s="11"/>
      <c r="SE107" s="11"/>
      <c r="SF107" s="11"/>
      <c r="SG107" s="11"/>
      <c r="SH107" s="11"/>
      <c r="SI107" s="11"/>
      <c r="SJ107" s="11"/>
      <c r="SK107" s="11"/>
      <c r="SL107" s="11"/>
      <c r="SM107" s="11"/>
      <c r="SN107" s="11"/>
      <c r="SO107" s="11"/>
      <c r="SP107" s="11"/>
      <c r="SQ107" s="11"/>
      <c r="SR107" s="11"/>
      <c r="SS107" s="11"/>
      <c r="ST107" s="11"/>
      <c r="SU107" s="11"/>
      <c r="SV107" s="11"/>
      <c r="SW107" s="11"/>
      <c r="SX107" s="11"/>
      <c r="SY107" s="11"/>
      <c r="SZ107" s="11"/>
      <c r="TA107" s="11"/>
      <c r="TB107" s="11"/>
      <c r="TC107" s="11"/>
      <c r="TD107" s="11"/>
      <c r="TE107" s="11"/>
      <c r="TF107" s="11"/>
      <c r="TG107" s="11"/>
      <c r="TH107" s="11"/>
      <c r="TI107" s="11"/>
      <c r="TJ107" s="11"/>
      <c r="TK107" s="11"/>
      <c r="TL107" s="11"/>
      <c r="TM107" s="11"/>
      <c r="TN107" s="11"/>
      <c r="TO107" s="11"/>
      <c r="TP107" s="11"/>
      <c r="TQ107" s="11"/>
      <c r="TR107" s="11"/>
      <c r="TS107" s="11"/>
      <c r="TT107" s="11"/>
      <c r="TU107" s="11"/>
      <c r="TV107" s="11"/>
      <c r="TW107" s="11"/>
      <c r="TX107" s="11"/>
      <c r="TY107" s="11"/>
      <c r="TZ107" s="11"/>
      <c r="UA107" s="11"/>
      <c r="UB107" s="11"/>
      <c r="UC107" s="11"/>
      <c r="UD107" s="11"/>
      <c r="UE107" s="11"/>
      <c r="UF107" s="11"/>
      <c r="UG107" s="11"/>
      <c r="UH107" s="11"/>
      <c r="UI107" s="11"/>
      <c r="UJ107" s="11"/>
      <c r="UK107" s="11"/>
      <c r="UL107" s="11"/>
      <c r="UM107" s="11"/>
      <c r="UN107" s="11"/>
      <c r="UO107" s="11"/>
      <c r="UP107" s="11"/>
      <c r="UQ107" s="11"/>
      <c r="UR107" s="11"/>
      <c r="US107" s="11"/>
      <c r="UT107" s="11"/>
      <c r="UU107" s="11"/>
      <c r="UV107" s="11"/>
      <c r="UW107" s="11"/>
      <c r="UX107" s="11"/>
      <c r="UY107" s="11"/>
      <c r="UZ107" s="11"/>
      <c r="VA107" s="11"/>
      <c r="VB107" s="11"/>
      <c r="VC107" s="11"/>
      <c r="VD107" s="11"/>
      <c r="VE107" s="11"/>
      <c r="VF107" s="11"/>
      <c r="VG107" s="11"/>
      <c r="VH107" s="11"/>
      <c r="VI107" s="11"/>
      <c r="VJ107" s="11"/>
      <c r="VK107" s="11"/>
      <c r="VL107" s="11"/>
      <c r="VM107" s="11"/>
      <c r="VN107" s="11"/>
      <c r="VO107" s="11"/>
      <c r="VP107" s="11"/>
      <c r="VQ107" s="11"/>
    </row>
    <row r="108" spans="1:589" ht="16.5" customHeight="1" x14ac:dyDescent="0.95">
      <c r="A108" s="11"/>
      <c r="B108" s="30" t="s">
        <v>191</v>
      </c>
      <c r="C108" s="26" t="s">
        <v>101</v>
      </c>
      <c r="D108" s="26"/>
      <c r="E108" s="26"/>
      <c r="F108" s="26"/>
      <c r="G108" s="25" t="s">
        <v>101</v>
      </c>
      <c r="H108" s="77">
        <f t="shared" si="4"/>
        <v>2</v>
      </c>
      <c r="I108" s="77">
        <f t="shared" si="5"/>
        <v>2</v>
      </c>
      <c r="J108" s="77">
        <f t="shared" si="3"/>
        <v>4</v>
      </c>
      <c r="K108" s="209"/>
      <c r="L108" s="85" t="s">
        <v>101</v>
      </c>
      <c r="M108" s="26" t="s">
        <v>101</v>
      </c>
      <c r="N108" s="26"/>
      <c r="O108" s="85"/>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c r="II108" s="11"/>
      <c r="IJ108" s="11"/>
      <c r="IK108" s="11"/>
      <c r="IL108" s="11"/>
      <c r="IM108" s="11"/>
      <c r="IN108" s="11"/>
      <c r="IO108" s="11"/>
      <c r="IP108" s="11"/>
      <c r="IQ108" s="11"/>
      <c r="IR108" s="11"/>
      <c r="IS108" s="11"/>
      <c r="IT108" s="11"/>
      <c r="IU108" s="11"/>
      <c r="IV108" s="11"/>
      <c r="IW108" s="11"/>
      <c r="IX108" s="11"/>
      <c r="IY108" s="11"/>
      <c r="IZ108" s="11"/>
      <c r="JA108" s="11"/>
      <c r="JB108" s="11"/>
      <c r="JC108" s="11"/>
      <c r="JD108" s="11"/>
      <c r="JE108" s="11"/>
      <c r="JF108" s="11"/>
      <c r="JG108" s="11"/>
      <c r="JH108" s="11"/>
      <c r="JI108" s="11"/>
      <c r="JJ108" s="11"/>
      <c r="JK108" s="11"/>
      <c r="JL108" s="11"/>
      <c r="JM108" s="11"/>
      <c r="JN108" s="11"/>
      <c r="JO108" s="11"/>
      <c r="JP108" s="11"/>
      <c r="JQ108" s="11"/>
      <c r="JR108" s="11"/>
      <c r="JS108" s="11"/>
      <c r="JT108" s="11"/>
      <c r="JU108" s="11"/>
      <c r="JV108" s="11"/>
      <c r="JW108" s="11"/>
      <c r="JX108" s="11"/>
      <c r="JY108" s="11"/>
      <c r="JZ108" s="11"/>
      <c r="KA108" s="11"/>
      <c r="KB108" s="11"/>
      <c r="KC108" s="11"/>
      <c r="KD108" s="11"/>
      <c r="KE108" s="11"/>
      <c r="KF108" s="11"/>
      <c r="KG108" s="11"/>
      <c r="KH108" s="11"/>
      <c r="KI108" s="11"/>
      <c r="KJ108" s="11"/>
      <c r="KK108" s="11"/>
      <c r="KL108" s="11"/>
      <c r="KM108" s="11"/>
      <c r="KN108" s="11"/>
      <c r="KO108" s="11"/>
      <c r="KP108" s="11"/>
      <c r="KQ108" s="11"/>
      <c r="KR108" s="11"/>
      <c r="KS108" s="11"/>
      <c r="KT108" s="11"/>
      <c r="KU108" s="11"/>
      <c r="KV108" s="11"/>
      <c r="KW108" s="11"/>
      <c r="KX108" s="11"/>
      <c r="KY108" s="11"/>
      <c r="KZ108" s="11"/>
      <c r="LA108" s="11"/>
      <c r="LB108" s="11"/>
      <c r="LC108" s="11"/>
      <c r="LD108" s="11"/>
      <c r="LE108" s="11"/>
      <c r="LF108" s="11"/>
      <c r="LG108" s="11"/>
      <c r="LH108" s="11"/>
      <c r="LI108" s="11"/>
      <c r="LJ108" s="11"/>
      <c r="LK108" s="11"/>
      <c r="LL108" s="11"/>
      <c r="LM108" s="11"/>
      <c r="LN108" s="11"/>
      <c r="LO108" s="11"/>
      <c r="LP108" s="11"/>
      <c r="LQ108" s="11"/>
      <c r="LR108" s="11"/>
      <c r="LS108" s="11"/>
      <c r="LT108" s="11"/>
      <c r="LU108" s="11"/>
      <c r="LV108" s="11"/>
      <c r="LW108" s="11"/>
      <c r="LX108" s="11"/>
      <c r="LY108" s="11"/>
      <c r="LZ108" s="11"/>
      <c r="MA108" s="11"/>
      <c r="MB108" s="11"/>
      <c r="MC108" s="11"/>
      <c r="MD108" s="11"/>
      <c r="ME108" s="11"/>
      <c r="MF108" s="11"/>
      <c r="MG108" s="11"/>
      <c r="MH108" s="11"/>
      <c r="MI108" s="11"/>
      <c r="MJ108" s="11"/>
      <c r="MK108" s="11"/>
      <c r="ML108" s="11"/>
      <c r="MM108" s="11"/>
      <c r="MN108" s="11"/>
      <c r="MO108" s="11"/>
      <c r="MP108" s="11"/>
      <c r="MQ108" s="11"/>
      <c r="MR108" s="11"/>
      <c r="MS108" s="11"/>
      <c r="MT108" s="11"/>
      <c r="MU108" s="11"/>
      <c r="MV108" s="11"/>
      <c r="MW108" s="11"/>
      <c r="MX108" s="11"/>
      <c r="MY108" s="11"/>
      <c r="MZ108" s="11"/>
      <c r="NA108" s="11"/>
      <c r="NB108" s="11"/>
      <c r="NC108" s="11"/>
      <c r="ND108" s="11"/>
      <c r="NE108" s="11"/>
      <c r="NF108" s="11"/>
      <c r="NG108" s="11"/>
      <c r="NH108" s="11"/>
      <c r="NI108" s="11"/>
      <c r="NJ108" s="11"/>
      <c r="NK108" s="11"/>
      <c r="NL108" s="11"/>
      <c r="NM108" s="11"/>
      <c r="NN108" s="11"/>
      <c r="NO108" s="11"/>
      <c r="NP108" s="11"/>
      <c r="NQ108" s="11"/>
      <c r="NR108" s="11"/>
      <c r="NS108" s="11"/>
      <c r="NT108" s="11"/>
      <c r="NU108" s="11"/>
      <c r="NV108" s="11"/>
      <c r="NW108" s="11"/>
      <c r="NX108" s="11"/>
      <c r="NY108" s="11"/>
      <c r="NZ108" s="11"/>
      <c r="OA108" s="11"/>
      <c r="OB108" s="11"/>
      <c r="OC108" s="11"/>
      <c r="OD108" s="11"/>
      <c r="OE108" s="11"/>
      <c r="OF108" s="11"/>
      <c r="OG108" s="11"/>
      <c r="OH108" s="11"/>
      <c r="OI108" s="11"/>
      <c r="OJ108" s="11"/>
      <c r="OK108" s="11"/>
      <c r="OL108" s="11"/>
      <c r="OM108" s="11"/>
      <c r="ON108" s="11"/>
      <c r="OO108" s="11"/>
      <c r="OP108" s="11"/>
      <c r="OQ108" s="11"/>
      <c r="OR108" s="11"/>
      <c r="OS108" s="11"/>
      <c r="OT108" s="11"/>
      <c r="OU108" s="11"/>
      <c r="OV108" s="11"/>
      <c r="OW108" s="11"/>
      <c r="OX108" s="11"/>
      <c r="OY108" s="11"/>
      <c r="OZ108" s="11"/>
      <c r="PA108" s="11"/>
      <c r="PB108" s="11"/>
      <c r="PC108" s="11"/>
      <c r="PD108" s="11"/>
      <c r="PE108" s="11"/>
      <c r="PF108" s="11"/>
      <c r="PG108" s="11"/>
      <c r="PH108" s="11"/>
      <c r="PI108" s="11"/>
      <c r="PJ108" s="11"/>
      <c r="PK108" s="11"/>
      <c r="PL108" s="11"/>
      <c r="PM108" s="11"/>
      <c r="PN108" s="11"/>
      <c r="PO108" s="11"/>
      <c r="PP108" s="11"/>
      <c r="PQ108" s="11"/>
      <c r="PR108" s="11"/>
      <c r="PS108" s="11"/>
      <c r="PT108" s="11"/>
      <c r="PU108" s="11"/>
      <c r="PV108" s="11"/>
      <c r="PW108" s="11"/>
      <c r="PX108" s="11"/>
      <c r="PY108" s="11"/>
      <c r="PZ108" s="11"/>
      <c r="QA108" s="11"/>
      <c r="QB108" s="11"/>
      <c r="QC108" s="11"/>
      <c r="QD108" s="11"/>
      <c r="QE108" s="11"/>
      <c r="QF108" s="11"/>
      <c r="QG108" s="11"/>
      <c r="QH108" s="11"/>
      <c r="QI108" s="11"/>
      <c r="QJ108" s="11"/>
      <c r="QK108" s="11"/>
      <c r="QL108" s="11"/>
      <c r="QM108" s="11"/>
      <c r="QN108" s="11"/>
      <c r="QO108" s="11"/>
      <c r="QP108" s="11"/>
      <c r="QQ108" s="11"/>
      <c r="QR108" s="11"/>
      <c r="QS108" s="11"/>
      <c r="QT108" s="11"/>
      <c r="QU108" s="11"/>
      <c r="QV108" s="11"/>
      <c r="QW108" s="11"/>
      <c r="QX108" s="11"/>
      <c r="QY108" s="11"/>
      <c r="QZ108" s="11"/>
      <c r="RA108" s="11"/>
      <c r="RB108" s="11"/>
      <c r="RC108" s="11"/>
      <c r="RD108" s="11"/>
      <c r="RE108" s="11"/>
      <c r="RF108" s="11"/>
      <c r="RG108" s="11"/>
      <c r="RH108" s="11"/>
      <c r="RI108" s="11"/>
      <c r="RJ108" s="11"/>
      <c r="RK108" s="11"/>
      <c r="RL108" s="11"/>
      <c r="RM108" s="11"/>
      <c r="RN108" s="11"/>
      <c r="RO108" s="11"/>
      <c r="RP108" s="11"/>
      <c r="RQ108" s="11"/>
      <c r="RR108" s="11"/>
      <c r="RS108" s="11"/>
      <c r="RT108" s="11"/>
      <c r="RU108" s="11"/>
      <c r="RV108" s="11"/>
      <c r="RW108" s="11"/>
      <c r="RX108" s="11"/>
      <c r="RY108" s="11"/>
      <c r="RZ108" s="11"/>
      <c r="SA108" s="11"/>
      <c r="SB108" s="11"/>
      <c r="SC108" s="11"/>
      <c r="SD108" s="11"/>
      <c r="SE108" s="11"/>
      <c r="SF108" s="11"/>
      <c r="SG108" s="11"/>
      <c r="SH108" s="11"/>
      <c r="SI108" s="11"/>
      <c r="SJ108" s="11"/>
      <c r="SK108" s="11"/>
      <c r="SL108" s="11"/>
      <c r="SM108" s="11"/>
      <c r="SN108" s="11"/>
      <c r="SO108" s="11"/>
      <c r="SP108" s="11"/>
      <c r="SQ108" s="11"/>
      <c r="SR108" s="11"/>
      <c r="SS108" s="11"/>
      <c r="ST108" s="11"/>
      <c r="SU108" s="11"/>
      <c r="SV108" s="11"/>
      <c r="SW108" s="11"/>
      <c r="SX108" s="11"/>
      <c r="SY108" s="11"/>
      <c r="SZ108" s="11"/>
      <c r="TA108" s="11"/>
      <c r="TB108" s="11"/>
      <c r="TC108" s="11"/>
      <c r="TD108" s="11"/>
      <c r="TE108" s="11"/>
      <c r="TF108" s="11"/>
      <c r="TG108" s="11"/>
      <c r="TH108" s="11"/>
      <c r="TI108" s="11"/>
      <c r="TJ108" s="11"/>
      <c r="TK108" s="11"/>
      <c r="TL108" s="11"/>
      <c r="TM108" s="11"/>
      <c r="TN108" s="11"/>
      <c r="TO108" s="11"/>
      <c r="TP108" s="11"/>
      <c r="TQ108" s="11"/>
      <c r="TR108" s="11"/>
      <c r="TS108" s="11"/>
      <c r="TT108" s="11"/>
      <c r="TU108" s="11"/>
      <c r="TV108" s="11"/>
      <c r="TW108" s="11"/>
      <c r="TX108" s="11"/>
      <c r="TY108" s="11"/>
      <c r="TZ108" s="11"/>
      <c r="UA108" s="11"/>
      <c r="UB108" s="11"/>
      <c r="UC108" s="11"/>
      <c r="UD108" s="11"/>
      <c r="UE108" s="11"/>
      <c r="UF108" s="11"/>
      <c r="UG108" s="11"/>
      <c r="UH108" s="11"/>
      <c r="UI108" s="11"/>
      <c r="UJ108" s="11"/>
      <c r="UK108" s="11"/>
      <c r="UL108" s="11"/>
      <c r="UM108" s="11"/>
      <c r="UN108" s="11"/>
      <c r="UO108" s="11"/>
      <c r="UP108" s="11"/>
      <c r="UQ108" s="11"/>
      <c r="UR108" s="11"/>
      <c r="US108" s="11"/>
      <c r="UT108" s="11"/>
      <c r="UU108" s="11"/>
      <c r="UV108" s="11"/>
      <c r="UW108" s="11"/>
      <c r="UX108" s="11"/>
      <c r="UY108" s="11"/>
      <c r="UZ108" s="11"/>
      <c r="VA108" s="11"/>
      <c r="VB108" s="11"/>
      <c r="VC108" s="11"/>
      <c r="VD108" s="11"/>
      <c r="VE108" s="11"/>
      <c r="VF108" s="11"/>
      <c r="VG108" s="11"/>
      <c r="VH108" s="11"/>
      <c r="VI108" s="11"/>
      <c r="VJ108" s="11"/>
      <c r="VK108" s="11"/>
      <c r="VL108" s="11"/>
      <c r="VM108" s="11"/>
      <c r="VN108" s="11"/>
      <c r="VO108" s="11"/>
      <c r="VP108" s="11"/>
      <c r="VQ108" s="11"/>
    </row>
    <row r="109" spans="1:589" ht="16.5" customHeight="1" x14ac:dyDescent="0.95">
      <c r="A109" s="11"/>
      <c r="B109" s="30" t="s">
        <v>192</v>
      </c>
      <c r="C109" s="26" t="s">
        <v>101</v>
      </c>
      <c r="D109" s="26"/>
      <c r="E109" s="26" t="s">
        <v>101</v>
      </c>
      <c r="F109" s="26"/>
      <c r="G109" s="25"/>
      <c r="H109" s="77">
        <f t="shared" si="4"/>
        <v>2</v>
      </c>
      <c r="I109" s="77">
        <f t="shared" si="5"/>
        <v>2</v>
      </c>
      <c r="J109" s="77">
        <f t="shared" si="3"/>
        <v>4</v>
      </c>
      <c r="K109" s="209"/>
      <c r="L109" s="85" t="s">
        <v>101</v>
      </c>
      <c r="M109" s="26" t="s">
        <v>101</v>
      </c>
      <c r="N109" s="26"/>
      <c r="O109" s="85"/>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c r="IG109" s="11"/>
      <c r="IH109" s="11"/>
      <c r="II109" s="11"/>
      <c r="IJ109" s="11"/>
      <c r="IK109" s="11"/>
      <c r="IL109" s="11"/>
      <c r="IM109" s="11"/>
      <c r="IN109" s="11"/>
      <c r="IO109" s="11"/>
      <c r="IP109" s="11"/>
      <c r="IQ109" s="11"/>
      <c r="IR109" s="11"/>
      <c r="IS109" s="11"/>
      <c r="IT109" s="11"/>
      <c r="IU109" s="11"/>
      <c r="IV109" s="11"/>
      <c r="IW109" s="11"/>
      <c r="IX109" s="11"/>
      <c r="IY109" s="11"/>
      <c r="IZ109" s="11"/>
      <c r="JA109" s="11"/>
      <c r="JB109" s="11"/>
      <c r="JC109" s="11"/>
      <c r="JD109" s="11"/>
      <c r="JE109" s="11"/>
      <c r="JF109" s="11"/>
      <c r="JG109" s="11"/>
      <c r="JH109" s="11"/>
      <c r="JI109" s="11"/>
      <c r="JJ109" s="11"/>
      <c r="JK109" s="11"/>
      <c r="JL109" s="11"/>
      <c r="JM109" s="11"/>
      <c r="JN109" s="11"/>
      <c r="JO109" s="11"/>
      <c r="JP109" s="11"/>
      <c r="JQ109" s="11"/>
      <c r="JR109" s="11"/>
      <c r="JS109" s="11"/>
      <c r="JT109" s="11"/>
      <c r="JU109" s="11"/>
      <c r="JV109" s="11"/>
      <c r="JW109" s="11"/>
      <c r="JX109" s="11"/>
      <c r="JY109" s="11"/>
      <c r="JZ109" s="11"/>
      <c r="KA109" s="11"/>
      <c r="KB109" s="11"/>
      <c r="KC109" s="11"/>
      <c r="KD109" s="11"/>
      <c r="KE109" s="11"/>
      <c r="KF109" s="11"/>
      <c r="KG109" s="11"/>
      <c r="KH109" s="11"/>
      <c r="KI109" s="11"/>
      <c r="KJ109" s="11"/>
      <c r="KK109" s="11"/>
      <c r="KL109" s="11"/>
      <c r="KM109" s="11"/>
      <c r="KN109" s="11"/>
      <c r="KO109" s="11"/>
      <c r="KP109" s="11"/>
      <c r="KQ109" s="11"/>
      <c r="KR109" s="11"/>
      <c r="KS109" s="11"/>
      <c r="KT109" s="11"/>
      <c r="KU109" s="11"/>
      <c r="KV109" s="11"/>
      <c r="KW109" s="11"/>
      <c r="KX109" s="11"/>
      <c r="KY109" s="11"/>
      <c r="KZ109" s="11"/>
      <c r="LA109" s="11"/>
      <c r="LB109" s="11"/>
      <c r="LC109" s="11"/>
      <c r="LD109" s="11"/>
      <c r="LE109" s="11"/>
      <c r="LF109" s="11"/>
      <c r="LG109" s="11"/>
      <c r="LH109" s="11"/>
      <c r="LI109" s="11"/>
      <c r="LJ109" s="11"/>
      <c r="LK109" s="11"/>
      <c r="LL109" s="11"/>
      <c r="LM109" s="11"/>
      <c r="LN109" s="11"/>
      <c r="LO109" s="11"/>
      <c r="LP109" s="11"/>
      <c r="LQ109" s="11"/>
      <c r="LR109" s="11"/>
      <c r="LS109" s="11"/>
      <c r="LT109" s="11"/>
      <c r="LU109" s="11"/>
      <c r="LV109" s="11"/>
      <c r="LW109" s="11"/>
      <c r="LX109" s="11"/>
      <c r="LY109" s="11"/>
      <c r="LZ109" s="11"/>
      <c r="MA109" s="11"/>
      <c r="MB109" s="11"/>
      <c r="MC109" s="11"/>
      <c r="MD109" s="11"/>
      <c r="ME109" s="11"/>
      <c r="MF109" s="11"/>
      <c r="MG109" s="11"/>
      <c r="MH109" s="11"/>
      <c r="MI109" s="11"/>
      <c r="MJ109" s="11"/>
      <c r="MK109" s="11"/>
      <c r="ML109" s="11"/>
      <c r="MM109" s="11"/>
      <c r="MN109" s="11"/>
      <c r="MO109" s="11"/>
      <c r="MP109" s="11"/>
      <c r="MQ109" s="11"/>
      <c r="MR109" s="11"/>
      <c r="MS109" s="11"/>
      <c r="MT109" s="11"/>
      <c r="MU109" s="11"/>
      <c r="MV109" s="11"/>
      <c r="MW109" s="11"/>
      <c r="MX109" s="11"/>
      <c r="MY109" s="11"/>
      <c r="MZ109" s="11"/>
      <c r="NA109" s="11"/>
      <c r="NB109" s="11"/>
      <c r="NC109" s="11"/>
      <c r="ND109" s="11"/>
      <c r="NE109" s="11"/>
      <c r="NF109" s="11"/>
      <c r="NG109" s="11"/>
      <c r="NH109" s="11"/>
      <c r="NI109" s="11"/>
      <c r="NJ109" s="11"/>
      <c r="NK109" s="11"/>
      <c r="NL109" s="11"/>
      <c r="NM109" s="11"/>
      <c r="NN109" s="11"/>
      <c r="NO109" s="11"/>
      <c r="NP109" s="11"/>
      <c r="NQ109" s="11"/>
      <c r="NR109" s="11"/>
      <c r="NS109" s="11"/>
      <c r="NT109" s="11"/>
      <c r="NU109" s="11"/>
      <c r="NV109" s="11"/>
      <c r="NW109" s="11"/>
      <c r="NX109" s="11"/>
      <c r="NY109" s="11"/>
      <c r="NZ109" s="11"/>
      <c r="OA109" s="11"/>
      <c r="OB109" s="11"/>
      <c r="OC109" s="11"/>
      <c r="OD109" s="11"/>
      <c r="OE109" s="11"/>
      <c r="OF109" s="11"/>
      <c r="OG109" s="11"/>
      <c r="OH109" s="11"/>
      <c r="OI109" s="11"/>
      <c r="OJ109" s="11"/>
      <c r="OK109" s="11"/>
      <c r="OL109" s="11"/>
      <c r="OM109" s="11"/>
      <c r="ON109" s="11"/>
      <c r="OO109" s="11"/>
      <c r="OP109" s="11"/>
      <c r="OQ109" s="11"/>
      <c r="OR109" s="11"/>
      <c r="OS109" s="11"/>
      <c r="OT109" s="11"/>
      <c r="OU109" s="11"/>
      <c r="OV109" s="11"/>
      <c r="OW109" s="11"/>
      <c r="OX109" s="11"/>
      <c r="OY109" s="11"/>
      <c r="OZ109" s="11"/>
      <c r="PA109" s="11"/>
      <c r="PB109" s="11"/>
      <c r="PC109" s="11"/>
      <c r="PD109" s="11"/>
      <c r="PE109" s="11"/>
      <c r="PF109" s="11"/>
      <c r="PG109" s="11"/>
      <c r="PH109" s="11"/>
      <c r="PI109" s="11"/>
      <c r="PJ109" s="11"/>
      <c r="PK109" s="11"/>
      <c r="PL109" s="11"/>
      <c r="PM109" s="11"/>
      <c r="PN109" s="11"/>
      <c r="PO109" s="11"/>
      <c r="PP109" s="11"/>
      <c r="PQ109" s="11"/>
      <c r="PR109" s="11"/>
      <c r="PS109" s="11"/>
      <c r="PT109" s="11"/>
      <c r="PU109" s="11"/>
      <c r="PV109" s="11"/>
      <c r="PW109" s="11"/>
      <c r="PX109" s="11"/>
      <c r="PY109" s="11"/>
      <c r="PZ109" s="11"/>
      <c r="QA109" s="11"/>
      <c r="QB109" s="11"/>
      <c r="QC109" s="11"/>
      <c r="QD109" s="11"/>
      <c r="QE109" s="11"/>
      <c r="QF109" s="11"/>
      <c r="QG109" s="11"/>
      <c r="QH109" s="11"/>
      <c r="QI109" s="11"/>
      <c r="QJ109" s="11"/>
      <c r="QK109" s="11"/>
      <c r="QL109" s="11"/>
      <c r="QM109" s="11"/>
      <c r="QN109" s="11"/>
      <c r="QO109" s="11"/>
      <c r="QP109" s="11"/>
      <c r="QQ109" s="11"/>
      <c r="QR109" s="11"/>
      <c r="QS109" s="11"/>
      <c r="QT109" s="11"/>
      <c r="QU109" s="11"/>
      <c r="QV109" s="11"/>
      <c r="QW109" s="11"/>
      <c r="QX109" s="11"/>
      <c r="QY109" s="11"/>
      <c r="QZ109" s="11"/>
      <c r="RA109" s="11"/>
      <c r="RB109" s="11"/>
      <c r="RC109" s="11"/>
      <c r="RD109" s="11"/>
      <c r="RE109" s="11"/>
      <c r="RF109" s="11"/>
      <c r="RG109" s="11"/>
      <c r="RH109" s="11"/>
      <c r="RI109" s="11"/>
      <c r="RJ109" s="11"/>
      <c r="RK109" s="11"/>
      <c r="RL109" s="11"/>
      <c r="RM109" s="11"/>
      <c r="RN109" s="11"/>
      <c r="RO109" s="11"/>
      <c r="RP109" s="11"/>
      <c r="RQ109" s="11"/>
      <c r="RR109" s="11"/>
      <c r="RS109" s="11"/>
      <c r="RT109" s="11"/>
      <c r="RU109" s="11"/>
      <c r="RV109" s="11"/>
      <c r="RW109" s="11"/>
      <c r="RX109" s="11"/>
      <c r="RY109" s="11"/>
      <c r="RZ109" s="11"/>
      <c r="SA109" s="11"/>
      <c r="SB109" s="11"/>
      <c r="SC109" s="11"/>
      <c r="SD109" s="11"/>
      <c r="SE109" s="11"/>
      <c r="SF109" s="11"/>
      <c r="SG109" s="11"/>
      <c r="SH109" s="11"/>
      <c r="SI109" s="11"/>
      <c r="SJ109" s="11"/>
      <c r="SK109" s="11"/>
      <c r="SL109" s="11"/>
      <c r="SM109" s="11"/>
      <c r="SN109" s="11"/>
      <c r="SO109" s="11"/>
      <c r="SP109" s="11"/>
      <c r="SQ109" s="11"/>
      <c r="SR109" s="11"/>
      <c r="SS109" s="11"/>
      <c r="ST109" s="11"/>
      <c r="SU109" s="11"/>
      <c r="SV109" s="11"/>
      <c r="SW109" s="11"/>
      <c r="SX109" s="11"/>
      <c r="SY109" s="11"/>
      <c r="SZ109" s="11"/>
      <c r="TA109" s="11"/>
      <c r="TB109" s="11"/>
      <c r="TC109" s="11"/>
      <c r="TD109" s="11"/>
      <c r="TE109" s="11"/>
      <c r="TF109" s="11"/>
      <c r="TG109" s="11"/>
      <c r="TH109" s="11"/>
      <c r="TI109" s="11"/>
      <c r="TJ109" s="11"/>
      <c r="TK109" s="11"/>
      <c r="TL109" s="11"/>
      <c r="TM109" s="11"/>
      <c r="TN109" s="11"/>
      <c r="TO109" s="11"/>
      <c r="TP109" s="11"/>
      <c r="TQ109" s="11"/>
      <c r="TR109" s="11"/>
      <c r="TS109" s="11"/>
      <c r="TT109" s="11"/>
      <c r="TU109" s="11"/>
      <c r="TV109" s="11"/>
      <c r="TW109" s="11"/>
      <c r="TX109" s="11"/>
      <c r="TY109" s="11"/>
      <c r="TZ109" s="11"/>
      <c r="UA109" s="11"/>
      <c r="UB109" s="11"/>
      <c r="UC109" s="11"/>
      <c r="UD109" s="11"/>
      <c r="UE109" s="11"/>
      <c r="UF109" s="11"/>
      <c r="UG109" s="11"/>
      <c r="UH109" s="11"/>
      <c r="UI109" s="11"/>
      <c r="UJ109" s="11"/>
      <c r="UK109" s="11"/>
      <c r="UL109" s="11"/>
      <c r="UM109" s="11"/>
      <c r="UN109" s="11"/>
      <c r="UO109" s="11"/>
      <c r="UP109" s="11"/>
      <c r="UQ109" s="11"/>
      <c r="UR109" s="11"/>
      <c r="US109" s="11"/>
      <c r="UT109" s="11"/>
      <c r="UU109" s="11"/>
      <c r="UV109" s="11"/>
      <c r="UW109" s="11"/>
      <c r="UX109" s="11"/>
      <c r="UY109" s="11"/>
      <c r="UZ109" s="11"/>
      <c r="VA109" s="11"/>
      <c r="VB109" s="11"/>
      <c r="VC109" s="11"/>
      <c r="VD109" s="11"/>
      <c r="VE109" s="11"/>
      <c r="VF109" s="11"/>
      <c r="VG109" s="11"/>
      <c r="VH109" s="11"/>
      <c r="VI109" s="11"/>
      <c r="VJ109" s="11"/>
      <c r="VK109" s="11"/>
      <c r="VL109" s="11"/>
      <c r="VM109" s="11"/>
      <c r="VN109" s="11"/>
      <c r="VO109" s="11"/>
      <c r="VP109" s="11"/>
      <c r="VQ109" s="11"/>
    </row>
    <row r="110" spans="1:589" ht="16.5" customHeight="1" x14ac:dyDescent="0.95">
      <c r="A110" s="11"/>
      <c r="B110" s="30" t="s">
        <v>193</v>
      </c>
      <c r="C110" s="26" t="s">
        <v>101</v>
      </c>
      <c r="D110" s="26"/>
      <c r="E110" s="26" t="s">
        <v>101</v>
      </c>
      <c r="F110" s="26"/>
      <c r="G110" s="25"/>
      <c r="H110" s="77">
        <f t="shared" si="4"/>
        <v>2</v>
      </c>
      <c r="I110" s="77">
        <f t="shared" si="5"/>
        <v>0</v>
      </c>
      <c r="J110" s="77">
        <f t="shared" si="3"/>
        <v>2</v>
      </c>
      <c r="K110" s="209"/>
      <c r="L110" s="85"/>
      <c r="M110" s="26"/>
      <c r="N110" s="26"/>
      <c r="O110" s="85"/>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c r="IJ110" s="11"/>
      <c r="IK110" s="11"/>
      <c r="IL110" s="11"/>
      <c r="IM110" s="11"/>
      <c r="IN110" s="11"/>
      <c r="IO110" s="11"/>
      <c r="IP110" s="11"/>
      <c r="IQ110" s="11"/>
      <c r="IR110" s="11"/>
      <c r="IS110" s="11"/>
      <c r="IT110" s="11"/>
      <c r="IU110" s="11"/>
      <c r="IV110" s="11"/>
      <c r="IW110" s="11"/>
      <c r="IX110" s="11"/>
      <c r="IY110" s="11"/>
      <c r="IZ110" s="11"/>
      <c r="JA110" s="11"/>
      <c r="JB110" s="11"/>
      <c r="JC110" s="11"/>
      <c r="JD110" s="11"/>
      <c r="JE110" s="11"/>
      <c r="JF110" s="11"/>
      <c r="JG110" s="11"/>
      <c r="JH110" s="11"/>
      <c r="JI110" s="11"/>
      <c r="JJ110" s="11"/>
      <c r="JK110" s="11"/>
      <c r="JL110" s="11"/>
      <c r="JM110" s="11"/>
      <c r="JN110" s="11"/>
      <c r="JO110" s="11"/>
      <c r="JP110" s="11"/>
      <c r="JQ110" s="11"/>
      <c r="JR110" s="11"/>
      <c r="JS110" s="11"/>
      <c r="JT110" s="11"/>
      <c r="JU110" s="11"/>
      <c r="JV110" s="11"/>
      <c r="JW110" s="11"/>
      <c r="JX110" s="11"/>
      <c r="JY110" s="11"/>
      <c r="JZ110" s="11"/>
      <c r="KA110" s="11"/>
      <c r="KB110" s="11"/>
      <c r="KC110" s="11"/>
      <c r="KD110" s="11"/>
      <c r="KE110" s="11"/>
      <c r="KF110" s="11"/>
      <c r="KG110" s="11"/>
      <c r="KH110" s="11"/>
      <c r="KI110" s="11"/>
      <c r="KJ110" s="11"/>
      <c r="KK110" s="11"/>
      <c r="KL110" s="11"/>
      <c r="KM110" s="11"/>
      <c r="KN110" s="11"/>
      <c r="KO110" s="11"/>
      <c r="KP110" s="11"/>
      <c r="KQ110" s="11"/>
      <c r="KR110" s="11"/>
      <c r="KS110" s="11"/>
      <c r="KT110" s="11"/>
      <c r="KU110" s="11"/>
      <c r="KV110" s="11"/>
      <c r="KW110" s="11"/>
      <c r="KX110" s="11"/>
      <c r="KY110" s="11"/>
      <c r="KZ110" s="11"/>
      <c r="LA110" s="11"/>
      <c r="LB110" s="11"/>
      <c r="LC110" s="11"/>
      <c r="LD110" s="11"/>
      <c r="LE110" s="11"/>
      <c r="LF110" s="11"/>
      <c r="LG110" s="11"/>
      <c r="LH110" s="11"/>
      <c r="LI110" s="11"/>
      <c r="LJ110" s="11"/>
      <c r="LK110" s="11"/>
      <c r="LL110" s="11"/>
      <c r="LM110" s="11"/>
      <c r="LN110" s="11"/>
      <c r="LO110" s="11"/>
      <c r="LP110" s="11"/>
      <c r="LQ110" s="11"/>
      <c r="LR110" s="11"/>
      <c r="LS110" s="11"/>
      <c r="LT110" s="11"/>
      <c r="LU110" s="11"/>
      <c r="LV110" s="11"/>
      <c r="LW110" s="11"/>
      <c r="LX110" s="11"/>
      <c r="LY110" s="11"/>
      <c r="LZ110" s="11"/>
      <c r="MA110" s="11"/>
      <c r="MB110" s="11"/>
      <c r="MC110" s="11"/>
      <c r="MD110" s="11"/>
      <c r="ME110" s="11"/>
      <c r="MF110" s="11"/>
      <c r="MG110" s="11"/>
      <c r="MH110" s="11"/>
      <c r="MI110" s="11"/>
      <c r="MJ110" s="11"/>
      <c r="MK110" s="11"/>
      <c r="ML110" s="11"/>
      <c r="MM110" s="11"/>
      <c r="MN110" s="11"/>
      <c r="MO110" s="11"/>
      <c r="MP110" s="11"/>
      <c r="MQ110" s="11"/>
      <c r="MR110" s="11"/>
      <c r="MS110" s="11"/>
      <c r="MT110" s="11"/>
      <c r="MU110" s="11"/>
      <c r="MV110" s="11"/>
      <c r="MW110" s="11"/>
      <c r="MX110" s="11"/>
      <c r="MY110" s="11"/>
      <c r="MZ110" s="11"/>
      <c r="NA110" s="11"/>
      <c r="NB110" s="11"/>
      <c r="NC110" s="11"/>
      <c r="ND110" s="11"/>
      <c r="NE110" s="11"/>
      <c r="NF110" s="11"/>
      <c r="NG110" s="11"/>
      <c r="NH110" s="11"/>
      <c r="NI110" s="11"/>
      <c r="NJ110" s="11"/>
      <c r="NK110" s="11"/>
      <c r="NL110" s="11"/>
      <c r="NM110" s="11"/>
      <c r="NN110" s="11"/>
      <c r="NO110" s="11"/>
      <c r="NP110" s="11"/>
      <c r="NQ110" s="11"/>
      <c r="NR110" s="11"/>
      <c r="NS110" s="11"/>
      <c r="NT110" s="11"/>
      <c r="NU110" s="11"/>
      <c r="NV110" s="11"/>
      <c r="NW110" s="11"/>
      <c r="NX110" s="11"/>
      <c r="NY110" s="11"/>
      <c r="NZ110" s="11"/>
      <c r="OA110" s="11"/>
      <c r="OB110" s="11"/>
      <c r="OC110" s="11"/>
      <c r="OD110" s="11"/>
      <c r="OE110" s="11"/>
      <c r="OF110" s="11"/>
      <c r="OG110" s="11"/>
      <c r="OH110" s="11"/>
      <c r="OI110" s="11"/>
      <c r="OJ110" s="11"/>
      <c r="OK110" s="11"/>
      <c r="OL110" s="11"/>
      <c r="OM110" s="11"/>
      <c r="ON110" s="11"/>
      <c r="OO110" s="11"/>
      <c r="OP110" s="11"/>
      <c r="OQ110" s="11"/>
      <c r="OR110" s="11"/>
      <c r="OS110" s="11"/>
      <c r="OT110" s="11"/>
      <c r="OU110" s="11"/>
      <c r="OV110" s="11"/>
      <c r="OW110" s="11"/>
      <c r="OX110" s="11"/>
      <c r="OY110" s="11"/>
      <c r="OZ110" s="11"/>
      <c r="PA110" s="11"/>
      <c r="PB110" s="11"/>
      <c r="PC110" s="11"/>
      <c r="PD110" s="11"/>
      <c r="PE110" s="11"/>
      <c r="PF110" s="11"/>
      <c r="PG110" s="11"/>
      <c r="PH110" s="11"/>
      <c r="PI110" s="11"/>
      <c r="PJ110" s="11"/>
      <c r="PK110" s="11"/>
      <c r="PL110" s="11"/>
      <c r="PM110" s="11"/>
      <c r="PN110" s="11"/>
      <c r="PO110" s="11"/>
      <c r="PP110" s="11"/>
      <c r="PQ110" s="11"/>
      <c r="PR110" s="11"/>
      <c r="PS110" s="11"/>
      <c r="PT110" s="11"/>
      <c r="PU110" s="11"/>
      <c r="PV110" s="11"/>
      <c r="PW110" s="11"/>
      <c r="PX110" s="11"/>
      <c r="PY110" s="11"/>
      <c r="PZ110" s="11"/>
      <c r="QA110" s="11"/>
      <c r="QB110" s="11"/>
      <c r="QC110" s="11"/>
      <c r="QD110" s="11"/>
      <c r="QE110" s="11"/>
      <c r="QF110" s="11"/>
      <c r="QG110" s="11"/>
      <c r="QH110" s="11"/>
      <c r="QI110" s="11"/>
      <c r="QJ110" s="11"/>
      <c r="QK110" s="11"/>
      <c r="QL110" s="11"/>
      <c r="QM110" s="11"/>
      <c r="QN110" s="11"/>
      <c r="QO110" s="11"/>
      <c r="QP110" s="11"/>
      <c r="QQ110" s="11"/>
      <c r="QR110" s="11"/>
      <c r="QS110" s="11"/>
      <c r="QT110" s="11"/>
      <c r="QU110" s="11"/>
      <c r="QV110" s="11"/>
      <c r="QW110" s="11"/>
      <c r="QX110" s="11"/>
      <c r="QY110" s="11"/>
      <c r="QZ110" s="11"/>
      <c r="RA110" s="11"/>
      <c r="RB110" s="11"/>
      <c r="RC110" s="11"/>
      <c r="RD110" s="11"/>
      <c r="RE110" s="11"/>
      <c r="RF110" s="11"/>
      <c r="RG110" s="11"/>
      <c r="RH110" s="11"/>
      <c r="RI110" s="11"/>
      <c r="RJ110" s="11"/>
      <c r="RK110" s="11"/>
      <c r="RL110" s="11"/>
      <c r="RM110" s="11"/>
      <c r="RN110" s="11"/>
      <c r="RO110" s="11"/>
      <c r="RP110" s="11"/>
      <c r="RQ110" s="11"/>
      <c r="RR110" s="11"/>
      <c r="RS110" s="11"/>
      <c r="RT110" s="11"/>
      <c r="RU110" s="11"/>
      <c r="RV110" s="11"/>
      <c r="RW110" s="11"/>
      <c r="RX110" s="11"/>
      <c r="RY110" s="11"/>
      <c r="RZ110" s="11"/>
      <c r="SA110" s="11"/>
      <c r="SB110" s="11"/>
      <c r="SC110" s="11"/>
      <c r="SD110" s="11"/>
      <c r="SE110" s="11"/>
      <c r="SF110" s="11"/>
      <c r="SG110" s="11"/>
      <c r="SH110" s="11"/>
      <c r="SI110" s="11"/>
      <c r="SJ110" s="11"/>
      <c r="SK110" s="11"/>
      <c r="SL110" s="11"/>
      <c r="SM110" s="11"/>
      <c r="SN110" s="11"/>
      <c r="SO110" s="11"/>
      <c r="SP110" s="11"/>
      <c r="SQ110" s="11"/>
      <c r="SR110" s="11"/>
      <c r="SS110" s="11"/>
      <c r="ST110" s="11"/>
      <c r="SU110" s="11"/>
      <c r="SV110" s="11"/>
      <c r="SW110" s="11"/>
      <c r="SX110" s="11"/>
      <c r="SY110" s="11"/>
      <c r="SZ110" s="11"/>
      <c r="TA110" s="11"/>
      <c r="TB110" s="11"/>
      <c r="TC110" s="11"/>
      <c r="TD110" s="11"/>
      <c r="TE110" s="11"/>
      <c r="TF110" s="11"/>
      <c r="TG110" s="11"/>
      <c r="TH110" s="11"/>
      <c r="TI110" s="11"/>
      <c r="TJ110" s="11"/>
      <c r="TK110" s="11"/>
      <c r="TL110" s="11"/>
      <c r="TM110" s="11"/>
      <c r="TN110" s="11"/>
      <c r="TO110" s="11"/>
      <c r="TP110" s="11"/>
      <c r="TQ110" s="11"/>
      <c r="TR110" s="11"/>
      <c r="TS110" s="11"/>
      <c r="TT110" s="11"/>
      <c r="TU110" s="11"/>
      <c r="TV110" s="11"/>
      <c r="TW110" s="11"/>
      <c r="TX110" s="11"/>
      <c r="TY110" s="11"/>
      <c r="TZ110" s="11"/>
      <c r="UA110" s="11"/>
      <c r="UB110" s="11"/>
      <c r="UC110" s="11"/>
      <c r="UD110" s="11"/>
      <c r="UE110" s="11"/>
      <c r="UF110" s="11"/>
      <c r="UG110" s="11"/>
      <c r="UH110" s="11"/>
      <c r="UI110" s="11"/>
      <c r="UJ110" s="11"/>
      <c r="UK110" s="11"/>
      <c r="UL110" s="11"/>
      <c r="UM110" s="11"/>
      <c r="UN110" s="11"/>
      <c r="UO110" s="11"/>
      <c r="UP110" s="11"/>
      <c r="UQ110" s="11"/>
      <c r="UR110" s="11"/>
      <c r="US110" s="11"/>
      <c r="UT110" s="11"/>
      <c r="UU110" s="11"/>
      <c r="UV110" s="11"/>
      <c r="UW110" s="11"/>
      <c r="UX110" s="11"/>
      <c r="UY110" s="11"/>
      <c r="UZ110" s="11"/>
      <c r="VA110" s="11"/>
      <c r="VB110" s="11"/>
      <c r="VC110" s="11"/>
      <c r="VD110" s="11"/>
      <c r="VE110" s="11"/>
      <c r="VF110" s="11"/>
      <c r="VG110" s="11"/>
      <c r="VH110" s="11"/>
      <c r="VI110" s="11"/>
      <c r="VJ110" s="11"/>
      <c r="VK110" s="11"/>
      <c r="VL110" s="11"/>
      <c r="VM110" s="11"/>
      <c r="VN110" s="11"/>
      <c r="VO110" s="11"/>
      <c r="VP110" s="11"/>
      <c r="VQ110" s="11"/>
    </row>
    <row r="111" spans="1:589" ht="16.5" customHeight="1" x14ac:dyDescent="0.95">
      <c r="A111" s="11"/>
      <c r="B111" s="28" t="s">
        <v>130</v>
      </c>
      <c r="C111" s="23"/>
      <c r="D111" s="23"/>
      <c r="E111" s="23"/>
      <c r="F111" s="23"/>
      <c r="G111" s="23"/>
      <c r="H111" s="77">
        <f t="shared" si="4"/>
        <v>0</v>
      </c>
      <c r="I111" s="77">
        <f t="shared" si="5"/>
        <v>0</v>
      </c>
      <c r="J111" s="77">
        <f t="shared" si="3"/>
        <v>0</v>
      </c>
      <c r="K111" s="209"/>
      <c r="L111" s="85"/>
      <c r="M111" s="26"/>
      <c r="N111" s="26"/>
      <c r="O111" s="85"/>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c r="IU111" s="11"/>
      <c r="IV111" s="11"/>
      <c r="IW111" s="11"/>
      <c r="IX111" s="11"/>
      <c r="IY111" s="11"/>
      <c r="IZ111" s="11"/>
      <c r="JA111" s="11"/>
      <c r="JB111" s="11"/>
      <c r="JC111" s="11"/>
      <c r="JD111" s="11"/>
      <c r="JE111" s="11"/>
      <c r="JF111" s="11"/>
      <c r="JG111" s="11"/>
      <c r="JH111" s="11"/>
      <c r="JI111" s="11"/>
      <c r="JJ111" s="11"/>
      <c r="JK111" s="11"/>
      <c r="JL111" s="11"/>
      <c r="JM111" s="11"/>
      <c r="JN111" s="11"/>
      <c r="JO111" s="11"/>
      <c r="JP111" s="11"/>
      <c r="JQ111" s="11"/>
      <c r="JR111" s="11"/>
      <c r="JS111" s="11"/>
      <c r="JT111" s="11"/>
      <c r="JU111" s="11"/>
      <c r="JV111" s="11"/>
      <c r="JW111" s="11"/>
      <c r="JX111" s="11"/>
      <c r="JY111" s="11"/>
      <c r="JZ111" s="11"/>
      <c r="KA111" s="11"/>
      <c r="KB111" s="11"/>
      <c r="KC111" s="11"/>
      <c r="KD111" s="11"/>
      <c r="KE111" s="11"/>
      <c r="KF111" s="11"/>
      <c r="KG111" s="11"/>
      <c r="KH111" s="11"/>
      <c r="KI111" s="11"/>
      <c r="KJ111" s="11"/>
      <c r="KK111" s="11"/>
      <c r="KL111" s="11"/>
      <c r="KM111" s="11"/>
      <c r="KN111" s="11"/>
      <c r="KO111" s="11"/>
      <c r="KP111" s="11"/>
      <c r="KQ111" s="11"/>
      <c r="KR111" s="11"/>
      <c r="KS111" s="11"/>
      <c r="KT111" s="11"/>
      <c r="KU111" s="11"/>
      <c r="KV111" s="11"/>
      <c r="KW111" s="11"/>
      <c r="KX111" s="11"/>
      <c r="KY111" s="11"/>
      <c r="KZ111" s="11"/>
      <c r="LA111" s="11"/>
      <c r="LB111" s="11"/>
      <c r="LC111" s="11"/>
      <c r="LD111" s="11"/>
      <c r="LE111" s="11"/>
      <c r="LF111" s="11"/>
      <c r="LG111" s="11"/>
      <c r="LH111" s="11"/>
      <c r="LI111" s="11"/>
      <c r="LJ111" s="11"/>
      <c r="LK111" s="11"/>
      <c r="LL111" s="11"/>
      <c r="LM111" s="11"/>
      <c r="LN111" s="11"/>
      <c r="LO111" s="11"/>
      <c r="LP111" s="11"/>
      <c r="LQ111" s="11"/>
      <c r="LR111" s="11"/>
      <c r="LS111" s="11"/>
      <c r="LT111" s="11"/>
      <c r="LU111" s="11"/>
      <c r="LV111" s="11"/>
      <c r="LW111" s="11"/>
      <c r="LX111" s="11"/>
      <c r="LY111" s="11"/>
      <c r="LZ111" s="11"/>
      <c r="MA111" s="11"/>
      <c r="MB111" s="11"/>
      <c r="MC111" s="11"/>
      <c r="MD111" s="11"/>
      <c r="ME111" s="11"/>
      <c r="MF111" s="11"/>
      <c r="MG111" s="11"/>
      <c r="MH111" s="11"/>
      <c r="MI111" s="11"/>
      <c r="MJ111" s="11"/>
      <c r="MK111" s="11"/>
      <c r="ML111" s="11"/>
      <c r="MM111" s="11"/>
      <c r="MN111" s="11"/>
      <c r="MO111" s="11"/>
      <c r="MP111" s="11"/>
      <c r="MQ111" s="11"/>
      <c r="MR111" s="11"/>
      <c r="MS111" s="11"/>
      <c r="MT111" s="11"/>
      <c r="MU111" s="11"/>
      <c r="MV111" s="11"/>
      <c r="MW111" s="11"/>
      <c r="MX111" s="11"/>
      <c r="MY111" s="11"/>
      <c r="MZ111" s="11"/>
      <c r="NA111" s="11"/>
      <c r="NB111" s="11"/>
      <c r="NC111" s="11"/>
      <c r="ND111" s="11"/>
      <c r="NE111" s="11"/>
      <c r="NF111" s="11"/>
      <c r="NG111" s="11"/>
      <c r="NH111" s="11"/>
      <c r="NI111" s="11"/>
      <c r="NJ111" s="11"/>
      <c r="NK111" s="11"/>
      <c r="NL111" s="11"/>
      <c r="NM111" s="11"/>
      <c r="NN111" s="11"/>
      <c r="NO111" s="11"/>
      <c r="NP111" s="11"/>
      <c r="NQ111" s="11"/>
      <c r="NR111" s="11"/>
      <c r="NS111" s="11"/>
      <c r="NT111" s="11"/>
      <c r="NU111" s="11"/>
      <c r="NV111" s="11"/>
      <c r="NW111" s="11"/>
      <c r="NX111" s="11"/>
      <c r="NY111" s="11"/>
      <c r="NZ111" s="11"/>
      <c r="OA111" s="11"/>
      <c r="OB111" s="11"/>
      <c r="OC111" s="11"/>
      <c r="OD111" s="11"/>
      <c r="OE111" s="11"/>
      <c r="OF111" s="11"/>
      <c r="OG111" s="11"/>
      <c r="OH111" s="11"/>
      <c r="OI111" s="11"/>
      <c r="OJ111" s="11"/>
      <c r="OK111" s="11"/>
      <c r="OL111" s="11"/>
      <c r="OM111" s="11"/>
      <c r="ON111" s="11"/>
      <c r="OO111" s="11"/>
      <c r="OP111" s="11"/>
      <c r="OQ111" s="11"/>
      <c r="OR111" s="11"/>
      <c r="OS111" s="11"/>
      <c r="OT111" s="11"/>
      <c r="OU111" s="11"/>
      <c r="OV111" s="11"/>
      <c r="OW111" s="11"/>
      <c r="OX111" s="11"/>
      <c r="OY111" s="11"/>
      <c r="OZ111" s="11"/>
      <c r="PA111" s="11"/>
      <c r="PB111" s="11"/>
      <c r="PC111" s="11"/>
      <c r="PD111" s="11"/>
      <c r="PE111" s="11"/>
      <c r="PF111" s="11"/>
      <c r="PG111" s="11"/>
      <c r="PH111" s="11"/>
      <c r="PI111" s="11"/>
      <c r="PJ111" s="11"/>
      <c r="PK111" s="11"/>
      <c r="PL111" s="11"/>
      <c r="PM111" s="11"/>
      <c r="PN111" s="11"/>
      <c r="PO111" s="11"/>
      <c r="PP111" s="11"/>
      <c r="PQ111" s="11"/>
      <c r="PR111" s="11"/>
      <c r="PS111" s="11"/>
      <c r="PT111" s="11"/>
      <c r="PU111" s="11"/>
      <c r="PV111" s="11"/>
      <c r="PW111" s="11"/>
      <c r="PX111" s="11"/>
      <c r="PY111" s="11"/>
      <c r="PZ111" s="11"/>
      <c r="QA111" s="11"/>
      <c r="QB111" s="11"/>
      <c r="QC111" s="11"/>
      <c r="QD111" s="11"/>
      <c r="QE111" s="11"/>
      <c r="QF111" s="11"/>
      <c r="QG111" s="11"/>
      <c r="QH111" s="11"/>
      <c r="QI111" s="11"/>
      <c r="QJ111" s="11"/>
      <c r="QK111" s="11"/>
      <c r="QL111" s="11"/>
      <c r="QM111" s="11"/>
      <c r="QN111" s="11"/>
      <c r="QO111" s="11"/>
      <c r="QP111" s="11"/>
      <c r="QQ111" s="11"/>
      <c r="QR111" s="11"/>
      <c r="QS111" s="11"/>
      <c r="QT111" s="11"/>
      <c r="QU111" s="11"/>
      <c r="QV111" s="11"/>
      <c r="QW111" s="11"/>
      <c r="QX111" s="11"/>
      <c r="QY111" s="11"/>
      <c r="QZ111" s="11"/>
      <c r="RA111" s="11"/>
      <c r="RB111" s="11"/>
      <c r="RC111" s="11"/>
      <c r="RD111" s="11"/>
      <c r="RE111" s="11"/>
      <c r="RF111" s="11"/>
      <c r="RG111" s="11"/>
      <c r="RH111" s="11"/>
      <c r="RI111" s="11"/>
      <c r="RJ111" s="11"/>
      <c r="RK111" s="11"/>
      <c r="RL111" s="11"/>
      <c r="RM111" s="11"/>
      <c r="RN111" s="11"/>
      <c r="RO111" s="11"/>
      <c r="RP111" s="11"/>
      <c r="RQ111" s="11"/>
      <c r="RR111" s="11"/>
      <c r="RS111" s="11"/>
      <c r="RT111" s="11"/>
      <c r="RU111" s="11"/>
      <c r="RV111" s="11"/>
      <c r="RW111" s="11"/>
      <c r="RX111" s="11"/>
      <c r="RY111" s="11"/>
      <c r="RZ111" s="11"/>
      <c r="SA111" s="11"/>
      <c r="SB111" s="11"/>
      <c r="SC111" s="11"/>
      <c r="SD111" s="11"/>
      <c r="SE111" s="11"/>
      <c r="SF111" s="11"/>
      <c r="SG111" s="11"/>
      <c r="SH111" s="11"/>
      <c r="SI111" s="11"/>
      <c r="SJ111" s="11"/>
      <c r="SK111" s="11"/>
      <c r="SL111" s="11"/>
      <c r="SM111" s="11"/>
      <c r="SN111" s="11"/>
      <c r="SO111" s="11"/>
      <c r="SP111" s="11"/>
      <c r="SQ111" s="11"/>
      <c r="SR111" s="11"/>
      <c r="SS111" s="11"/>
      <c r="ST111" s="11"/>
      <c r="SU111" s="11"/>
      <c r="SV111" s="11"/>
      <c r="SW111" s="11"/>
      <c r="SX111" s="11"/>
      <c r="SY111" s="11"/>
      <c r="SZ111" s="11"/>
      <c r="TA111" s="11"/>
      <c r="TB111" s="11"/>
      <c r="TC111" s="11"/>
      <c r="TD111" s="11"/>
      <c r="TE111" s="11"/>
      <c r="TF111" s="11"/>
      <c r="TG111" s="11"/>
      <c r="TH111" s="11"/>
      <c r="TI111" s="11"/>
      <c r="TJ111" s="11"/>
      <c r="TK111" s="11"/>
      <c r="TL111" s="11"/>
      <c r="TM111" s="11"/>
      <c r="TN111" s="11"/>
      <c r="TO111" s="11"/>
      <c r="TP111" s="11"/>
      <c r="TQ111" s="11"/>
      <c r="TR111" s="11"/>
      <c r="TS111" s="11"/>
      <c r="TT111" s="11"/>
      <c r="TU111" s="11"/>
      <c r="TV111" s="11"/>
      <c r="TW111" s="11"/>
      <c r="TX111" s="11"/>
      <c r="TY111" s="11"/>
      <c r="TZ111" s="11"/>
      <c r="UA111" s="11"/>
      <c r="UB111" s="11"/>
      <c r="UC111" s="11"/>
      <c r="UD111" s="11"/>
      <c r="UE111" s="11"/>
      <c r="UF111" s="11"/>
      <c r="UG111" s="11"/>
      <c r="UH111" s="11"/>
      <c r="UI111" s="11"/>
      <c r="UJ111" s="11"/>
      <c r="UK111" s="11"/>
      <c r="UL111" s="11"/>
      <c r="UM111" s="11"/>
      <c r="UN111" s="11"/>
      <c r="UO111" s="11"/>
      <c r="UP111" s="11"/>
      <c r="UQ111" s="11"/>
      <c r="UR111" s="11"/>
      <c r="US111" s="11"/>
      <c r="UT111" s="11"/>
      <c r="UU111" s="11"/>
      <c r="UV111" s="11"/>
      <c r="UW111" s="11"/>
      <c r="UX111" s="11"/>
      <c r="UY111" s="11"/>
      <c r="UZ111" s="11"/>
      <c r="VA111" s="11"/>
      <c r="VB111" s="11"/>
      <c r="VC111" s="11"/>
      <c r="VD111" s="11"/>
      <c r="VE111" s="11"/>
      <c r="VF111" s="11"/>
      <c r="VG111" s="11"/>
      <c r="VH111" s="11"/>
      <c r="VI111" s="11"/>
      <c r="VJ111" s="11"/>
      <c r="VK111" s="11"/>
      <c r="VL111" s="11"/>
      <c r="VM111" s="11"/>
      <c r="VN111" s="11"/>
      <c r="VO111" s="11"/>
      <c r="VP111" s="11"/>
      <c r="VQ111" s="11"/>
    </row>
    <row r="112" spans="1:589" ht="33" customHeight="1" x14ac:dyDescent="0.95">
      <c r="A112" s="11"/>
      <c r="B112" s="30" t="s">
        <v>194</v>
      </c>
      <c r="C112" s="26"/>
      <c r="D112" s="26"/>
      <c r="E112" s="26" t="s">
        <v>101</v>
      </c>
      <c r="F112" s="26"/>
      <c r="G112" s="25" t="s">
        <v>101</v>
      </c>
      <c r="H112" s="77">
        <f t="shared" si="4"/>
        <v>2</v>
      </c>
      <c r="I112" s="77">
        <f t="shared" si="5"/>
        <v>0</v>
      </c>
      <c r="J112" s="77">
        <f t="shared" si="3"/>
        <v>2</v>
      </c>
      <c r="K112" s="209"/>
      <c r="L112" s="85"/>
      <c r="M112" s="26"/>
      <c r="N112" s="26"/>
      <c r="O112" s="85"/>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c r="IH112" s="11"/>
      <c r="II112" s="11"/>
      <c r="IJ112" s="11"/>
      <c r="IK112" s="11"/>
      <c r="IL112" s="11"/>
      <c r="IM112" s="11"/>
      <c r="IN112" s="11"/>
      <c r="IO112" s="11"/>
      <c r="IP112" s="11"/>
      <c r="IQ112" s="11"/>
      <c r="IR112" s="11"/>
      <c r="IS112" s="11"/>
      <c r="IT112" s="11"/>
      <c r="IU112" s="11"/>
      <c r="IV112" s="11"/>
      <c r="IW112" s="11"/>
      <c r="IX112" s="11"/>
      <c r="IY112" s="11"/>
      <c r="IZ112" s="11"/>
      <c r="JA112" s="11"/>
      <c r="JB112" s="11"/>
      <c r="JC112" s="11"/>
      <c r="JD112" s="11"/>
      <c r="JE112" s="11"/>
      <c r="JF112" s="11"/>
      <c r="JG112" s="11"/>
      <c r="JH112" s="11"/>
      <c r="JI112" s="11"/>
      <c r="JJ112" s="11"/>
      <c r="JK112" s="11"/>
      <c r="JL112" s="11"/>
      <c r="JM112" s="11"/>
      <c r="JN112" s="11"/>
      <c r="JO112" s="11"/>
      <c r="JP112" s="11"/>
      <c r="JQ112" s="11"/>
      <c r="JR112" s="11"/>
      <c r="JS112" s="11"/>
      <c r="JT112" s="11"/>
      <c r="JU112" s="11"/>
      <c r="JV112" s="11"/>
      <c r="JW112" s="11"/>
      <c r="JX112" s="11"/>
      <c r="JY112" s="11"/>
      <c r="JZ112" s="11"/>
      <c r="KA112" s="11"/>
      <c r="KB112" s="11"/>
      <c r="KC112" s="11"/>
      <c r="KD112" s="11"/>
      <c r="KE112" s="11"/>
      <c r="KF112" s="11"/>
      <c r="KG112" s="11"/>
      <c r="KH112" s="11"/>
      <c r="KI112" s="11"/>
      <c r="KJ112" s="11"/>
      <c r="KK112" s="11"/>
      <c r="KL112" s="11"/>
      <c r="KM112" s="11"/>
      <c r="KN112" s="11"/>
      <c r="KO112" s="11"/>
      <c r="KP112" s="11"/>
      <c r="KQ112" s="11"/>
      <c r="KR112" s="11"/>
      <c r="KS112" s="11"/>
      <c r="KT112" s="11"/>
      <c r="KU112" s="11"/>
      <c r="KV112" s="11"/>
      <c r="KW112" s="11"/>
      <c r="KX112" s="11"/>
      <c r="KY112" s="11"/>
      <c r="KZ112" s="11"/>
      <c r="LA112" s="11"/>
      <c r="LB112" s="11"/>
      <c r="LC112" s="11"/>
      <c r="LD112" s="11"/>
      <c r="LE112" s="11"/>
      <c r="LF112" s="11"/>
      <c r="LG112" s="11"/>
      <c r="LH112" s="11"/>
      <c r="LI112" s="11"/>
      <c r="LJ112" s="11"/>
      <c r="LK112" s="11"/>
      <c r="LL112" s="11"/>
      <c r="LM112" s="11"/>
      <c r="LN112" s="11"/>
      <c r="LO112" s="11"/>
      <c r="LP112" s="11"/>
      <c r="LQ112" s="11"/>
      <c r="LR112" s="11"/>
      <c r="LS112" s="11"/>
      <c r="LT112" s="11"/>
      <c r="LU112" s="11"/>
      <c r="LV112" s="11"/>
      <c r="LW112" s="11"/>
      <c r="LX112" s="11"/>
      <c r="LY112" s="11"/>
      <c r="LZ112" s="11"/>
      <c r="MA112" s="11"/>
      <c r="MB112" s="11"/>
      <c r="MC112" s="11"/>
      <c r="MD112" s="11"/>
      <c r="ME112" s="11"/>
      <c r="MF112" s="11"/>
      <c r="MG112" s="11"/>
      <c r="MH112" s="11"/>
      <c r="MI112" s="11"/>
      <c r="MJ112" s="11"/>
      <c r="MK112" s="11"/>
      <c r="ML112" s="11"/>
      <c r="MM112" s="11"/>
      <c r="MN112" s="11"/>
      <c r="MO112" s="11"/>
      <c r="MP112" s="11"/>
      <c r="MQ112" s="11"/>
      <c r="MR112" s="11"/>
      <c r="MS112" s="11"/>
      <c r="MT112" s="11"/>
      <c r="MU112" s="11"/>
      <c r="MV112" s="11"/>
      <c r="MW112" s="11"/>
      <c r="MX112" s="11"/>
      <c r="MY112" s="11"/>
      <c r="MZ112" s="11"/>
      <c r="NA112" s="11"/>
      <c r="NB112" s="11"/>
      <c r="NC112" s="11"/>
      <c r="ND112" s="11"/>
      <c r="NE112" s="11"/>
      <c r="NF112" s="11"/>
      <c r="NG112" s="11"/>
      <c r="NH112" s="11"/>
      <c r="NI112" s="11"/>
      <c r="NJ112" s="11"/>
      <c r="NK112" s="11"/>
      <c r="NL112" s="11"/>
      <c r="NM112" s="11"/>
      <c r="NN112" s="11"/>
      <c r="NO112" s="11"/>
      <c r="NP112" s="11"/>
      <c r="NQ112" s="11"/>
      <c r="NR112" s="11"/>
      <c r="NS112" s="11"/>
      <c r="NT112" s="11"/>
      <c r="NU112" s="11"/>
      <c r="NV112" s="11"/>
      <c r="NW112" s="11"/>
      <c r="NX112" s="11"/>
      <c r="NY112" s="11"/>
      <c r="NZ112" s="11"/>
      <c r="OA112" s="11"/>
      <c r="OB112" s="11"/>
      <c r="OC112" s="11"/>
      <c r="OD112" s="11"/>
      <c r="OE112" s="11"/>
      <c r="OF112" s="11"/>
      <c r="OG112" s="11"/>
      <c r="OH112" s="11"/>
      <c r="OI112" s="11"/>
      <c r="OJ112" s="11"/>
      <c r="OK112" s="11"/>
      <c r="OL112" s="11"/>
      <c r="OM112" s="11"/>
      <c r="ON112" s="11"/>
      <c r="OO112" s="11"/>
      <c r="OP112" s="11"/>
      <c r="OQ112" s="11"/>
      <c r="OR112" s="11"/>
      <c r="OS112" s="11"/>
      <c r="OT112" s="11"/>
      <c r="OU112" s="11"/>
      <c r="OV112" s="11"/>
      <c r="OW112" s="11"/>
      <c r="OX112" s="11"/>
      <c r="OY112" s="11"/>
      <c r="OZ112" s="11"/>
      <c r="PA112" s="11"/>
      <c r="PB112" s="11"/>
      <c r="PC112" s="11"/>
      <c r="PD112" s="11"/>
      <c r="PE112" s="11"/>
      <c r="PF112" s="11"/>
      <c r="PG112" s="11"/>
      <c r="PH112" s="11"/>
      <c r="PI112" s="11"/>
      <c r="PJ112" s="11"/>
      <c r="PK112" s="11"/>
      <c r="PL112" s="11"/>
      <c r="PM112" s="11"/>
      <c r="PN112" s="11"/>
      <c r="PO112" s="11"/>
      <c r="PP112" s="11"/>
      <c r="PQ112" s="11"/>
      <c r="PR112" s="11"/>
      <c r="PS112" s="11"/>
      <c r="PT112" s="11"/>
      <c r="PU112" s="11"/>
      <c r="PV112" s="11"/>
      <c r="PW112" s="11"/>
      <c r="PX112" s="11"/>
      <c r="PY112" s="11"/>
      <c r="PZ112" s="11"/>
      <c r="QA112" s="11"/>
      <c r="QB112" s="11"/>
      <c r="QC112" s="11"/>
      <c r="QD112" s="11"/>
      <c r="QE112" s="11"/>
      <c r="QF112" s="11"/>
      <c r="QG112" s="11"/>
      <c r="QH112" s="11"/>
      <c r="QI112" s="11"/>
      <c r="QJ112" s="11"/>
      <c r="QK112" s="11"/>
      <c r="QL112" s="11"/>
      <c r="QM112" s="11"/>
      <c r="QN112" s="11"/>
      <c r="QO112" s="11"/>
      <c r="QP112" s="11"/>
      <c r="QQ112" s="11"/>
      <c r="QR112" s="11"/>
      <c r="QS112" s="11"/>
      <c r="QT112" s="11"/>
      <c r="QU112" s="11"/>
      <c r="QV112" s="11"/>
      <c r="QW112" s="11"/>
      <c r="QX112" s="11"/>
      <c r="QY112" s="11"/>
      <c r="QZ112" s="11"/>
      <c r="RA112" s="11"/>
      <c r="RB112" s="11"/>
      <c r="RC112" s="11"/>
      <c r="RD112" s="11"/>
      <c r="RE112" s="11"/>
      <c r="RF112" s="11"/>
      <c r="RG112" s="11"/>
      <c r="RH112" s="11"/>
      <c r="RI112" s="11"/>
      <c r="RJ112" s="11"/>
      <c r="RK112" s="11"/>
      <c r="RL112" s="11"/>
      <c r="RM112" s="11"/>
      <c r="RN112" s="11"/>
      <c r="RO112" s="11"/>
      <c r="RP112" s="11"/>
      <c r="RQ112" s="11"/>
      <c r="RR112" s="11"/>
      <c r="RS112" s="11"/>
      <c r="RT112" s="11"/>
      <c r="RU112" s="11"/>
      <c r="RV112" s="11"/>
      <c r="RW112" s="11"/>
      <c r="RX112" s="11"/>
      <c r="RY112" s="11"/>
      <c r="RZ112" s="11"/>
      <c r="SA112" s="11"/>
      <c r="SB112" s="11"/>
      <c r="SC112" s="11"/>
      <c r="SD112" s="11"/>
      <c r="SE112" s="11"/>
      <c r="SF112" s="11"/>
      <c r="SG112" s="11"/>
      <c r="SH112" s="11"/>
      <c r="SI112" s="11"/>
      <c r="SJ112" s="11"/>
      <c r="SK112" s="11"/>
      <c r="SL112" s="11"/>
      <c r="SM112" s="11"/>
      <c r="SN112" s="11"/>
      <c r="SO112" s="11"/>
      <c r="SP112" s="11"/>
      <c r="SQ112" s="11"/>
      <c r="SR112" s="11"/>
      <c r="SS112" s="11"/>
      <c r="ST112" s="11"/>
      <c r="SU112" s="11"/>
      <c r="SV112" s="11"/>
      <c r="SW112" s="11"/>
      <c r="SX112" s="11"/>
      <c r="SY112" s="11"/>
      <c r="SZ112" s="11"/>
      <c r="TA112" s="11"/>
      <c r="TB112" s="11"/>
      <c r="TC112" s="11"/>
      <c r="TD112" s="11"/>
      <c r="TE112" s="11"/>
      <c r="TF112" s="11"/>
      <c r="TG112" s="11"/>
      <c r="TH112" s="11"/>
      <c r="TI112" s="11"/>
      <c r="TJ112" s="11"/>
      <c r="TK112" s="11"/>
      <c r="TL112" s="11"/>
      <c r="TM112" s="11"/>
      <c r="TN112" s="11"/>
      <c r="TO112" s="11"/>
      <c r="TP112" s="11"/>
      <c r="TQ112" s="11"/>
      <c r="TR112" s="11"/>
      <c r="TS112" s="11"/>
      <c r="TT112" s="11"/>
      <c r="TU112" s="11"/>
      <c r="TV112" s="11"/>
      <c r="TW112" s="11"/>
      <c r="TX112" s="11"/>
      <c r="TY112" s="11"/>
      <c r="TZ112" s="11"/>
      <c r="UA112" s="11"/>
      <c r="UB112" s="11"/>
      <c r="UC112" s="11"/>
      <c r="UD112" s="11"/>
      <c r="UE112" s="11"/>
      <c r="UF112" s="11"/>
      <c r="UG112" s="11"/>
      <c r="UH112" s="11"/>
      <c r="UI112" s="11"/>
      <c r="UJ112" s="11"/>
      <c r="UK112" s="11"/>
      <c r="UL112" s="11"/>
      <c r="UM112" s="11"/>
      <c r="UN112" s="11"/>
      <c r="UO112" s="11"/>
      <c r="UP112" s="11"/>
      <c r="UQ112" s="11"/>
      <c r="UR112" s="11"/>
      <c r="US112" s="11"/>
      <c r="UT112" s="11"/>
      <c r="UU112" s="11"/>
      <c r="UV112" s="11"/>
      <c r="UW112" s="11"/>
      <c r="UX112" s="11"/>
      <c r="UY112" s="11"/>
      <c r="UZ112" s="11"/>
      <c r="VA112" s="11"/>
      <c r="VB112" s="11"/>
      <c r="VC112" s="11"/>
      <c r="VD112" s="11"/>
      <c r="VE112" s="11"/>
      <c r="VF112" s="11"/>
      <c r="VG112" s="11"/>
      <c r="VH112" s="11"/>
      <c r="VI112" s="11"/>
      <c r="VJ112" s="11"/>
      <c r="VK112" s="11"/>
      <c r="VL112" s="11"/>
      <c r="VM112" s="11"/>
      <c r="VN112" s="11"/>
      <c r="VO112" s="11"/>
      <c r="VP112" s="11"/>
      <c r="VQ112" s="11"/>
    </row>
    <row r="113" spans="1:589" ht="16.5" customHeight="1" x14ac:dyDescent="0.95">
      <c r="A113" s="11"/>
      <c r="B113" s="28" t="s">
        <v>163</v>
      </c>
      <c r="C113" s="23"/>
      <c r="D113" s="23"/>
      <c r="E113" s="23"/>
      <c r="F113" s="23"/>
      <c r="G113" s="23"/>
      <c r="H113" s="77">
        <f t="shared" si="4"/>
        <v>0</v>
      </c>
      <c r="I113" s="77">
        <f t="shared" si="5"/>
        <v>0</v>
      </c>
      <c r="J113" s="77">
        <f t="shared" si="3"/>
        <v>0</v>
      </c>
      <c r="K113" s="209"/>
      <c r="L113" s="86"/>
      <c r="M113" s="23"/>
      <c r="N113" s="23"/>
      <c r="O113" s="86"/>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11"/>
      <c r="ID113" s="11"/>
      <c r="IE113" s="11"/>
      <c r="IF113" s="11"/>
      <c r="IG113" s="11"/>
      <c r="IH113" s="11"/>
      <c r="II113" s="11"/>
      <c r="IJ113" s="11"/>
      <c r="IK113" s="11"/>
      <c r="IL113" s="11"/>
      <c r="IM113" s="11"/>
      <c r="IN113" s="11"/>
      <c r="IO113" s="11"/>
      <c r="IP113" s="11"/>
      <c r="IQ113" s="11"/>
      <c r="IR113" s="11"/>
      <c r="IS113" s="11"/>
      <c r="IT113" s="11"/>
      <c r="IU113" s="11"/>
      <c r="IV113" s="11"/>
      <c r="IW113" s="11"/>
      <c r="IX113" s="11"/>
      <c r="IY113" s="11"/>
      <c r="IZ113" s="11"/>
      <c r="JA113" s="11"/>
      <c r="JB113" s="11"/>
      <c r="JC113" s="11"/>
      <c r="JD113" s="11"/>
      <c r="JE113" s="11"/>
      <c r="JF113" s="11"/>
      <c r="JG113" s="11"/>
      <c r="JH113" s="11"/>
      <c r="JI113" s="11"/>
      <c r="JJ113" s="11"/>
      <c r="JK113" s="11"/>
      <c r="JL113" s="11"/>
      <c r="JM113" s="11"/>
      <c r="JN113" s="11"/>
      <c r="JO113" s="11"/>
      <c r="JP113" s="11"/>
      <c r="JQ113" s="11"/>
      <c r="JR113" s="11"/>
      <c r="JS113" s="11"/>
      <c r="JT113" s="11"/>
      <c r="JU113" s="11"/>
      <c r="JV113" s="11"/>
      <c r="JW113" s="11"/>
      <c r="JX113" s="11"/>
      <c r="JY113" s="11"/>
      <c r="JZ113" s="11"/>
      <c r="KA113" s="11"/>
      <c r="KB113" s="11"/>
      <c r="KC113" s="11"/>
      <c r="KD113" s="11"/>
      <c r="KE113" s="11"/>
      <c r="KF113" s="11"/>
      <c r="KG113" s="11"/>
      <c r="KH113" s="11"/>
      <c r="KI113" s="11"/>
      <c r="KJ113" s="11"/>
      <c r="KK113" s="11"/>
      <c r="KL113" s="11"/>
      <c r="KM113" s="11"/>
      <c r="KN113" s="11"/>
      <c r="KO113" s="11"/>
      <c r="KP113" s="11"/>
      <c r="KQ113" s="11"/>
      <c r="KR113" s="11"/>
      <c r="KS113" s="11"/>
      <c r="KT113" s="11"/>
      <c r="KU113" s="11"/>
      <c r="KV113" s="11"/>
      <c r="KW113" s="11"/>
      <c r="KX113" s="11"/>
      <c r="KY113" s="11"/>
      <c r="KZ113" s="11"/>
      <c r="LA113" s="11"/>
      <c r="LB113" s="11"/>
      <c r="LC113" s="11"/>
      <c r="LD113" s="11"/>
      <c r="LE113" s="11"/>
      <c r="LF113" s="11"/>
      <c r="LG113" s="11"/>
      <c r="LH113" s="11"/>
      <c r="LI113" s="11"/>
      <c r="LJ113" s="11"/>
      <c r="LK113" s="11"/>
      <c r="LL113" s="11"/>
      <c r="LM113" s="11"/>
      <c r="LN113" s="11"/>
      <c r="LO113" s="11"/>
      <c r="LP113" s="11"/>
      <c r="LQ113" s="11"/>
      <c r="LR113" s="11"/>
      <c r="LS113" s="11"/>
      <c r="LT113" s="11"/>
      <c r="LU113" s="11"/>
      <c r="LV113" s="11"/>
      <c r="LW113" s="11"/>
      <c r="LX113" s="11"/>
      <c r="LY113" s="11"/>
      <c r="LZ113" s="11"/>
      <c r="MA113" s="11"/>
      <c r="MB113" s="11"/>
      <c r="MC113" s="11"/>
      <c r="MD113" s="11"/>
      <c r="ME113" s="11"/>
      <c r="MF113" s="11"/>
      <c r="MG113" s="11"/>
      <c r="MH113" s="11"/>
      <c r="MI113" s="11"/>
      <c r="MJ113" s="11"/>
      <c r="MK113" s="11"/>
      <c r="ML113" s="11"/>
      <c r="MM113" s="11"/>
      <c r="MN113" s="11"/>
      <c r="MO113" s="11"/>
      <c r="MP113" s="11"/>
      <c r="MQ113" s="11"/>
      <c r="MR113" s="11"/>
      <c r="MS113" s="11"/>
      <c r="MT113" s="11"/>
      <c r="MU113" s="11"/>
      <c r="MV113" s="11"/>
      <c r="MW113" s="11"/>
      <c r="MX113" s="11"/>
      <c r="MY113" s="11"/>
      <c r="MZ113" s="11"/>
      <c r="NA113" s="11"/>
      <c r="NB113" s="11"/>
      <c r="NC113" s="11"/>
      <c r="ND113" s="11"/>
      <c r="NE113" s="11"/>
      <c r="NF113" s="11"/>
      <c r="NG113" s="11"/>
      <c r="NH113" s="11"/>
      <c r="NI113" s="11"/>
      <c r="NJ113" s="11"/>
      <c r="NK113" s="11"/>
      <c r="NL113" s="11"/>
      <c r="NM113" s="11"/>
      <c r="NN113" s="11"/>
      <c r="NO113" s="11"/>
      <c r="NP113" s="11"/>
      <c r="NQ113" s="11"/>
      <c r="NR113" s="11"/>
      <c r="NS113" s="11"/>
      <c r="NT113" s="11"/>
      <c r="NU113" s="11"/>
      <c r="NV113" s="11"/>
      <c r="NW113" s="11"/>
      <c r="NX113" s="11"/>
      <c r="NY113" s="11"/>
      <c r="NZ113" s="11"/>
      <c r="OA113" s="11"/>
      <c r="OB113" s="11"/>
      <c r="OC113" s="11"/>
      <c r="OD113" s="11"/>
      <c r="OE113" s="11"/>
      <c r="OF113" s="11"/>
      <c r="OG113" s="11"/>
      <c r="OH113" s="11"/>
      <c r="OI113" s="11"/>
      <c r="OJ113" s="11"/>
      <c r="OK113" s="11"/>
      <c r="OL113" s="11"/>
      <c r="OM113" s="11"/>
      <c r="ON113" s="11"/>
      <c r="OO113" s="11"/>
      <c r="OP113" s="11"/>
      <c r="OQ113" s="11"/>
      <c r="OR113" s="11"/>
      <c r="OS113" s="11"/>
      <c r="OT113" s="11"/>
      <c r="OU113" s="11"/>
      <c r="OV113" s="11"/>
      <c r="OW113" s="11"/>
      <c r="OX113" s="11"/>
      <c r="OY113" s="11"/>
      <c r="OZ113" s="11"/>
      <c r="PA113" s="11"/>
      <c r="PB113" s="11"/>
      <c r="PC113" s="11"/>
      <c r="PD113" s="11"/>
      <c r="PE113" s="11"/>
      <c r="PF113" s="11"/>
      <c r="PG113" s="11"/>
      <c r="PH113" s="11"/>
      <c r="PI113" s="11"/>
      <c r="PJ113" s="11"/>
      <c r="PK113" s="11"/>
      <c r="PL113" s="11"/>
      <c r="PM113" s="11"/>
      <c r="PN113" s="11"/>
      <c r="PO113" s="11"/>
      <c r="PP113" s="11"/>
      <c r="PQ113" s="11"/>
      <c r="PR113" s="11"/>
      <c r="PS113" s="11"/>
      <c r="PT113" s="11"/>
      <c r="PU113" s="11"/>
      <c r="PV113" s="11"/>
      <c r="PW113" s="11"/>
      <c r="PX113" s="11"/>
      <c r="PY113" s="11"/>
      <c r="PZ113" s="11"/>
      <c r="QA113" s="11"/>
      <c r="QB113" s="11"/>
      <c r="QC113" s="11"/>
      <c r="QD113" s="11"/>
      <c r="QE113" s="11"/>
      <c r="QF113" s="11"/>
      <c r="QG113" s="11"/>
      <c r="QH113" s="11"/>
      <c r="QI113" s="11"/>
      <c r="QJ113" s="11"/>
      <c r="QK113" s="11"/>
      <c r="QL113" s="11"/>
      <c r="QM113" s="11"/>
      <c r="QN113" s="11"/>
      <c r="QO113" s="11"/>
      <c r="QP113" s="11"/>
      <c r="QQ113" s="11"/>
      <c r="QR113" s="11"/>
      <c r="QS113" s="11"/>
      <c r="QT113" s="11"/>
      <c r="QU113" s="11"/>
      <c r="QV113" s="11"/>
      <c r="QW113" s="11"/>
      <c r="QX113" s="11"/>
      <c r="QY113" s="11"/>
      <c r="QZ113" s="11"/>
      <c r="RA113" s="11"/>
      <c r="RB113" s="11"/>
      <c r="RC113" s="11"/>
      <c r="RD113" s="11"/>
      <c r="RE113" s="11"/>
      <c r="RF113" s="11"/>
      <c r="RG113" s="11"/>
      <c r="RH113" s="11"/>
      <c r="RI113" s="11"/>
      <c r="RJ113" s="11"/>
      <c r="RK113" s="11"/>
      <c r="RL113" s="11"/>
      <c r="RM113" s="11"/>
      <c r="RN113" s="11"/>
      <c r="RO113" s="11"/>
      <c r="RP113" s="11"/>
      <c r="RQ113" s="11"/>
      <c r="RR113" s="11"/>
      <c r="RS113" s="11"/>
      <c r="RT113" s="11"/>
      <c r="RU113" s="11"/>
      <c r="RV113" s="11"/>
      <c r="RW113" s="11"/>
      <c r="RX113" s="11"/>
      <c r="RY113" s="11"/>
      <c r="RZ113" s="11"/>
      <c r="SA113" s="11"/>
      <c r="SB113" s="11"/>
      <c r="SC113" s="11"/>
      <c r="SD113" s="11"/>
      <c r="SE113" s="11"/>
      <c r="SF113" s="11"/>
      <c r="SG113" s="11"/>
      <c r="SH113" s="11"/>
      <c r="SI113" s="11"/>
      <c r="SJ113" s="11"/>
      <c r="SK113" s="11"/>
      <c r="SL113" s="11"/>
      <c r="SM113" s="11"/>
      <c r="SN113" s="11"/>
      <c r="SO113" s="11"/>
      <c r="SP113" s="11"/>
      <c r="SQ113" s="11"/>
      <c r="SR113" s="11"/>
      <c r="SS113" s="11"/>
      <c r="ST113" s="11"/>
      <c r="SU113" s="11"/>
      <c r="SV113" s="11"/>
      <c r="SW113" s="11"/>
      <c r="SX113" s="11"/>
      <c r="SY113" s="11"/>
      <c r="SZ113" s="11"/>
      <c r="TA113" s="11"/>
      <c r="TB113" s="11"/>
      <c r="TC113" s="11"/>
      <c r="TD113" s="11"/>
      <c r="TE113" s="11"/>
      <c r="TF113" s="11"/>
      <c r="TG113" s="11"/>
      <c r="TH113" s="11"/>
      <c r="TI113" s="11"/>
      <c r="TJ113" s="11"/>
      <c r="TK113" s="11"/>
      <c r="TL113" s="11"/>
      <c r="TM113" s="11"/>
      <c r="TN113" s="11"/>
      <c r="TO113" s="11"/>
      <c r="TP113" s="11"/>
      <c r="TQ113" s="11"/>
      <c r="TR113" s="11"/>
      <c r="TS113" s="11"/>
      <c r="TT113" s="11"/>
      <c r="TU113" s="11"/>
      <c r="TV113" s="11"/>
      <c r="TW113" s="11"/>
      <c r="TX113" s="11"/>
      <c r="TY113" s="11"/>
      <c r="TZ113" s="11"/>
      <c r="UA113" s="11"/>
      <c r="UB113" s="11"/>
      <c r="UC113" s="11"/>
      <c r="UD113" s="11"/>
      <c r="UE113" s="11"/>
      <c r="UF113" s="11"/>
      <c r="UG113" s="11"/>
      <c r="UH113" s="11"/>
      <c r="UI113" s="11"/>
      <c r="UJ113" s="11"/>
      <c r="UK113" s="11"/>
      <c r="UL113" s="11"/>
      <c r="UM113" s="11"/>
      <c r="UN113" s="11"/>
      <c r="UO113" s="11"/>
      <c r="UP113" s="11"/>
      <c r="UQ113" s="11"/>
      <c r="UR113" s="11"/>
      <c r="US113" s="11"/>
      <c r="UT113" s="11"/>
      <c r="UU113" s="11"/>
      <c r="UV113" s="11"/>
      <c r="UW113" s="11"/>
      <c r="UX113" s="11"/>
      <c r="UY113" s="11"/>
      <c r="UZ113" s="11"/>
      <c r="VA113" s="11"/>
      <c r="VB113" s="11"/>
      <c r="VC113" s="11"/>
      <c r="VD113" s="11"/>
      <c r="VE113" s="11"/>
      <c r="VF113" s="11"/>
      <c r="VG113" s="11"/>
      <c r="VH113" s="11"/>
      <c r="VI113" s="11"/>
      <c r="VJ113" s="11"/>
      <c r="VK113" s="11"/>
      <c r="VL113" s="11"/>
      <c r="VM113" s="11"/>
      <c r="VN113" s="11"/>
      <c r="VO113" s="11"/>
      <c r="VP113" s="11"/>
      <c r="VQ113" s="11"/>
    </row>
    <row r="114" spans="1:589" ht="16.5" customHeight="1" x14ac:dyDescent="0.95">
      <c r="A114" s="11"/>
      <c r="B114" s="30" t="s">
        <v>195</v>
      </c>
      <c r="C114" s="26" t="s">
        <v>101</v>
      </c>
      <c r="D114" s="26"/>
      <c r="E114" s="26" t="s">
        <v>101</v>
      </c>
      <c r="F114" s="26" t="s">
        <v>101</v>
      </c>
      <c r="G114" s="25" t="s">
        <v>101</v>
      </c>
      <c r="H114" s="77">
        <f t="shared" si="4"/>
        <v>4</v>
      </c>
      <c r="I114" s="77">
        <f t="shared" si="5"/>
        <v>1</v>
      </c>
      <c r="J114" s="77">
        <f t="shared" si="3"/>
        <v>5</v>
      </c>
      <c r="K114" s="209"/>
      <c r="L114" s="85" t="s">
        <v>101</v>
      </c>
      <c r="M114" s="26"/>
      <c r="N114" s="26"/>
      <c r="O114" s="85"/>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c r="IH114" s="11"/>
      <c r="II114" s="11"/>
      <c r="IJ114" s="11"/>
      <c r="IK114" s="11"/>
      <c r="IL114" s="11"/>
      <c r="IM114" s="11"/>
      <c r="IN114" s="11"/>
      <c r="IO114" s="11"/>
      <c r="IP114" s="11"/>
      <c r="IQ114" s="11"/>
      <c r="IR114" s="11"/>
      <c r="IS114" s="11"/>
      <c r="IT114" s="11"/>
      <c r="IU114" s="11"/>
      <c r="IV114" s="11"/>
      <c r="IW114" s="11"/>
      <c r="IX114" s="11"/>
      <c r="IY114" s="11"/>
      <c r="IZ114" s="11"/>
      <c r="JA114" s="11"/>
      <c r="JB114" s="11"/>
      <c r="JC114" s="11"/>
      <c r="JD114" s="11"/>
      <c r="JE114" s="11"/>
      <c r="JF114" s="11"/>
      <c r="JG114" s="11"/>
      <c r="JH114" s="11"/>
      <c r="JI114" s="11"/>
      <c r="JJ114" s="11"/>
      <c r="JK114" s="11"/>
      <c r="JL114" s="11"/>
      <c r="JM114" s="11"/>
      <c r="JN114" s="11"/>
      <c r="JO114" s="11"/>
      <c r="JP114" s="11"/>
      <c r="JQ114" s="11"/>
      <c r="JR114" s="11"/>
      <c r="JS114" s="11"/>
      <c r="JT114" s="11"/>
      <c r="JU114" s="11"/>
      <c r="JV114" s="11"/>
      <c r="JW114" s="11"/>
      <c r="JX114" s="11"/>
      <c r="JY114" s="11"/>
      <c r="JZ114" s="11"/>
      <c r="KA114" s="11"/>
      <c r="KB114" s="11"/>
      <c r="KC114" s="11"/>
      <c r="KD114" s="11"/>
      <c r="KE114" s="11"/>
      <c r="KF114" s="11"/>
      <c r="KG114" s="11"/>
      <c r="KH114" s="11"/>
      <c r="KI114" s="11"/>
      <c r="KJ114" s="11"/>
      <c r="KK114" s="11"/>
      <c r="KL114" s="11"/>
      <c r="KM114" s="11"/>
      <c r="KN114" s="11"/>
      <c r="KO114" s="11"/>
      <c r="KP114" s="11"/>
      <c r="KQ114" s="11"/>
      <c r="KR114" s="11"/>
      <c r="KS114" s="11"/>
      <c r="KT114" s="11"/>
      <c r="KU114" s="11"/>
      <c r="KV114" s="11"/>
      <c r="KW114" s="11"/>
      <c r="KX114" s="11"/>
      <c r="KY114" s="11"/>
      <c r="KZ114" s="11"/>
      <c r="LA114" s="11"/>
      <c r="LB114" s="11"/>
      <c r="LC114" s="11"/>
      <c r="LD114" s="11"/>
      <c r="LE114" s="11"/>
      <c r="LF114" s="11"/>
      <c r="LG114" s="11"/>
      <c r="LH114" s="11"/>
      <c r="LI114" s="11"/>
      <c r="LJ114" s="11"/>
      <c r="LK114" s="11"/>
      <c r="LL114" s="11"/>
      <c r="LM114" s="11"/>
      <c r="LN114" s="11"/>
      <c r="LO114" s="11"/>
      <c r="LP114" s="11"/>
      <c r="LQ114" s="11"/>
      <c r="LR114" s="11"/>
      <c r="LS114" s="11"/>
      <c r="LT114" s="11"/>
      <c r="LU114" s="11"/>
      <c r="LV114" s="11"/>
      <c r="LW114" s="11"/>
      <c r="LX114" s="11"/>
      <c r="LY114" s="11"/>
      <c r="LZ114" s="11"/>
      <c r="MA114" s="11"/>
      <c r="MB114" s="11"/>
      <c r="MC114" s="11"/>
      <c r="MD114" s="11"/>
      <c r="ME114" s="11"/>
      <c r="MF114" s="11"/>
      <c r="MG114" s="11"/>
      <c r="MH114" s="11"/>
      <c r="MI114" s="11"/>
      <c r="MJ114" s="11"/>
      <c r="MK114" s="11"/>
      <c r="ML114" s="11"/>
      <c r="MM114" s="11"/>
      <c r="MN114" s="11"/>
      <c r="MO114" s="11"/>
      <c r="MP114" s="11"/>
      <c r="MQ114" s="11"/>
      <c r="MR114" s="11"/>
      <c r="MS114" s="11"/>
      <c r="MT114" s="11"/>
      <c r="MU114" s="11"/>
      <c r="MV114" s="11"/>
      <c r="MW114" s="11"/>
      <c r="MX114" s="11"/>
      <c r="MY114" s="11"/>
      <c r="MZ114" s="11"/>
      <c r="NA114" s="11"/>
      <c r="NB114" s="11"/>
      <c r="NC114" s="11"/>
      <c r="ND114" s="11"/>
      <c r="NE114" s="11"/>
      <c r="NF114" s="11"/>
      <c r="NG114" s="11"/>
      <c r="NH114" s="11"/>
      <c r="NI114" s="11"/>
      <c r="NJ114" s="11"/>
      <c r="NK114" s="11"/>
      <c r="NL114" s="11"/>
      <c r="NM114" s="11"/>
      <c r="NN114" s="11"/>
      <c r="NO114" s="11"/>
      <c r="NP114" s="11"/>
      <c r="NQ114" s="11"/>
      <c r="NR114" s="11"/>
      <c r="NS114" s="11"/>
      <c r="NT114" s="11"/>
      <c r="NU114" s="11"/>
      <c r="NV114" s="11"/>
      <c r="NW114" s="11"/>
      <c r="NX114" s="11"/>
      <c r="NY114" s="11"/>
      <c r="NZ114" s="11"/>
      <c r="OA114" s="11"/>
      <c r="OB114" s="11"/>
      <c r="OC114" s="11"/>
      <c r="OD114" s="11"/>
      <c r="OE114" s="11"/>
      <c r="OF114" s="11"/>
      <c r="OG114" s="11"/>
      <c r="OH114" s="11"/>
      <c r="OI114" s="11"/>
      <c r="OJ114" s="11"/>
      <c r="OK114" s="11"/>
      <c r="OL114" s="11"/>
      <c r="OM114" s="11"/>
      <c r="ON114" s="11"/>
      <c r="OO114" s="11"/>
      <c r="OP114" s="11"/>
      <c r="OQ114" s="11"/>
      <c r="OR114" s="11"/>
      <c r="OS114" s="11"/>
      <c r="OT114" s="11"/>
      <c r="OU114" s="11"/>
      <c r="OV114" s="11"/>
      <c r="OW114" s="11"/>
      <c r="OX114" s="11"/>
      <c r="OY114" s="11"/>
      <c r="OZ114" s="11"/>
      <c r="PA114" s="11"/>
      <c r="PB114" s="11"/>
      <c r="PC114" s="11"/>
      <c r="PD114" s="11"/>
      <c r="PE114" s="11"/>
      <c r="PF114" s="11"/>
      <c r="PG114" s="11"/>
      <c r="PH114" s="11"/>
      <c r="PI114" s="11"/>
      <c r="PJ114" s="11"/>
      <c r="PK114" s="11"/>
      <c r="PL114" s="11"/>
      <c r="PM114" s="11"/>
      <c r="PN114" s="11"/>
      <c r="PO114" s="11"/>
      <c r="PP114" s="11"/>
      <c r="PQ114" s="11"/>
      <c r="PR114" s="11"/>
      <c r="PS114" s="11"/>
      <c r="PT114" s="11"/>
      <c r="PU114" s="11"/>
      <c r="PV114" s="11"/>
      <c r="PW114" s="11"/>
      <c r="PX114" s="11"/>
      <c r="PY114" s="11"/>
      <c r="PZ114" s="11"/>
      <c r="QA114" s="11"/>
      <c r="QB114" s="11"/>
      <c r="QC114" s="11"/>
      <c r="QD114" s="11"/>
      <c r="QE114" s="11"/>
      <c r="QF114" s="11"/>
      <c r="QG114" s="11"/>
      <c r="QH114" s="11"/>
      <c r="QI114" s="11"/>
      <c r="QJ114" s="11"/>
      <c r="QK114" s="11"/>
      <c r="QL114" s="11"/>
      <c r="QM114" s="11"/>
      <c r="QN114" s="11"/>
      <c r="QO114" s="11"/>
      <c r="QP114" s="11"/>
      <c r="QQ114" s="11"/>
      <c r="QR114" s="11"/>
      <c r="QS114" s="11"/>
      <c r="QT114" s="11"/>
      <c r="QU114" s="11"/>
      <c r="QV114" s="11"/>
      <c r="QW114" s="11"/>
      <c r="QX114" s="11"/>
      <c r="QY114" s="11"/>
      <c r="QZ114" s="11"/>
      <c r="RA114" s="11"/>
      <c r="RB114" s="11"/>
      <c r="RC114" s="11"/>
      <c r="RD114" s="11"/>
      <c r="RE114" s="11"/>
      <c r="RF114" s="11"/>
      <c r="RG114" s="11"/>
      <c r="RH114" s="11"/>
      <c r="RI114" s="11"/>
      <c r="RJ114" s="11"/>
      <c r="RK114" s="11"/>
      <c r="RL114" s="11"/>
      <c r="RM114" s="11"/>
      <c r="RN114" s="11"/>
      <c r="RO114" s="11"/>
      <c r="RP114" s="11"/>
      <c r="RQ114" s="11"/>
      <c r="RR114" s="11"/>
      <c r="RS114" s="11"/>
      <c r="RT114" s="11"/>
      <c r="RU114" s="11"/>
      <c r="RV114" s="11"/>
      <c r="RW114" s="11"/>
      <c r="RX114" s="11"/>
      <c r="RY114" s="11"/>
      <c r="RZ114" s="11"/>
      <c r="SA114" s="11"/>
      <c r="SB114" s="11"/>
      <c r="SC114" s="11"/>
      <c r="SD114" s="11"/>
      <c r="SE114" s="11"/>
      <c r="SF114" s="11"/>
      <c r="SG114" s="11"/>
      <c r="SH114" s="11"/>
      <c r="SI114" s="11"/>
      <c r="SJ114" s="11"/>
      <c r="SK114" s="11"/>
      <c r="SL114" s="11"/>
      <c r="SM114" s="11"/>
      <c r="SN114" s="11"/>
      <c r="SO114" s="11"/>
      <c r="SP114" s="11"/>
      <c r="SQ114" s="11"/>
      <c r="SR114" s="11"/>
      <c r="SS114" s="11"/>
      <c r="ST114" s="11"/>
      <c r="SU114" s="11"/>
      <c r="SV114" s="11"/>
      <c r="SW114" s="11"/>
      <c r="SX114" s="11"/>
      <c r="SY114" s="11"/>
      <c r="SZ114" s="11"/>
      <c r="TA114" s="11"/>
      <c r="TB114" s="11"/>
      <c r="TC114" s="11"/>
      <c r="TD114" s="11"/>
      <c r="TE114" s="11"/>
      <c r="TF114" s="11"/>
      <c r="TG114" s="11"/>
      <c r="TH114" s="11"/>
      <c r="TI114" s="11"/>
      <c r="TJ114" s="11"/>
      <c r="TK114" s="11"/>
      <c r="TL114" s="11"/>
      <c r="TM114" s="11"/>
      <c r="TN114" s="11"/>
      <c r="TO114" s="11"/>
      <c r="TP114" s="11"/>
      <c r="TQ114" s="11"/>
      <c r="TR114" s="11"/>
      <c r="TS114" s="11"/>
      <c r="TT114" s="11"/>
      <c r="TU114" s="11"/>
      <c r="TV114" s="11"/>
      <c r="TW114" s="11"/>
      <c r="TX114" s="11"/>
      <c r="TY114" s="11"/>
      <c r="TZ114" s="11"/>
      <c r="UA114" s="11"/>
      <c r="UB114" s="11"/>
      <c r="UC114" s="11"/>
      <c r="UD114" s="11"/>
      <c r="UE114" s="11"/>
      <c r="UF114" s="11"/>
      <c r="UG114" s="11"/>
      <c r="UH114" s="11"/>
      <c r="UI114" s="11"/>
      <c r="UJ114" s="11"/>
      <c r="UK114" s="11"/>
      <c r="UL114" s="11"/>
      <c r="UM114" s="11"/>
      <c r="UN114" s="11"/>
      <c r="UO114" s="11"/>
      <c r="UP114" s="11"/>
      <c r="UQ114" s="11"/>
      <c r="UR114" s="11"/>
      <c r="US114" s="11"/>
      <c r="UT114" s="11"/>
      <c r="UU114" s="11"/>
      <c r="UV114" s="11"/>
      <c r="UW114" s="11"/>
      <c r="UX114" s="11"/>
      <c r="UY114" s="11"/>
      <c r="UZ114" s="11"/>
      <c r="VA114" s="11"/>
      <c r="VB114" s="11"/>
      <c r="VC114" s="11"/>
      <c r="VD114" s="11"/>
      <c r="VE114" s="11"/>
      <c r="VF114" s="11"/>
      <c r="VG114" s="11"/>
      <c r="VH114" s="11"/>
      <c r="VI114" s="11"/>
      <c r="VJ114" s="11"/>
      <c r="VK114" s="11"/>
      <c r="VL114" s="11"/>
      <c r="VM114" s="11"/>
      <c r="VN114" s="11"/>
      <c r="VO114" s="11"/>
      <c r="VP114" s="11"/>
      <c r="VQ114" s="11"/>
    </row>
    <row r="115" spans="1:589" ht="16.5" customHeight="1" x14ac:dyDescent="0.95">
      <c r="A115" s="11"/>
      <c r="B115" s="30" t="s">
        <v>196</v>
      </c>
      <c r="C115" s="26"/>
      <c r="D115" s="26"/>
      <c r="E115" s="26"/>
      <c r="F115" s="26"/>
      <c r="G115" s="25" t="s">
        <v>101</v>
      </c>
      <c r="H115" s="77">
        <f t="shared" si="4"/>
        <v>1</v>
      </c>
      <c r="I115" s="77">
        <f t="shared" si="5"/>
        <v>0</v>
      </c>
      <c r="J115" s="77">
        <f t="shared" si="3"/>
        <v>1</v>
      </c>
      <c r="K115" s="209"/>
      <c r="L115" s="85"/>
      <c r="M115" s="26"/>
      <c r="N115" s="26"/>
      <c r="O115" s="85"/>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c r="IH115" s="11"/>
      <c r="II115" s="11"/>
      <c r="IJ115" s="11"/>
      <c r="IK115" s="11"/>
      <c r="IL115" s="11"/>
      <c r="IM115" s="11"/>
      <c r="IN115" s="11"/>
      <c r="IO115" s="11"/>
      <c r="IP115" s="11"/>
      <c r="IQ115" s="11"/>
      <c r="IR115" s="11"/>
      <c r="IS115" s="11"/>
      <c r="IT115" s="11"/>
      <c r="IU115" s="11"/>
      <c r="IV115" s="11"/>
      <c r="IW115" s="11"/>
      <c r="IX115" s="11"/>
      <c r="IY115" s="11"/>
      <c r="IZ115" s="11"/>
      <c r="JA115" s="11"/>
      <c r="JB115" s="11"/>
      <c r="JC115" s="11"/>
      <c r="JD115" s="11"/>
      <c r="JE115" s="11"/>
      <c r="JF115" s="11"/>
      <c r="JG115" s="11"/>
      <c r="JH115" s="11"/>
      <c r="JI115" s="11"/>
      <c r="JJ115" s="11"/>
      <c r="JK115" s="11"/>
      <c r="JL115" s="11"/>
      <c r="JM115" s="11"/>
      <c r="JN115" s="11"/>
      <c r="JO115" s="11"/>
      <c r="JP115" s="11"/>
      <c r="JQ115" s="11"/>
      <c r="JR115" s="11"/>
      <c r="JS115" s="11"/>
      <c r="JT115" s="11"/>
      <c r="JU115" s="11"/>
      <c r="JV115" s="11"/>
      <c r="JW115" s="11"/>
      <c r="JX115" s="11"/>
      <c r="JY115" s="11"/>
      <c r="JZ115" s="11"/>
      <c r="KA115" s="11"/>
      <c r="KB115" s="11"/>
      <c r="KC115" s="11"/>
      <c r="KD115" s="11"/>
      <c r="KE115" s="11"/>
      <c r="KF115" s="11"/>
      <c r="KG115" s="11"/>
      <c r="KH115" s="11"/>
      <c r="KI115" s="11"/>
      <c r="KJ115" s="11"/>
      <c r="KK115" s="11"/>
      <c r="KL115" s="11"/>
      <c r="KM115" s="11"/>
      <c r="KN115" s="11"/>
      <c r="KO115" s="11"/>
      <c r="KP115" s="11"/>
      <c r="KQ115" s="11"/>
      <c r="KR115" s="11"/>
      <c r="KS115" s="11"/>
      <c r="KT115" s="11"/>
      <c r="KU115" s="11"/>
      <c r="KV115" s="11"/>
      <c r="KW115" s="11"/>
      <c r="KX115" s="11"/>
      <c r="KY115" s="11"/>
      <c r="KZ115" s="11"/>
      <c r="LA115" s="11"/>
      <c r="LB115" s="11"/>
      <c r="LC115" s="11"/>
      <c r="LD115" s="11"/>
      <c r="LE115" s="11"/>
      <c r="LF115" s="11"/>
      <c r="LG115" s="11"/>
      <c r="LH115" s="11"/>
      <c r="LI115" s="11"/>
      <c r="LJ115" s="11"/>
      <c r="LK115" s="11"/>
      <c r="LL115" s="11"/>
      <c r="LM115" s="11"/>
      <c r="LN115" s="11"/>
      <c r="LO115" s="11"/>
      <c r="LP115" s="11"/>
      <c r="LQ115" s="11"/>
      <c r="LR115" s="11"/>
      <c r="LS115" s="11"/>
      <c r="LT115" s="11"/>
      <c r="LU115" s="11"/>
      <c r="LV115" s="11"/>
      <c r="LW115" s="11"/>
      <c r="LX115" s="11"/>
      <c r="LY115" s="11"/>
      <c r="LZ115" s="11"/>
      <c r="MA115" s="11"/>
      <c r="MB115" s="11"/>
      <c r="MC115" s="11"/>
      <c r="MD115" s="11"/>
      <c r="ME115" s="11"/>
      <c r="MF115" s="11"/>
      <c r="MG115" s="11"/>
      <c r="MH115" s="11"/>
      <c r="MI115" s="11"/>
      <c r="MJ115" s="11"/>
      <c r="MK115" s="11"/>
      <c r="ML115" s="11"/>
      <c r="MM115" s="11"/>
      <c r="MN115" s="11"/>
      <c r="MO115" s="11"/>
      <c r="MP115" s="11"/>
      <c r="MQ115" s="11"/>
      <c r="MR115" s="11"/>
      <c r="MS115" s="11"/>
      <c r="MT115" s="11"/>
      <c r="MU115" s="11"/>
      <c r="MV115" s="11"/>
      <c r="MW115" s="11"/>
      <c r="MX115" s="11"/>
      <c r="MY115" s="11"/>
      <c r="MZ115" s="11"/>
      <c r="NA115" s="11"/>
      <c r="NB115" s="11"/>
      <c r="NC115" s="11"/>
      <c r="ND115" s="11"/>
      <c r="NE115" s="11"/>
      <c r="NF115" s="11"/>
      <c r="NG115" s="11"/>
      <c r="NH115" s="11"/>
      <c r="NI115" s="11"/>
      <c r="NJ115" s="11"/>
      <c r="NK115" s="11"/>
      <c r="NL115" s="11"/>
      <c r="NM115" s="11"/>
      <c r="NN115" s="11"/>
      <c r="NO115" s="11"/>
      <c r="NP115" s="11"/>
      <c r="NQ115" s="11"/>
      <c r="NR115" s="11"/>
      <c r="NS115" s="11"/>
      <c r="NT115" s="11"/>
      <c r="NU115" s="11"/>
      <c r="NV115" s="11"/>
      <c r="NW115" s="11"/>
      <c r="NX115" s="11"/>
      <c r="NY115" s="11"/>
      <c r="NZ115" s="11"/>
      <c r="OA115" s="11"/>
      <c r="OB115" s="11"/>
      <c r="OC115" s="11"/>
      <c r="OD115" s="11"/>
      <c r="OE115" s="11"/>
      <c r="OF115" s="11"/>
      <c r="OG115" s="11"/>
      <c r="OH115" s="11"/>
      <c r="OI115" s="11"/>
      <c r="OJ115" s="11"/>
      <c r="OK115" s="11"/>
      <c r="OL115" s="11"/>
      <c r="OM115" s="11"/>
      <c r="ON115" s="11"/>
      <c r="OO115" s="11"/>
      <c r="OP115" s="11"/>
      <c r="OQ115" s="11"/>
      <c r="OR115" s="11"/>
      <c r="OS115" s="11"/>
      <c r="OT115" s="11"/>
      <c r="OU115" s="11"/>
      <c r="OV115" s="11"/>
      <c r="OW115" s="11"/>
      <c r="OX115" s="11"/>
      <c r="OY115" s="11"/>
      <c r="OZ115" s="11"/>
      <c r="PA115" s="11"/>
      <c r="PB115" s="11"/>
      <c r="PC115" s="11"/>
      <c r="PD115" s="11"/>
      <c r="PE115" s="11"/>
      <c r="PF115" s="11"/>
      <c r="PG115" s="11"/>
      <c r="PH115" s="11"/>
      <c r="PI115" s="11"/>
      <c r="PJ115" s="11"/>
      <c r="PK115" s="11"/>
      <c r="PL115" s="11"/>
      <c r="PM115" s="11"/>
      <c r="PN115" s="11"/>
      <c r="PO115" s="11"/>
      <c r="PP115" s="11"/>
      <c r="PQ115" s="11"/>
      <c r="PR115" s="11"/>
      <c r="PS115" s="11"/>
      <c r="PT115" s="11"/>
      <c r="PU115" s="11"/>
      <c r="PV115" s="11"/>
      <c r="PW115" s="11"/>
      <c r="PX115" s="11"/>
      <c r="PY115" s="11"/>
      <c r="PZ115" s="11"/>
      <c r="QA115" s="11"/>
      <c r="QB115" s="11"/>
      <c r="QC115" s="11"/>
      <c r="QD115" s="11"/>
      <c r="QE115" s="11"/>
      <c r="QF115" s="11"/>
      <c r="QG115" s="11"/>
      <c r="QH115" s="11"/>
      <c r="QI115" s="11"/>
      <c r="QJ115" s="11"/>
      <c r="QK115" s="11"/>
      <c r="QL115" s="11"/>
      <c r="QM115" s="11"/>
      <c r="QN115" s="11"/>
      <c r="QO115" s="11"/>
      <c r="QP115" s="11"/>
      <c r="QQ115" s="11"/>
      <c r="QR115" s="11"/>
      <c r="QS115" s="11"/>
      <c r="QT115" s="11"/>
      <c r="QU115" s="11"/>
      <c r="QV115" s="11"/>
      <c r="QW115" s="11"/>
      <c r="QX115" s="11"/>
      <c r="QY115" s="11"/>
      <c r="QZ115" s="11"/>
      <c r="RA115" s="11"/>
      <c r="RB115" s="11"/>
      <c r="RC115" s="11"/>
      <c r="RD115" s="11"/>
      <c r="RE115" s="11"/>
      <c r="RF115" s="11"/>
      <c r="RG115" s="11"/>
      <c r="RH115" s="11"/>
      <c r="RI115" s="11"/>
      <c r="RJ115" s="11"/>
      <c r="RK115" s="11"/>
      <c r="RL115" s="11"/>
      <c r="RM115" s="11"/>
      <c r="RN115" s="11"/>
      <c r="RO115" s="11"/>
      <c r="RP115" s="11"/>
      <c r="RQ115" s="11"/>
      <c r="RR115" s="11"/>
      <c r="RS115" s="11"/>
      <c r="RT115" s="11"/>
      <c r="RU115" s="11"/>
      <c r="RV115" s="11"/>
      <c r="RW115" s="11"/>
      <c r="RX115" s="11"/>
      <c r="RY115" s="11"/>
      <c r="RZ115" s="11"/>
      <c r="SA115" s="11"/>
      <c r="SB115" s="11"/>
      <c r="SC115" s="11"/>
      <c r="SD115" s="11"/>
      <c r="SE115" s="11"/>
      <c r="SF115" s="11"/>
      <c r="SG115" s="11"/>
      <c r="SH115" s="11"/>
      <c r="SI115" s="11"/>
      <c r="SJ115" s="11"/>
      <c r="SK115" s="11"/>
      <c r="SL115" s="11"/>
      <c r="SM115" s="11"/>
      <c r="SN115" s="11"/>
      <c r="SO115" s="11"/>
      <c r="SP115" s="11"/>
      <c r="SQ115" s="11"/>
      <c r="SR115" s="11"/>
      <c r="SS115" s="11"/>
      <c r="ST115" s="11"/>
      <c r="SU115" s="11"/>
      <c r="SV115" s="11"/>
      <c r="SW115" s="11"/>
      <c r="SX115" s="11"/>
      <c r="SY115" s="11"/>
      <c r="SZ115" s="11"/>
      <c r="TA115" s="11"/>
      <c r="TB115" s="11"/>
      <c r="TC115" s="11"/>
      <c r="TD115" s="11"/>
      <c r="TE115" s="11"/>
      <c r="TF115" s="11"/>
      <c r="TG115" s="11"/>
      <c r="TH115" s="11"/>
      <c r="TI115" s="11"/>
      <c r="TJ115" s="11"/>
      <c r="TK115" s="11"/>
      <c r="TL115" s="11"/>
      <c r="TM115" s="11"/>
      <c r="TN115" s="11"/>
      <c r="TO115" s="11"/>
      <c r="TP115" s="11"/>
      <c r="TQ115" s="11"/>
      <c r="TR115" s="11"/>
      <c r="TS115" s="11"/>
      <c r="TT115" s="11"/>
      <c r="TU115" s="11"/>
      <c r="TV115" s="11"/>
      <c r="TW115" s="11"/>
      <c r="TX115" s="11"/>
      <c r="TY115" s="11"/>
      <c r="TZ115" s="11"/>
      <c r="UA115" s="11"/>
      <c r="UB115" s="11"/>
      <c r="UC115" s="11"/>
      <c r="UD115" s="11"/>
      <c r="UE115" s="11"/>
      <c r="UF115" s="11"/>
      <c r="UG115" s="11"/>
      <c r="UH115" s="11"/>
      <c r="UI115" s="11"/>
      <c r="UJ115" s="11"/>
      <c r="UK115" s="11"/>
      <c r="UL115" s="11"/>
      <c r="UM115" s="11"/>
      <c r="UN115" s="11"/>
      <c r="UO115" s="11"/>
      <c r="UP115" s="11"/>
      <c r="UQ115" s="11"/>
      <c r="UR115" s="11"/>
      <c r="US115" s="11"/>
      <c r="UT115" s="11"/>
      <c r="UU115" s="11"/>
      <c r="UV115" s="11"/>
      <c r="UW115" s="11"/>
      <c r="UX115" s="11"/>
      <c r="UY115" s="11"/>
      <c r="UZ115" s="11"/>
      <c r="VA115" s="11"/>
      <c r="VB115" s="11"/>
      <c r="VC115" s="11"/>
      <c r="VD115" s="11"/>
      <c r="VE115" s="11"/>
      <c r="VF115" s="11"/>
      <c r="VG115" s="11"/>
      <c r="VH115" s="11"/>
      <c r="VI115" s="11"/>
      <c r="VJ115" s="11"/>
      <c r="VK115" s="11"/>
      <c r="VL115" s="11"/>
      <c r="VM115" s="11"/>
      <c r="VN115" s="11"/>
      <c r="VO115" s="11"/>
      <c r="VP115" s="11"/>
      <c r="VQ115" s="11"/>
    </row>
    <row r="116" spans="1:589" ht="67.900000000000006" customHeight="1" x14ac:dyDescent="0.95">
      <c r="A116" s="11"/>
      <c r="B116" s="30" t="s">
        <v>197</v>
      </c>
      <c r="C116" s="26"/>
      <c r="D116" s="26"/>
      <c r="E116" s="26"/>
      <c r="F116" s="26"/>
      <c r="G116" s="25" t="s">
        <v>101</v>
      </c>
      <c r="H116" s="77">
        <f t="shared" si="4"/>
        <v>1</v>
      </c>
      <c r="I116" s="77">
        <f t="shared" si="5"/>
        <v>2</v>
      </c>
      <c r="J116" s="77">
        <f t="shared" si="3"/>
        <v>3</v>
      </c>
      <c r="K116" s="209"/>
      <c r="L116" s="85" t="s">
        <v>101</v>
      </c>
      <c r="M116" s="26" t="s">
        <v>101</v>
      </c>
      <c r="N116" s="26"/>
      <c r="O116" s="85"/>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c r="IH116" s="11"/>
      <c r="II116" s="11"/>
      <c r="IJ116" s="11"/>
      <c r="IK116" s="11"/>
      <c r="IL116" s="11"/>
      <c r="IM116" s="11"/>
      <c r="IN116" s="11"/>
      <c r="IO116" s="11"/>
      <c r="IP116" s="11"/>
      <c r="IQ116" s="11"/>
      <c r="IR116" s="11"/>
      <c r="IS116" s="11"/>
      <c r="IT116" s="11"/>
      <c r="IU116" s="11"/>
      <c r="IV116" s="11"/>
      <c r="IW116" s="11"/>
      <c r="IX116" s="11"/>
      <c r="IY116" s="11"/>
      <c r="IZ116" s="11"/>
      <c r="JA116" s="11"/>
      <c r="JB116" s="11"/>
      <c r="JC116" s="11"/>
      <c r="JD116" s="11"/>
      <c r="JE116" s="11"/>
      <c r="JF116" s="11"/>
      <c r="JG116" s="11"/>
      <c r="JH116" s="11"/>
      <c r="JI116" s="11"/>
      <c r="JJ116" s="11"/>
      <c r="JK116" s="11"/>
      <c r="JL116" s="11"/>
      <c r="JM116" s="11"/>
      <c r="JN116" s="11"/>
      <c r="JO116" s="11"/>
      <c r="JP116" s="11"/>
      <c r="JQ116" s="11"/>
      <c r="JR116" s="11"/>
      <c r="JS116" s="11"/>
      <c r="JT116" s="11"/>
      <c r="JU116" s="11"/>
      <c r="JV116" s="11"/>
      <c r="JW116" s="11"/>
      <c r="JX116" s="11"/>
      <c r="JY116" s="11"/>
      <c r="JZ116" s="11"/>
      <c r="KA116" s="11"/>
      <c r="KB116" s="11"/>
      <c r="KC116" s="11"/>
      <c r="KD116" s="11"/>
      <c r="KE116" s="11"/>
      <c r="KF116" s="11"/>
      <c r="KG116" s="11"/>
      <c r="KH116" s="11"/>
      <c r="KI116" s="11"/>
      <c r="KJ116" s="11"/>
      <c r="KK116" s="11"/>
      <c r="KL116" s="11"/>
      <c r="KM116" s="11"/>
      <c r="KN116" s="11"/>
      <c r="KO116" s="11"/>
      <c r="KP116" s="11"/>
      <c r="KQ116" s="11"/>
      <c r="KR116" s="11"/>
      <c r="KS116" s="11"/>
      <c r="KT116" s="11"/>
      <c r="KU116" s="11"/>
      <c r="KV116" s="11"/>
      <c r="KW116" s="11"/>
      <c r="KX116" s="11"/>
      <c r="KY116" s="11"/>
      <c r="KZ116" s="11"/>
      <c r="LA116" s="11"/>
      <c r="LB116" s="11"/>
      <c r="LC116" s="11"/>
      <c r="LD116" s="11"/>
      <c r="LE116" s="11"/>
      <c r="LF116" s="11"/>
      <c r="LG116" s="11"/>
      <c r="LH116" s="11"/>
      <c r="LI116" s="11"/>
      <c r="LJ116" s="11"/>
      <c r="LK116" s="11"/>
      <c r="LL116" s="11"/>
      <c r="LM116" s="11"/>
      <c r="LN116" s="11"/>
      <c r="LO116" s="11"/>
      <c r="LP116" s="11"/>
      <c r="LQ116" s="11"/>
      <c r="LR116" s="11"/>
      <c r="LS116" s="11"/>
      <c r="LT116" s="11"/>
      <c r="LU116" s="11"/>
      <c r="LV116" s="11"/>
      <c r="LW116" s="11"/>
      <c r="LX116" s="11"/>
      <c r="LY116" s="11"/>
      <c r="LZ116" s="11"/>
      <c r="MA116" s="11"/>
      <c r="MB116" s="11"/>
      <c r="MC116" s="11"/>
      <c r="MD116" s="11"/>
      <c r="ME116" s="11"/>
      <c r="MF116" s="11"/>
      <c r="MG116" s="11"/>
      <c r="MH116" s="11"/>
      <c r="MI116" s="11"/>
      <c r="MJ116" s="11"/>
      <c r="MK116" s="11"/>
      <c r="ML116" s="11"/>
      <c r="MM116" s="11"/>
      <c r="MN116" s="11"/>
      <c r="MO116" s="11"/>
      <c r="MP116" s="11"/>
      <c r="MQ116" s="11"/>
      <c r="MR116" s="11"/>
      <c r="MS116" s="11"/>
      <c r="MT116" s="11"/>
      <c r="MU116" s="11"/>
      <c r="MV116" s="11"/>
      <c r="MW116" s="11"/>
      <c r="MX116" s="11"/>
      <c r="MY116" s="11"/>
      <c r="MZ116" s="11"/>
      <c r="NA116" s="11"/>
      <c r="NB116" s="11"/>
      <c r="NC116" s="11"/>
      <c r="ND116" s="11"/>
      <c r="NE116" s="11"/>
      <c r="NF116" s="11"/>
      <c r="NG116" s="11"/>
      <c r="NH116" s="11"/>
      <c r="NI116" s="11"/>
      <c r="NJ116" s="11"/>
      <c r="NK116" s="11"/>
      <c r="NL116" s="11"/>
      <c r="NM116" s="11"/>
      <c r="NN116" s="11"/>
      <c r="NO116" s="11"/>
      <c r="NP116" s="11"/>
      <c r="NQ116" s="11"/>
      <c r="NR116" s="11"/>
      <c r="NS116" s="11"/>
      <c r="NT116" s="11"/>
      <c r="NU116" s="11"/>
      <c r="NV116" s="11"/>
      <c r="NW116" s="11"/>
      <c r="NX116" s="11"/>
      <c r="NY116" s="11"/>
      <c r="NZ116" s="11"/>
      <c r="OA116" s="11"/>
      <c r="OB116" s="11"/>
      <c r="OC116" s="11"/>
      <c r="OD116" s="11"/>
      <c r="OE116" s="11"/>
      <c r="OF116" s="11"/>
      <c r="OG116" s="11"/>
      <c r="OH116" s="11"/>
      <c r="OI116" s="11"/>
      <c r="OJ116" s="11"/>
      <c r="OK116" s="11"/>
      <c r="OL116" s="11"/>
      <c r="OM116" s="11"/>
      <c r="ON116" s="11"/>
      <c r="OO116" s="11"/>
      <c r="OP116" s="11"/>
      <c r="OQ116" s="11"/>
      <c r="OR116" s="11"/>
      <c r="OS116" s="11"/>
      <c r="OT116" s="11"/>
      <c r="OU116" s="11"/>
      <c r="OV116" s="11"/>
      <c r="OW116" s="11"/>
      <c r="OX116" s="11"/>
      <c r="OY116" s="11"/>
      <c r="OZ116" s="11"/>
      <c r="PA116" s="11"/>
      <c r="PB116" s="11"/>
      <c r="PC116" s="11"/>
      <c r="PD116" s="11"/>
      <c r="PE116" s="11"/>
      <c r="PF116" s="11"/>
      <c r="PG116" s="11"/>
      <c r="PH116" s="11"/>
      <c r="PI116" s="11"/>
      <c r="PJ116" s="11"/>
      <c r="PK116" s="11"/>
      <c r="PL116" s="11"/>
      <c r="PM116" s="11"/>
      <c r="PN116" s="11"/>
      <c r="PO116" s="11"/>
      <c r="PP116" s="11"/>
      <c r="PQ116" s="11"/>
      <c r="PR116" s="11"/>
      <c r="PS116" s="11"/>
      <c r="PT116" s="11"/>
      <c r="PU116" s="11"/>
      <c r="PV116" s="11"/>
      <c r="PW116" s="11"/>
      <c r="PX116" s="11"/>
      <c r="PY116" s="11"/>
      <c r="PZ116" s="11"/>
      <c r="QA116" s="11"/>
      <c r="QB116" s="11"/>
      <c r="QC116" s="11"/>
      <c r="QD116" s="11"/>
      <c r="QE116" s="11"/>
      <c r="QF116" s="11"/>
      <c r="QG116" s="11"/>
      <c r="QH116" s="11"/>
      <c r="QI116" s="11"/>
      <c r="QJ116" s="11"/>
      <c r="QK116" s="11"/>
      <c r="QL116" s="11"/>
      <c r="QM116" s="11"/>
      <c r="QN116" s="11"/>
      <c r="QO116" s="11"/>
      <c r="QP116" s="11"/>
      <c r="QQ116" s="11"/>
      <c r="QR116" s="11"/>
      <c r="QS116" s="11"/>
      <c r="QT116" s="11"/>
      <c r="QU116" s="11"/>
      <c r="QV116" s="11"/>
      <c r="QW116" s="11"/>
      <c r="QX116" s="11"/>
      <c r="QY116" s="11"/>
      <c r="QZ116" s="11"/>
      <c r="RA116" s="11"/>
      <c r="RB116" s="11"/>
      <c r="RC116" s="11"/>
      <c r="RD116" s="11"/>
      <c r="RE116" s="11"/>
      <c r="RF116" s="11"/>
      <c r="RG116" s="11"/>
      <c r="RH116" s="11"/>
      <c r="RI116" s="11"/>
      <c r="RJ116" s="11"/>
      <c r="RK116" s="11"/>
      <c r="RL116" s="11"/>
      <c r="RM116" s="11"/>
      <c r="RN116" s="11"/>
      <c r="RO116" s="11"/>
      <c r="RP116" s="11"/>
      <c r="RQ116" s="11"/>
      <c r="RR116" s="11"/>
      <c r="RS116" s="11"/>
      <c r="RT116" s="11"/>
      <c r="RU116" s="11"/>
      <c r="RV116" s="11"/>
      <c r="RW116" s="11"/>
      <c r="RX116" s="11"/>
      <c r="RY116" s="11"/>
      <c r="RZ116" s="11"/>
      <c r="SA116" s="11"/>
      <c r="SB116" s="11"/>
      <c r="SC116" s="11"/>
      <c r="SD116" s="11"/>
      <c r="SE116" s="11"/>
      <c r="SF116" s="11"/>
      <c r="SG116" s="11"/>
      <c r="SH116" s="11"/>
      <c r="SI116" s="11"/>
      <c r="SJ116" s="11"/>
      <c r="SK116" s="11"/>
      <c r="SL116" s="11"/>
      <c r="SM116" s="11"/>
      <c r="SN116" s="11"/>
      <c r="SO116" s="11"/>
      <c r="SP116" s="11"/>
      <c r="SQ116" s="11"/>
      <c r="SR116" s="11"/>
      <c r="SS116" s="11"/>
      <c r="ST116" s="11"/>
      <c r="SU116" s="11"/>
      <c r="SV116" s="11"/>
      <c r="SW116" s="11"/>
      <c r="SX116" s="11"/>
      <c r="SY116" s="11"/>
      <c r="SZ116" s="11"/>
      <c r="TA116" s="11"/>
      <c r="TB116" s="11"/>
      <c r="TC116" s="11"/>
      <c r="TD116" s="11"/>
      <c r="TE116" s="11"/>
      <c r="TF116" s="11"/>
      <c r="TG116" s="11"/>
      <c r="TH116" s="11"/>
      <c r="TI116" s="11"/>
      <c r="TJ116" s="11"/>
      <c r="TK116" s="11"/>
      <c r="TL116" s="11"/>
      <c r="TM116" s="11"/>
      <c r="TN116" s="11"/>
      <c r="TO116" s="11"/>
      <c r="TP116" s="11"/>
      <c r="TQ116" s="11"/>
      <c r="TR116" s="11"/>
      <c r="TS116" s="11"/>
      <c r="TT116" s="11"/>
      <c r="TU116" s="11"/>
      <c r="TV116" s="11"/>
      <c r="TW116" s="11"/>
      <c r="TX116" s="11"/>
      <c r="TY116" s="11"/>
      <c r="TZ116" s="11"/>
      <c r="UA116" s="11"/>
      <c r="UB116" s="11"/>
      <c r="UC116" s="11"/>
      <c r="UD116" s="11"/>
      <c r="UE116" s="11"/>
      <c r="UF116" s="11"/>
      <c r="UG116" s="11"/>
      <c r="UH116" s="11"/>
      <c r="UI116" s="11"/>
      <c r="UJ116" s="11"/>
      <c r="UK116" s="11"/>
      <c r="UL116" s="11"/>
      <c r="UM116" s="11"/>
      <c r="UN116" s="11"/>
      <c r="UO116" s="11"/>
      <c r="UP116" s="11"/>
      <c r="UQ116" s="11"/>
      <c r="UR116" s="11"/>
      <c r="US116" s="11"/>
      <c r="UT116" s="11"/>
      <c r="UU116" s="11"/>
      <c r="UV116" s="11"/>
      <c r="UW116" s="11"/>
      <c r="UX116" s="11"/>
      <c r="UY116" s="11"/>
      <c r="UZ116" s="11"/>
      <c r="VA116" s="11"/>
      <c r="VB116" s="11"/>
      <c r="VC116" s="11"/>
      <c r="VD116" s="11"/>
      <c r="VE116" s="11"/>
      <c r="VF116" s="11"/>
      <c r="VG116" s="11"/>
      <c r="VH116" s="11"/>
      <c r="VI116" s="11"/>
      <c r="VJ116" s="11"/>
      <c r="VK116" s="11"/>
      <c r="VL116" s="11"/>
      <c r="VM116" s="11"/>
      <c r="VN116" s="11"/>
      <c r="VO116" s="11"/>
      <c r="VP116" s="11"/>
      <c r="VQ116" s="11"/>
    </row>
    <row r="117" spans="1:589" ht="16.5" customHeight="1" x14ac:dyDescent="0.95">
      <c r="A117" s="11"/>
      <c r="B117" s="83" t="s">
        <v>198</v>
      </c>
      <c r="C117" s="78"/>
      <c r="D117" s="78"/>
      <c r="E117" s="78"/>
      <c r="F117" s="78"/>
      <c r="G117" s="78"/>
      <c r="H117" s="77">
        <f t="shared" si="4"/>
        <v>0</v>
      </c>
      <c r="I117" s="77">
        <f t="shared" si="5"/>
        <v>0</v>
      </c>
      <c r="J117" s="77">
        <f t="shared" si="3"/>
        <v>0</v>
      </c>
      <c r="K117" s="79"/>
      <c r="L117" s="84"/>
      <c r="M117" s="78"/>
      <c r="N117" s="78"/>
      <c r="O117" s="84"/>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c r="IH117" s="11"/>
      <c r="II117" s="11"/>
      <c r="IJ117" s="11"/>
      <c r="IK117" s="11"/>
      <c r="IL117" s="11"/>
      <c r="IM117" s="11"/>
      <c r="IN117" s="11"/>
      <c r="IO117" s="11"/>
      <c r="IP117" s="11"/>
      <c r="IQ117" s="11"/>
      <c r="IR117" s="11"/>
      <c r="IS117" s="11"/>
      <c r="IT117" s="11"/>
      <c r="IU117" s="11"/>
      <c r="IV117" s="11"/>
      <c r="IW117" s="11"/>
      <c r="IX117" s="11"/>
      <c r="IY117" s="11"/>
      <c r="IZ117" s="11"/>
      <c r="JA117" s="11"/>
      <c r="JB117" s="11"/>
      <c r="JC117" s="11"/>
      <c r="JD117" s="11"/>
      <c r="JE117" s="11"/>
      <c r="JF117" s="11"/>
      <c r="JG117" s="11"/>
      <c r="JH117" s="11"/>
      <c r="JI117" s="11"/>
      <c r="JJ117" s="11"/>
      <c r="JK117" s="11"/>
      <c r="JL117" s="11"/>
      <c r="JM117" s="11"/>
      <c r="JN117" s="11"/>
      <c r="JO117" s="11"/>
      <c r="JP117" s="11"/>
      <c r="JQ117" s="11"/>
      <c r="JR117" s="11"/>
      <c r="JS117" s="11"/>
      <c r="JT117" s="11"/>
      <c r="JU117" s="11"/>
      <c r="JV117" s="11"/>
      <c r="JW117" s="11"/>
      <c r="JX117" s="11"/>
      <c r="JY117" s="11"/>
      <c r="JZ117" s="11"/>
      <c r="KA117" s="11"/>
      <c r="KB117" s="11"/>
      <c r="KC117" s="11"/>
      <c r="KD117" s="11"/>
      <c r="KE117" s="11"/>
      <c r="KF117" s="11"/>
      <c r="KG117" s="11"/>
      <c r="KH117" s="11"/>
      <c r="KI117" s="11"/>
      <c r="KJ117" s="11"/>
      <c r="KK117" s="11"/>
      <c r="KL117" s="11"/>
      <c r="KM117" s="11"/>
      <c r="KN117" s="11"/>
      <c r="KO117" s="11"/>
      <c r="KP117" s="11"/>
      <c r="KQ117" s="11"/>
      <c r="KR117" s="11"/>
      <c r="KS117" s="11"/>
      <c r="KT117" s="11"/>
      <c r="KU117" s="11"/>
      <c r="KV117" s="11"/>
      <c r="KW117" s="11"/>
      <c r="KX117" s="11"/>
      <c r="KY117" s="11"/>
      <c r="KZ117" s="11"/>
      <c r="LA117" s="11"/>
      <c r="LB117" s="11"/>
      <c r="LC117" s="11"/>
      <c r="LD117" s="11"/>
      <c r="LE117" s="11"/>
      <c r="LF117" s="11"/>
      <c r="LG117" s="11"/>
      <c r="LH117" s="11"/>
      <c r="LI117" s="11"/>
      <c r="LJ117" s="11"/>
      <c r="LK117" s="11"/>
      <c r="LL117" s="11"/>
      <c r="LM117" s="11"/>
      <c r="LN117" s="11"/>
      <c r="LO117" s="11"/>
      <c r="LP117" s="11"/>
      <c r="LQ117" s="11"/>
      <c r="LR117" s="11"/>
      <c r="LS117" s="11"/>
      <c r="LT117" s="11"/>
      <c r="LU117" s="11"/>
      <c r="LV117" s="11"/>
      <c r="LW117" s="11"/>
      <c r="LX117" s="11"/>
      <c r="LY117" s="11"/>
      <c r="LZ117" s="11"/>
      <c r="MA117" s="11"/>
      <c r="MB117" s="11"/>
      <c r="MC117" s="11"/>
      <c r="MD117" s="11"/>
      <c r="ME117" s="11"/>
      <c r="MF117" s="11"/>
      <c r="MG117" s="11"/>
      <c r="MH117" s="11"/>
      <c r="MI117" s="11"/>
      <c r="MJ117" s="11"/>
      <c r="MK117" s="11"/>
      <c r="ML117" s="11"/>
      <c r="MM117" s="11"/>
      <c r="MN117" s="11"/>
      <c r="MO117" s="11"/>
      <c r="MP117" s="11"/>
      <c r="MQ117" s="11"/>
      <c r="MR117" s="11"/>
      <c r="MS117" s="11"/>
      <c r="MT117" s="11"/>
      <c r="MU117" s="11"/>
      <c r="MV117" s="11"/>
      <c r="MW117" s="11"/>
      <c r="MX117" s="11"/>
      <c r="MY117" s="11"/>
      <c r="MZ117" s="11"/>
      <c r="NA117" s="11"/>
      <c r="NB117" s="11"/>
      <c r="NC117" s="11"/>
      <c r="ND117" s="11"/>
      <c r="NE117" s="11"/>
      <c r="NF117" s="11"/>
      <c r="NG117" s="11"/>
      <c r="NH117" s="11"/>
      <c r="NI117" s="11"/>
      <c r="NJ117" s="11"/>
      <c r="NK117" s="11"/>
      <c r="NL117" s="11"/>
      <c r="NM117" s="11"/>
      <c r="NN117" s="11"/>
      <c r="NO117" s="11"/>
      <c r="NP117" s="11"/>
      <c r="NQ117" s="11"/>
      <c r="NR117" s="11"/>
      <c r="NS117" s="11"/>
      <c r="NT117" s="11"/>
      <c r="NU117" s="11"/>
      <c r="NV117" s="11"/>
      <c r="NW117" s="11"/>
      <c r="NX117" s="11"/>
      <c r="NY117" s="11"/>
      <c r="NZ117" s="11"/>
      <c r="OA117" s="11"/>
      <c r="OB117" s="11"/>
      <c r="OC117" s="11"/>
      <c r="OD117" s="11"/>
      <c r="OE117" s="11"/>
      <c r="OF117" s="11"/>
      <c r="OG117" s="11"/>
      <c r="OH117" s="11"/>
      <c r="OI117" s="11"/>
      <c r="OJ117" s="11"/>
      <c r="OK117" s="11"/>
      <c r="OL117" s="11"/>
      <c r="OM117" s="11"/>
      <c r="ON117" s="11"/>
      <c r="OO117" s="11"/>
      <c r="OP117" s="11"/>
      <c r="OQ117" s="11"/>
      <c r="OR117" s="11"/>
      <c r="OS117" s="11"/>
      <c r="OT117" s="11"/>
      <c r="OU117" s="11"/>
      <c r="OV117" s="11"/>
      <c r="OW117" s="11"/>
      <c r="OX117" s="11"/>
      <c r="OY117" s="11"/>
      <c r="OZ117" s="11"/>
      <c r="PA117" s="11"/>
      <c r="PB117" s="11"/>
      <c r="PC117" s="11"/>
      <c r="PD117" s="11"/>
      <c r="PE117" s="11"/>
      <c r="PF117" s="11"/>
      <c r="PG117" s="11"/>
      <c r="PH117" s="11"/>
      <c r="PI117" s="11"/>
      <c r="PJ117" s="11"/>
      <c r="PK117" s="11"/>
      <c r="PL117" s="11"/>
      <c r="PM117" s="11"/>
      <c r="PN117" s="11"/>
      <c r="PO117" s="11"/>
      <c r="PP117" s="11"/>
      <c r="PQ117" s="11"/>
      <c r="PR117" s="11"/>
      <c r="PS117" s="11"/>
      <c r="PT117" s="11"/>
      <c r="PU117" s="11"/>
      <c r="PV117" s="11"/>
      <c r="PW117" s="11"/>
      <c r="PX117" s="11"/>
      <c r="PY117" s="11"/>
      <c r="PZ117" s="11"/>
      <c r="QA117" s="11"/>
      <c r="QB117" s="11"/>
      <c r="QC117" s="11"/>
      <c r="QD117" s="11"/>
      <c r="QE117" s="11"/>
      <c r="QF117" s="11"/>
      <c r="QG117" s="11"/>
      <c r="QH117" s="11"/>
      <c r="QI117" s="11"/>
      <c r="QJ117" s="11"/>
      <c r="QK117" s="11"/>
      <c r="QL117" s="11"/>
      <c r="QM117" s="11"/>
      <c r="QN117" s="11"/>
      <c r="QO117" s="11"/>
      <c r="QP117" s="11"/>
      <c r="QQ117" s="11"/>
      <c r="QR117" s="11"/>
      <c r="QS117" s="11"/>
      <c r="QT117" s="11"/>
      <c r="QU117" s="11"/>
      <c r="QV117" s="11"/>
      <c r="QW117" s="11"/>
      <c r="QX117" s="11"/>
      <c r="QY117" s="11"/>
      <c r="QZ117" s="11"/>
      <c r="RA117" s="11"/>
      <c r="RB117" s="11"/>
      <c r="RC117" s="11"/>
      <c r="RD117" s="11"/>
      <c r="RE117" s="11"/>
      <c r="RF117" s="11"/>
      <c r="RG117" s="11"/>
      <c r="RH117" s="11"/>
      <c r="RI117" s="11"/>
      <c r="RJ117" s="11"/>
      <c r="RK117" s="11"/>
      <c r="RL117" s="11"/>
      <c r="RM117" s="11"/>
      <c r="RN117" s="11"/>
      <c r="RO117" s="11"/>
      <c r="RP117" s="11"/>
      <c r="RQ117" s="11"/>
      <c r="RR117" s="11"/>
      <c r="RS117" s="11"/>
      <c r="RT117" s="11"/>
      <c r="RU117" s="11"/>
      <c r="RV117" s="11"/>
      <c r="RW117" s="11"/>
      <c r="RX117" s="11"/>
      <c r="RY117" s="11"/>
      <c r="RZ117" s="11"/>
      <c r="SA117" s="11"/>
      <c r="SB117" s="11"/>
      <c r="SC117" s="11"/>
      <c r="SD117" s="11"/>
      <c r="SE117" s="11"/>
      <c r="SF117" s="11"/>
      <c r="SG117" s="11"/>
      <c r="SH117" s="11"/>
      <c r="SI117" s="11"/>
      <c r="SJ117" s="11"/>
      <c r="SK117" s="11"/>
      <c r="SL117" s="11"/>
      <c r="SM117" s="11"/>
      <c r="SN117" s="11"/>
      <c r="SO117" s="11"/>
      <c r="SP117" s="11"/>
      <c r="SQ117" s="11"/>
      <c r="SR117" s="11"/>
      <c r="SS117" s="11"/>
      <c r="ST117" s="11"/>
      <c r="SU117" s="11"/>
      <c r="SV117" s="11"/>
      <c r="SW117" s="11"/>
      <c r="SX117" s="11"/>
      <c r="SY117" s="11"/>
      <c r="SZ117" s="11"/>
      <c r="TA117" s="11"/>
      <c r="TB117" s="11"/>
      <c r="TC117" s="11"/>
      <c r="TD117" s="11"/>
      <c r="TE117" s="11"/>
      <c r="TF117" s="11"/>
      <c r="TG117" s="11"/>
      <c r="TH117" s="11"/>
      <c r="TI117" s="11"/>
      <c r="TJ117" s="11"/>
      <c r="TK117" s="11"/>
      <c r="TL117" s="11"/>
      <c r="TM117" s="11"/>
      <c r="TN117" s="11"/>
      <c r="TO117" s="11"/>
      <c r="TP117" s="11"/>
      <c r="TQ117" s="11"/>
      <c r="TR117" s="11"/>
      <c r="TS117" s="11"/>
      <c r="TT117" s="11"/>
      <c r="TU117" s="11"/>
      <c r="TV117" s="11"/>
      <c r="TW117" s="11"/>
      <c r="TX117" s="11"/>
      <c r="TY117" s="11"/>
      <c r="TZ117" s="11"/>
      <c r="UA117" s="11"/>
      <c r="UB117" s="11"/>
      <c r="UC117" s="11"/>
      <c r="UD117" s="11"/>
      <c r="UE117" s="11"/>
      <c r="UF117" s="11"/>
      <c r="UG117" s="11"/>
      <c r="UH117" s="11"/>
      <c r="UI117" s="11"/>
      <c r="UJ117" s="11"/>
      <c r="UK117" s="11"/>
      <c r="UL117" s="11"/>
      <c r="UM117" s="11"/>
      <c r="UN117" s="11"/>
      <c r="UO117" s="11"/>
      <c r="UP117" s="11"/>
      <c r="UQ117" s="11"/>
      <c r="UR117" s="11"/>
      <c r="US117" s="11"/>
      <c r="UT117" s="11"/>
      <c r="UU117" s="11"/>
      <c r="UV117" s="11"/>
      <c r="UW117" s="11"/>
      <c r="UX117" s="11"/>
      <c r="UY117" s="11"/>
      <c r="UZ117" s="11"/>
      <c r="VA117" s="11"/>
      <c r="VB117" s="11"/>
      <c r="VC117" s="11"/>
      <c r="VD117" s="11"/>
      <c r="VE117" s="11"/>
      <c r="VF117" s="11"/>
      <c r="VG117" s="11"/>
      <c r="VH117" s="11"/>
      <c r="VI117" s="11"/>
      <c r="VJ117" s="11"/>
      <c r="VK117" s="11"/>
      <c r="VL117" s="11"/>
      <c r="VM117" s="11"/>
      <c r="VN117" s="11"/>
      <c r="VO117" s="11"/>
      <c r="VP117" s="11"/>
      <c r="VQ117" s="11"/>
    </row>
    <row r="118" spans="1:589" ht="16.5" customHeight="1" x14ac:dyDescent="0.95">
      <c r="A118" s="11"/>
      <c r="B118" s="24" t="s">
        <v>122</v>
      </c>
      <c r="C118" s="26" t="s">
        <v>101</v>
      </c>
      <c r="D118" s="26" t="s">
        <v>101</v>
      </c>
      <c r="E118" s="26" t="s">
        <v>101</v>
      </c>
      <c r="F118" s="26" t="s">
        <v>101</v>
      </c>
      <c r="G118" s="25" t="s">
        <v>101</v>
      </c>
      <c r="H118" s="77">
        <f t="shared" si="4"/>
        <v>5</v>
      </c>
      <c r="I118" s="77">
        <f t="shared" si="5"/>
        <v>4</v>
      </c>
      <c r="J118" s="77">
        <f t="shared" si="3"/>
        <v>9</v>
      </c>
      <c r="K118" s="206" t="s">
        <v>199</v>
      </c>
      <c r="L118" s="85" t="s">
        <v>101</v>
      </c>
      <c r="M118" s="26" t="s">
        <v>101</v>
      </c>
      <c r="N118" s="26" t="s">
        <v>101</v>
      </c>
      <c r="O118" s="85" t="s">
        <v>101</v>
      </c>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c r="JI118" s="11"/>
      <c r="JJ118" s="11"/>
      <c r="JK118" s="11"/>
      <c r="JL118" s="11"/>
      <c r="JM118" s="11"/>
      <c r="JN118" s="11"/>
      <c r="JO118" s="11"/>
      <c r="JP118" s="11"/>
      <c r="JQ118" s="11"/>
      <c r="JR118" s="11"/>
      <c r="JS118" s="11"/>
      <c r="JT118" s="11"/>
      <c r="JU118" s="11"/>
      <c r="JV118" s="11"/>
      <c r="JW118" s="11"/>
      <c r="JX118" s="11"/>
      <c r="JY118" s="11"/>
      <c r="JZ118" s="11"/>
      <c r="KA118" s="11"/>
      <c r="KB118" s="11"/>
      <c r="KC118" s="11"/>
      <c r="KD118" s="11"/>
      <c r="KE118" s="11"/>
      <c r="KF118" s="11"/>
      <c r="KG118" s="11"/>
      <c r="KH118" s="11"/>
      <c r="KI118" s="11"/>
      <c r="KJ118" s="11"/>
      <c r="KK118" s="11"/>
      <c r="KL118" s="11"/>
      <c r="KM118" s="11"/>
      <c r="KN118" s="11"/>
      <c r="KO118" s="11"/>
      <c r="KP118" s="11"/>
      <c r="KQ118" s="11"/>
      <c r="KR118" s="11"/>
      <c r="KS118" s="11"/>
      <c r="KT118" s="11"/>
      <c r="KU118" s="11"/>
      <c r="KV118" s="11"/>
      <c r="KW118" s="11"/>
      <c r="KX118" s="11"/>
      <c r="KY118" s="11"/>
      <c r="KZ118" s="11"/>
      <c r="LA118" s="11"/>
      <c r="LB118" s="11"/>
      <c r="LC118" s="11"/>
      <c r="LD118" s="11"/>
      <c r="LE118" s="11"/>
      <c r="LF118" s="11"/>
      <c r="LG118" s="11"/>
      <c r="LH118" s="11"/>
      <c r="LI118" s="11"/>
      <c r="LJ118" s="11"/>
      <c r="LK118" s="11"/>
      <c r="LL118" s="11"/>
      <c r="LM118" s="11"/>
      <c r="LN118" s="11"/>
      <c r="LO118" s="11"/>
      <c r="LP118" s="11"/>
      <c r="LQ118" s="11"/>
      <c r="LR118" s="11"/>
      <c r="LS118" s="11"/>
      <c r="LT118" s="11"/>
      <c r="LU118" s="11"/>
      <c r="LV118" s="11"/>
      <c r="LW118" s="11"/>
      <c r="LX118" s="11"/>
      <c r="LY118" s="11"/>
      <c r="LZ118" s="11"/>
      <c r="MA118" s="11"/>
      <c r="MB118" s="11"/>
      <c r="MC118" s="11"/>
      <c r="MD118" s="11"/>
      <c r="ME118" s="11"/>
      <c r="MF118" s="11"/>
      <c r="MG118" s="11"/>
      <c r="MH118" s="11"/>
      <c r="MI118" s="11"/>
      <c r="MJ118" s="11"/>
      <c r="MK118" s="11"/>
      <c r="ML118" s="11"/>
      <c r="MM118" s="11"/>
      <c r="MN118" s="11"/>
      <c r="MO118" s="11"/>
      <c r="MP118" s="11"/>
      <c r="MQ118" s="11"/>
      <c r="MR118" s="11"/>
      <c r="MS118" s="11"/>
      <c r="MT118" s="11"/>
      <c r="MU118" s="11"/>
      <c r="MV118" s="11"/>
      <c r="MW118" s="11"/>
      <c r="MX118" s="11"/>
      <c r="MY118" s="11"/>
      <c r="MZ118" s="11"/>
      <c r="NA118" s="11"/>
      <c r="NB118" s="11"/>
      <c r="NC118" s="11"/>
      <c r="ND118" s="11"/>
      <c r="NE118" s="11"/>
      <c r="NF118" s="11"/>
      <c r="NG118" s="11"/>
      <c r="NH118" s="11"/>
      <c r="NI118" s="11"/>
      <c r="NJ118" s="11"/>
      <c r="NK118" s="11"/>
      <c r="NL118" s="11"/>
      <c r="NM118" s="11"/>
      <c r="NN118" s="11"/>
      <c r="NO118" s="11"/>
      <c r="NP118" s="11"/>
      <c r="NQ118" s="11"/>
      <c r="NR118" s="11"/>
      <c r="NS118" s="11"/>
      <c r="NT118" s="11"/>
      <c r="NU118" s="11"/>
      <c r="NV118" s="11"/>
      <c r="NW118" s="11"/>
      <c r="NX118" s="11"/>
      <c r="NY118" s="11"/>
      <c r="NZ118" s="11"/>
      <c r="OA118" s="11"/>
      <c r="OB118" s="11"/>
      <c r="OC118" s="11"/>
      <c r="OD118" s="11"/>
      <c r="OE118" s="11"/>
      <c r="OF118" s="11"/>
      <c r="OG118" s="11"/>
      <c r="OH118" s="11"/>
      <c r="OI118" s="11"/>
      <c r="OJ118" s="11"/>
      <c r="OK118" s="11"/>
      <c r="OL118" s="11"/>
      <c r="OM118" s="11"/>
      <c r="ON118" s="11"/>
      <c r="OO118" s="11"/>
      <c r="OP118" s="11"/>
      <c r="OQ118" s="11"/>
      <c r="OR118" s="11"/>
      <c r="OS118" s="11"/>
      <c r="OT118" s="11"/>
      <c r="OU118" s="11"/>
      <c r="OV118" s="11"/>
      <c r="OW118" s="11"/>
      <c r="OX118" s="11"/>
      <c r="OY118" s="11"/>
      <c r="OZ118" s="11"/>
      <c r="PA118" s="11"/>
      <c r="PB118" s="11"/>
      <c r="PC118" s="11"/>
      <c r="PD118" s="11"/>
      <c r="PE118" s="11"/>
      <c r="PF118" s="11"/>
      <c r="PG118" s="11"/>
      <c r="PH118" s="11"/>
      <c r="PI118" s="11"/>
      <c r="PJ118" s="11"/>
      <c r="PK118" s="11"/>
      <c r="PL118" s="11"/>
      <c r="PM118" s="11"/>
      <c r="PN118" s="11"/>
      <c r="PO118" s="11"/>
      <c r="PP118" s="11"/>
      <c r="PQ118" s="11"/>
      <c r="PR118" s="11"/>
      <c r="PS118" s="11"/>
      <c r="PT118" s="11"/>
      <c r="PU118" s="11"/>
      <c r="PV118" s="11"/>
      <c r="PW118" s="11"/>
      <c r="PX118" s="11"/>
      <c r="PY118" s="11"/>
      <c r="PZ118" s="11"/>
      <c r="QA118" s="11"/>
      <c r="QB118" s="11"/>
      <c r="QC118" s="11"/>
      <c r="QD118" s="11"/>
      <c r="QE118" s="11"/>
      <c r="QF118" s="11"/>
      <c r="QG118" s="11"/>
      <c r="QH118" s="11"/>
      <c r="QI118" s="11"/>
      <c r="QJ118" s="11"/>
      <c r="QK118" s="11"/>
      <c r="QL118" s="11"/>
      <c r="QM118" s="11"/>
      <c r="QN118" s="11"/>
      <c r="QO118" s="11"/>
      <c r="QP118" s="11"/>
      <c r="QQ118" s="11"/>
      <c r="QR118" s="11"/>
      <c r="QS118" s="11"/>
      <c r="QT118" s="11"/>
      <c r="QU118" s="11"/>
      <c r="QV118" s="11"/>
      <c r="QW118" s="11"/>
      <c r="QX118" s="11"/>
      <c r="QY118" s="11"/>
      <c r="QZ118" s="11"/>
      <c r="RA118" s="11"/>
      <c r="RB118" s="11"/>
      <c r="RC118" s="11"/>
      <c r="RD118" s="11"/>
      <c r="RE118" s="11"/>
      <c r="RF118" s="11"/>
      <c r="RG118" s="11"/>
      <c r="RH118" s="11"/>
      <c r="RI118" s="11"/>
      <c r="RJ118" s="11"/>
      <c r="RK118" s="11"/>
      <c r="RL118" s="11"/>
      <c r="RM118" s="11"/>
      <c r="RN118" s="11"/>
      <c r="RO118" s="11"/>
      <c r="RP118" s="11"/>
      <c r="RQ118" s="11"/>
      <c r="RR118" s="11"/>
      <c r="RS118" s="11"/>
      <c r="RT118" s="11"/>
      <c r="RU118" s="11"/>
      <c r="RV118" s="11"/>
      <c r="RW118" s="11"/>
      <c r="RX118" s="11"/>
      <c r="RY118" s="11"/>
      <c r="RZ118" s="11"/>
      <c r="SA118" s="11"/>
      <c r="SB118" s="11"/>
      <c r="SC118" s="11"/>
      <c r="SD118" s="11"/>
      <c r="SE118" s="11"/>
      <c r="SF118" s="11"/>
      <c r="SG118" s="11"/>
      <c r="SH118" s="11"/>
      <c r="SI118" s="11"/>
      <c r="SJ118" s="11"/>
      <c r="SK118" s="11"/>
      <c r="SL118" s="11"/>
      <c r="SM118" s="11"/>
      <c r="SN118" s="11"/>
      <c r="SO118" s="11"/>
      <c r="SP118" s="11"/>
      <c r="SQ118" s="11"/>
      <c r="SR118" s="11"/>
      <c r="SS118" s="11"/>
      <c r="ST118" s="11"/>
      <c r="SU118" s="11"/>
      <c r="SV118" s="11"/>
      <c r="SW118" s="11"/>
      <c r="SX118" s="11"/>
      <c r="SY118" s="11"/>
      <c r="SZ118" s="11"/>
      <c r="TA118" s="11"/>
      <c r="TB118" s="11"/>
      <c r="TC118" s="11"/>
      <c r="TD118" s="11"/>
      <c r="TE118" s="11"/>
      <c r="TF118" s="11"/>
      <c r="TG118" s="11"/>
      <c r="TH118" s="11"/>
      <c r="TI118" s="11"/>
      <c r="TJ118" s="11"/>
      <c r="TK118" s="11"/>
      <c r="TL118" s="11"/>
      <c r="TM118" s="11"/>
      <c r="TN118" s="11"/>
      <c r="TO118" s="11"/>
      <c r="TP118" s="11"/>
      <c r="TQ118" s="11"/>
      <c r="TR118" s="11"/>
      <c r="TS118" s="11"/>
      <c r="TT118" s="11"/>
      <c r="TU118" s="11"/>
      <c r="TV118" s="11"/>
      <c r="TW118" s="11"/>
      <c r="TX118" s="11"/>
      <c r="TY118" s="11"/>
      <c r="TZ118" s="11"/>
      <c r="UA118" s="11"/>
      <c r="UB118" s="11"/>
      <c r="UC118" s="11"/>
      <c r="UD118" s="11"/>
      <c r="UE118" s="11"/>
      <c r="UF118" s="11"/>
      <c r="UG118" s="11"/>
      <c r="UH118" s="11"/>
      <c r="UI118" s="11"/>
      <c r="UJ118" s="11"/>
      <c r="UK118" s="11"/>
      <c r="UL118" s="11"/>
      <c r="UM118" s="11"/>
      <c r="UN118" s="11"/>
      <c r="UO118" s="11"/>
      <c r="UP118" s="11"/>
      <c r="UQ118" s="11"/>
      <c r="UR118" s="11"/>
      <c r="US118" s="11"/>
      <c r="UT118" s="11"/>
      <c r="UU118" s="11"/>
      <c r="UV118" s="11"/>
      <c r="UW118" s="11"/>
      <c r="UX118" s="11"/>
      <c r="UY118" s="11"/>
      <c r="UZ118" s="11"/>
      <c r="VA118" s="11"/>
      <c r="VB118" s="11"/>
      <c r="VC118" s="11"/>
      <c r="VD118" s="11"/>
      <c r="VE118" s="11"/>
      <c r="VF118" s="11"/>
      <c r="VG118" s="11"/>
      <c r="VH118" s="11"/>
      <c r="VI118" s="11"/>
      <c r="VJ118" s="11"/>
      <c r="VK118" s="11"/>
      <c r="VL118" s="11"/>
      <c r="VM118" s="11"/>
      <c r="VN118" s="11"/>
      <c r="VO118" s="11"/>
      <c r="VP118" s="11"/>
      <c r="VQ118" s="11"/>
    </row>
    <row r="119" spans="1:589" ht="16.5" customHeight="1" x14ac:dyDescent="0.95">
      <c r="A119" s="11"/>
      <c r="B119" s="28" t="s">
        <v>175</v>
      </c>
      <c r="C119" s="23"/>
      <c r="D119" s="23"/>
      <c r="E119" s="23"/>
      <c r="F119" s="23"/>
      <c r="G119" s="23"/>
      <c r="H119" s="77">
        <f t="shared" si="4"/>
        <v>0</v>
      </c>
      <c r="I119" s="77">
        <f t="shared" si="5"/>
        <v>0</v>
      </c>
      <c r="J119" s="77">
        <f t="shared" si="3"/>
        <v>0</v>
      </c>
      <c r="K119" s="206"/>
      <c r="L119" s="86"/>
      <c r="M119" s="23"/>
      <c r="N119" s="23"/>
      <c r="O119" s="86"/>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c r="II119" s="11"/>
      <c r="IJ119" s="11"/>
      <c r="IK119" s="11"/>
      <c r="IL119" s="11"/>
      <c r="IM119" s="11"/>
      <c r="IN119" s="11"/>
      <c r="IO119" s="11"/>
      <c r="IP119" s="11"/>
      <c r="IQ119" s="11"/>
      <c r="IR119" s="11"/>
      <c r="IS119" s="11"/>
      <c r="IT119" s="11"/>
      <c r="IU119" s="11"/>
      <c r="IV119" s="11"/>
      <c r="IW119" s="11"/>
      <c r="IX119" s="11"/>
      <c r="IY119" s="11"/>
      <c r="IZ119" s="11"/>
      <c r="JA119" s="11"/>
      <c r="JB119" s="11"/>
      <c r="JC119" s="11"/>
      <c r="JD119" s="11"/>
      <c r="JE119" s="11"/>
      <c r="JF119" s="11"/>
      <c r="JG119" s="11"/>
      <c r="JH119" s="11"/>
      <c r="JI119" s="11"/>
      <c r="JJ119" s="11"/>
      <c r="JK119" s="11"/>
      <c r="JL119" s="11"/>
      <c r="JM119" s="11"/>
      <c r="JN119" s="11"/>
      <c r="JO119" s="11"/>
      <c r="JP119" s="11"/>
      <c r="JQ119" s="11"/>
      <c r="JR119" s="11"/>
      <c r="JS119" s="11"/>
      <c r="JT119" s="11"/>
      <c r="JU119" s="11"/>
      <c r="JV119" s="11"/>
      <c r="JW119" s="11"/>
      <c r="JX119" s="11"/>
      <c r="JY119" s="11"/>
      <c r="JZ119" s="11"/>
      <c r="KA119" s="11"/>
      <c r="KB119" s="11"/>
      <c r="KC119" s="11"/>
      <c r="KD119" s="11"/>
      <c r="KE119" s="11"/>
      <c r="KF119" s="11"/>
      <c r="KG119" s="11"/>
      <c r="KH119" s="11"/>
      <c r="KI119" s="11"/>
      <c r="KJ119" s="11"/>
      <c r="KK119" s="11"/>
      <c r="KL119" s="11"/>
      <c r="KM119" s="11"/>
      <c r="KN119" s="11"/>
      <c r="KO119" s="11"/>
      <c r="KP119" s="11"/>
      <c r="KQ119" s="11"/>
      <c r="KR119" s="11"/>
      <c r="KS119" s="11"/>
      <c r="KT119" s="11"/>
      <c r="KU119" s="11"/>
      <c r="KV119" s="11"/>
      <c r="KW119" s="11"/>
      <c r="KX119" s="11"/>
      <c r="KY119" s="11"/>
      <c r="KZ119" s="11"/>
      <c r="LA119" s="11"/>
      <c r="LB119" s="11"/>
      <c r="LC119" s="11"/>
      <c r="LD119" s="11"/>
      <c r="LE119" s="11"/>
      <c r="LF119" s="11"/>
      <c r="LG119" s="11"/>
      <c r="LH119" s="11"/>
      <c r="LI119" s="11"/>
      <c r="LJ119" s="11"/>
      <c r="LK119" s="11"/>
      <c r="LL119" s="11"/>
      <c r="LM119" s="11"/>
      <c r="LN119" s="11"/>
      <c r="LO119" s="11"/>
      <c r="LP119" s="11"/>
      <c r="LQ119" s="11"/>
      <c r="LR119" s="11"/>
      <c r="LS119" s="11"/>
      <c r="LT119" s="11"/>
      <c r="LU119" s="11"/>
      <c r="LV119" s="11"/>
      <c r="LW119" s="11"/>
      <c r="LX119" s="11"/>
      <c r="LY119" s="11"/>
      <c r="LZ119" s="11"/>
      <c r="MA119" s="11"/>
      <c r="MB119" s="11"/>
      <c r="MC119" s="11"/>
      <c r="MD119" s="11"/>
      <c r="ME119" s="11"/>
      <c r="MF119" s="11"/>
      <c r="MG119" s="11"/>
      <c r="MH119" s="11"/>
      <c r="MI119" s="11"/>
      <c r="MJ119" s="11"/>
      <c r="MK119" s="11"/>
      <c r="ML119" s="11"/>
      <c r="MM119" s="11"/>
      <c r="MN119" s="11"/>
      <c r="MO119" s="11"/>
      <c r="MP119" s="11"/>
      <c r="MQ119" s="11"/>
      <c r="MR119" s="11"/>
      <c r="MS119" s="11"/>
      <c r="MT119" s="11"/>
      <c r="MU119" s="11"/>
      <c r="MV119" s="11"/>
      <c r="MW119" s="11"/>
      <c r="MX119" s="11"/>
      <c r="MY119" s="11"/>
      <c r="MZ119" s="11"/>
      <c r="NA119" s="11"/>
      <c r="NB119" s="11"/>
      <c r="NC119" s="11"/>
      <c r="ND119" s="11"/>
      <c r="NE119" s="11"/>
      <c r="NF119" s="11"/>
      <c r="NG119" s="11"/>
      <c r="NH119" s="11"/>
      <c r="NI119" s="11"/>
      <c r="NJ119" s="11"/>
      <c r="NK119" s="11"/>
      <c r="NL119" s="11"/>
      <c r="NM119" s="11"/>
      <c r="NN119" s="11"/>
      <c r="NO119" s="11"/>
      <c r="NP119" s="11"/>
      <c r="NQ119" s="11"/>
      <c r="NR119" s="11"/>
      <c r="NS119" s="11"/>
      <c r="NT119" s="11"/>
      <c r="NU119" s="11"/>
      <c r="NV119" s="11"/>
      <c r="NW119" s="11"/>
      <c r="NX119" s="11"/>
      <c r="NY119" s="11"/>
      <c r="NZ119" s="11"/>
      <c r="OA119" s="11"/>
      <c r="OB119" s="11"/>
      <c r="OC119" s="11"/>
      <c r="OD119" s="11"/>
      <c r="OE119" s="11"/>
      <c r="OF119" s="11"/>
      <c r="OG119" s="11"/>
      <c r="OH119" s="11"/>
      <c r="OI119" s="11"/>
      <c r="OJ119" s="11"/>
      <c r="OK119" s="11"/>
      <c r="OL119" s="11"/>
      <c r="OM119" s="11"/>
      <c r="ON119" s="11"/>
      <c r="OO119" s="11"/>
      <c r="OP119" s="11"/>
      <c r="OQ119" s="11"/>
      <c r="OR119" s="11"/>
      <c r="OS119" s="11"/>
      <c r="OT119" s="11"/>
      <c r="OU119" s="11"/>
      <c r="OV119" s="11"/>
      <c r="OW119" s="11"/>
      <c r="OX119" s="11"/>
      <c r="OY119" s="11"/>
      <c r="OZ119" s="11"/>
      <c r="PA119" s="11"/>
      <c r="PB119" s="11"/>
      <c r="PC119" s="11"/>
      <c r="PD119" s="11"/>
      <c r="PE119" s="11"/>
      <c r="PF119" s="11"/>
      <c r="PG119" s="11"/>
      <c r="PH119" s="11"/>
      <c r="PI119" s="11"/>
      <c r="PJ119" s="11"/>
      <c r="PK119" s="11"/>
      <c r="PL119" s="11"/>
      <c r="PM119" s="11"/>
      <c r="PN119" s="11"/>
      <c r="PO119" s="11"/>
      <c r="PP119" s="11"/>
      <c r="PQ119" s="11"/>
      <c r="PR119" s="11"/>
      <c r="PS119" s="11"/>
      <c r="PT119" s="11"/>
      <c r="PU119" s="11"/>
      <c r="PV119" s="11"/>
      <c r="PW119" s="11"/>
      <c r="PX119" s="11"/>
      <c r="PY119" s="11"/>
      <c r="PZ119" s="11"/>
      <c r="QA119" s="11"/>
      <c r="QB119" s="11"/>
      <c r="QC119" s="11"/>
      <c r="QD119" s="11"/>
      <c r="QE119" s="11"/>
      <c r="QF119" s="11"/>
      <c r="QG119" s="11"/>
      <c r="QH119" s="11"/>
      <c r="QI119" s="11"/>
      <c r="QJ119" s="11"/>
      <c r="QK119" s="11"/>
      <c r="QL119" s="11"/>
      <c r="QM119" s="11"/>
      <c r="QN119" s="11"/>
      <c r="QO119" s="11"/>
      <c r="QP119" s="11"/>
      <c r="QQ119" s="11"/>
      <c r="QR119" s="11"/>
      <c r="QS119" s="11"/>
      <c r="QT119" s="11"/>
      <c r="QU119" s="11"/>
      <c r="QV119" s="11"/>
      <c r="QW119" s="11"/>
      <c r="QX119" s="11"/>
      <c r="QY119" s="11"/>
      <c r="QZ119" s="11"/>
      <c r="RA119" s="11"/>
      <c r="RB119" s="11"/>
      <c r="RC119" s="11"/>
      <c r="RD119" s="11"/>
      <c r="RE119" s="11"/>
      <c r="RF119" s="11"/>
      <c r="RG119" s="11"/>
      <c r="RH119" s="11"/>
      <c r="RI119" s="11"/>
      <c r="RJ119" s="11"/>
      <c r="RK119" s="11"/>
      <c r="RL119" s="11"/>
      <c r="RM119" s="11"/>
      <c r="RN119" s="11"/>
      <c r="RO119" s="11"/>
      <c r="RP119" s="11"/>
      <c r="RQ119" s="11"/>
      <c r="RR119" s="11"/>
      <c r="RS119" s="11"/>
      <c r="RT119" s="11"/>
      <c r="RU119" s="11"/>
      <c r="RV119" s="11"/>
      <c r="RW119" s="11"/>
      <c r="RX119" s="11"/>
      <c r="RY119" s="11"/>
      <c r="RZ119" s="11"/>
      <c r="SA119" s="11"/>
      <c r="SB119" s="11"/>
      <c r="SC119" s="11"/>
      <c r="SD119" s="11"/>
      <c r="SE119" s="11"/>
      <c r="SF119" s="11"/>
      <c r="SG119" s="11"/>
      <c r="SH119" s="11"/>
      <c r="SI119" s="11"/>
      <c r="SJ119" s="11"/>
      <c r="SK119" s="11"/>
      <c r="SL119" s="11"/>
      <c r="SM119" s="11"/>
      <c r="SN119" s="11"/>
      <c r="SO119" s="11"/>
      <c r="SP119" s="11"/>
      <c r="SQ119" s="11"/>
      <c r="SR119" s="11"/>
      <c r="SS119" s="11"/>
      <c r="ST119" s="11"/>
      <c r="SU119" s="11"/>
      <c r="SV119" s="11"/>
      <c r="SW119" s="11"/>
      <c r="SX119" s="11"/>
      <c r="SY119" s="11"/>
      <c r="SZ119" s="11"/>
      <c r="TA119" s="11"/>
      <c r="TB119" s="11"/>
      <c r="TC119" s="11"/>
      <c r="TD119" s="11"/>
      <c r="TE119" s="11"/>
      <c r="TF119" s="11"/>
      <c r="TG119" s="11"/>
      <c r="TH119" s="11"/>
      <c r="TI119" s="11"/>
      <c r="TJ119" s="11"/>
      <c r="TK119" s="11"/>
      <c r="TL119" s="11"/>
      <c r="TM119" s="11"/>
      <c r="TN119" s="11"/>
      <c r="TO119" s="11"/>
      <c r="TP119" s="11"/>
      <c r="TQ119" s="11"/>
      <c r="TR119" s="11"/>
      <c r="TS119" s="11"/>
      <c r="TT119" s="11"/>
      <c r="TU119" s="11"/>
      <c r="TV119" s="11"/>
      <c r="TW119" s="11"/>
      <c r="TX119" s="11"/>
      <c r="TY119" s="11"/>
      <c r="TZ119" s="11"/>
      <c r="UA119" s="11"/>
      <c r="UB119" s="11"/>
      <c r="UC119" s="11"/>
      <c r="UD119" s="11"/>
      <c r="UE119" s="11"/>
      <c r="UF119" s="11"/>
      <c r="UG119" s="11"/>
      <c r="UH119" s="11"/>
      <c r="UI119" s="11"/>
      <c r="UJ119" s="11"/>
      <c r="UK119" s="11"/>
      <c r="UL119" s="11"/>
      <c r="UM119" s="11"/>
      <c r="UN119" s="11"/>
      <c r="UO119" s="11"/>
      <c r="UP119" s="11"/>
      <c r="UQ119" s="11"/>
      <c r="UR119" s="11"/>
      <c r="US119" s="11"/>
      <c r="UT119" s="11"/>
      <c r="UU119" s="11"/>
      <c r="UV119" s="11"/>
      <c r="UW119" s="11"/>
      <c r="UX119" s="11"/>
      <c r="UY119" s="11"/>
      <c r="UZ119" s="11"/>
      <c r="VA119" s="11"/>
      <c r="VB119" s="11"/>
      <c r="VC119" s="11"/>
      <c r="VD119" s="11"/>
      <c r="VE119" s="11"/>
      <c r="VF119" s="11"/>
      <c r="VG119" s="11"/>
      <c r="VH119" s="11"/>
      <c r="VI119" s="11"/>
      <c r="VJ119" s="11"/>
      <c r="VK119" s="11"/>
      <c r="VL119" s="11"/>
      <c r="VM119" s="11"/>
      <c r="VN119" s="11"/>
      <c r="VO119" s="11"/>
      <c r="VP119" s="11"/>
      <c r="VQ119" s="11"/>
    </row>
    <row r="120" spans="1:589" ht="35.65" customHeight="1" x14ac:dyDescent="0.95">
      <c r="A120" s="11"/>
      <c r="B120" s="30" t="s">
        <v>200</v>
      </c>
      <c r="C120" s="26" t="s">
        <v>101</v>
      </c>
      <c r="D120" s="26" t="s">
        <v>101</v>
      </c>
      <c r="E120" s="26" t="s">
        <v>101</v>
      </c>
      <c r="F120" s="26"/>
      <c r="G120" s="25" t="s">
        <v>101</v>
      </c>
      <c r="H120" s="77">
        <f t="shared" si="4"/>
        <v>4</v>
      </c>
      <c r="I120" s="77">
        <f t="shared" si="5"/>
        <v>3</v>
      </c>
      <c r="J120" s="77">
        <f t="shared" si="3"/>
        <v>7</v>
      </c>
      <c r="K120" s="206"/>
      <c r="L120" s="85" t="s">
        <v>101</v>
      </c>
      <c r="M120" s="26" t="s">
        <v>101</v>
      </c>
      <c r="N120" s="26"/>
      <c r="O120" s="85" t="s">
        <v>101</v>
      </c>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c r="IH120" s="11"/>
      <c r="II120" s="11"/>
      <c r="IJ120" s="11"/>
      <c r="IK120" s="11"/>
      <c r="IL120" s="11"/>
      <c r="IM120" s="11"/>
      <c r="IN120" s="11"/>
      <c r="IO120" s="11"/>
      <c r="IP120" s="11"/>
      <c r="IQ120" s="11"/>
      <c r="IR120" s="11"/>
      <c r="IS120" s="11"/>
      <c r="IT120" s="11"/>
      <c r="IU120" s="11"/>
      <c r="IV120" s="11"/>
      <c r="IW120" s="11"/>
      <c r="IX120" s="11"/>
      <c r="IY120" s="11"/>
      <c r="IZ120" s="11"/>
      <c r="JA120" s="11"/>
      <c r="JB120" s="11"/>
      <c r="JC120" s="11"/>
      <c r="JD120" s="11"/>
      <c r="JE120" s="11"/>
      <c r="JF120" s="11"/>
      <c r="JG120" s="11"/>
      <c r="JH120" s="11"/>
      <c r="JI120" s="11"/>
      <c r="JJ120" s="11"/>
      <c r="JK120" s="11"/>
      <c r="JL120" s="11"/>
      <c r="JM120" s="11"/>
      <c r="JN120" s="11"/>
      <c r="JO120" s="11"/>
      <c r="JP120" s="11"/>
      <c r="JQ120" s="11"/>
      <c r="JR120" s="11"/>
      <c r="JS120" s="11"/>
      <c r="JT120" s="11"/>
      <c r="JU120" s="11"/>
      <c r="JV120" s="11"/>
      <c r="JW120" s="11"/>
      <c r="JX120" s="11"/>
      <c r="JY120" s="11"/>
      <c r="JZ120" s="11"/>
      <c r="KA120" s="11"/>
      <c r="KB120" s="11"/>
      <c r="KC120" s="11"/>
      <c r="KD120" s="11"/>
      <c r="KE120" s="11"/>
      <c r="KF120" s="11"/>
      <c r="KG120" s="11"/>
      <c r="KH120" s="11"/>
      <c r="KI120" s="11"/>
      <c r="KJ120" s="11"/>
      <c r="KK120" s="11"/>
      <c r="KL120" s="11"/>
      <c r="KM120" s="11"/>
      <c r="KN120" s="11"/>
      <c r="KO120" s="11"/>
      <c r="KP120" s="11"/>
      <c r="KQ120" s="11"/>
      <c r="KR120" s="11"/>
      <c r="KS120" s="11"/>
      <c r="KT120" s="11"/>
      <c r="KU120" s="11"/>
      <c r="KV120" s="11"/>
      <c r="KW120" s="11"/>
      <c r="KX120" s="11"/>
      <c r="KY120" s="11"/>
      <c r="KZ120" s="11"/>
      <c r="LA120" s="11"/>
      <c r="LB120" s="11"/>
      <c r="LC120" s="11"/>
      <c r="LD120" s="11"/>
      <c r="LE120" s="11"/>
      <c r="LF120" s="11"/>
      <c r="LG120" s="11"/>
      <c r="LH120" s="11"/>
      <c r="LI120" s="11"/>
      <c r="LJ120" s="11"/>
      <c r="LK120" s="11"/>
      <c r="LL120" s="11"/>
      <c r="LM120" s="11"/>
      <c r="LN120" s="11"/>
      <c r="LO120" s="11"/>
      <c r="LP120" s="11"/>
      <c r="LQ120" s="11"/>
      <c r="LR120" s="11"/>
      <c r="LS120" s="11"/>
      <c r="LT120" s="11"/>
      <c r="LU120" s="11"/>
      <c r="LV120" s="11"/>
      <c r="LW120" s="11"/>
      <c r="LX120" s="11"/>
      <c r="LY120" s="11"/>
      <c r="LZ120" s="11"/>
      <c r="MA120" s="11"/>
      <c r="MB120" s="11"/>
      <c r="MC120" s="11"/>
      <c r="MD120" s="11"/>
      <c r="ME120" s="11"/>
      <c r="MF120" s="11"/>
      <c r="MG120" s="11"/>
      <c r="MH120" s="11"/>
      <c r="MI120" s="11"/>
      <c r="MJ120" s="11"/>
      <c r="MK120" s="11"/>
      <c r="ML120" s="11"/>
      <c r="MM120" s="11"/>
      <c r="MN120" s="11"/>
      <c r="MO120" s="11"/>
      <c r="MP120" s="11"/>
      <c r="MQ120" s="11"/>
      <c r="MR120" s="11"/>
      <c r="MS120" s="11"/>
      <c r="MT120" s="11"/>
      <c r="MU120" s="11"/>
      <c r="MV120" s="11"/>
      <c r="MW120" s="11"/>
      <c r="MX120" s="11"/>
      <c r="MY120" s="11"/>
      <c r="MZ120" s="11"/>
      <c r="NA120" s="11"/>
      <c r="NB120" s="11"/>
      <c r="NC120" s="11"/>
      <c r="ND120" s="11"/>
      <c r="NE120" s="11"/>
      <c r="NF120" s="11"/>
      <c r="NG120" s="11"/>
      <c r="NH120" s="11"/>
      <c r="NI120" s="11"/>
      <c r="NJ120" s="11"/>
      <c r="NK120" s="11"/>
      <c r="NL120" s="11"/>
      <c r="NM120" s="11"/>
      <c r="NN120" s="11"/>
      <c r="NO120" s="11"/>
      <c r="NP120" s="11"/>
      <c r="NQ120" s="11"/>
      <c r="NR120" s="11"/>
      <c r="NS120" s="11"/>
      <c r="NT120" s="11"/>
      <c r="NU120" s="11"/>
      <c r="NV120" s="11"/>
      <c r="NW120" s="11"/>
      <c r="NX120" s="11"/>
      <c r="NY120" s="11"/>
      <c r="NZ120" s="11"/>
      <c r="OA120" s="11"/>
      <c r="OB120" s="11"/>
      <c r="OC120" s="11"/>
      <c r="OD120" s="11"/>
      <c r="OE120" s="11"/>
      <c r="OF120" s="11"/>
      <c r="OG120" s="11"/>
      <c r="OH120" s="11"/>
      <c r="OI120" s="11"/>
      <c r="OJ120" s="11"/>
      <c r="OK120" s="11"/>
      <c r="OL120" s="11"/>
      <c r="OM120" s="11"/>
      <c r="ON120" s="11"/>
      <c r="OO120" s="11"/>
      <c r="OP120" s="11"/>
      <c r="OQ120" s="11"/>
      <c r="OR120" s="11"/>
      <c r="OS120" s="11"/>
      <c r="OT120" s="11"/>
      <c r="OU120" s="11"/>
      <c r="OV120" s="11"/>
      <c r="OW120" s="11"/>
      <c r="OX120" s="11"/>
      <c r="OY120" s="11"/>
      <c r="OZ120" s="11"/>
      <c r="PA120" s="11"/>
      <c r="PB120" s="11"/>
      <c r="PC120" s="11"/>
      <c r="PD120" s="11"/>
      <c r="PE120" s="11"/>
      <c r="PF120" s="11"/>
      <c r="PG120" s="11"/>
      <c r="PH120" s="11"/>
      <c r="PI120" s="11"/>
      <c r="PJ120" s="11"/>
      <c r="PK120" s="11"/>
      <c r="PL120" s="11"/>
      <c r="PM120" s="11"/>
      <c r="PN120" s="11"/>
      <c r="PO120" s="11"/>
      <c r="PP120" s="11"/>
      <c r="PQ120" s="11"/>
      <c r="PR120" s="11"/>
      <c r="PS120" s="11"/>
      <c r="PT120" s="11"/>
      <c r="PU120" s="11"/>
      <c r="PV120" s="11"/>
      <c r="PW120" s="11"/>
      <c r="PX120" s="11"/>
      <c r="PY120" s="11"/>
      <c r="PZ120" s="11"/>
      <c r="QA120" s="11"/>
      <c r="QB120" s="11"/>
      <c r="QC120" s="11"/>
      <c r="QD120" s="11"/>
      <c r="QE120" s="11"/>
      <c r="QF120" s="11"/>
      <c r="QG120" s="11"/>
      <c r="QH120" s="11"/>
      <c r="QI120" s="11"/>
      <c r="QJ120" s="11"/>
      <c r="QK120" s="11"/>
      <c r="QL120" s="11"/>
      <c r="QM120" s="11"/>
      <c r="QN120" s="11"/>
      <c r="QO120" s="11"/>
      <c r="QP120" s="11"/>
      <c r="QQ120" s="11"/>
      <c r="QR120" s="11"/>
      <c r="QS120" s="11"/>
      <c r="QT120" s="11"/>
      <c r="QU120" s="11"/>
      <c r="QV120" s="11"/>
      <c r="QW120" s="11"/>
      <c r="QX120" s="11"/>
      <c r="QY120" s="11"/>
      <c r="QZ120" s="11"/>
      <c r="RA120" s="11"/>
      <c r="RB120" s="11"/>
      <c r="RC120" s="11"/>
      <c r="RD120" s="11"/>
      <c r="RE120" s="11"/>
      <c r="RF120" s="11"/>
      <c r="RG120" s="11"/>
      <c r="RH120" s="11"/>
      <c r="RI120" s="11"/>
      <c r="RJ120" s="11"/>
      <c r="RK120" s="11"/>
      <c r="RL120" s="11"/>
      <c r="RM120" s="11"/>
      <c r="RN120" s="11"/>
      <c r="RO120" s="11"/>
      <c r="RP120" s="11"/>
      <c r="RQ120" s="11"/>
      <c r="RR120" s="11"/>
      <c r="RS120" s="11"/>
      <c r="RT120" s="11"/>
      <c r="RU120" s="11"/>
      <c r="RV120" s="11"/>
      <c r="RW120" s="11"/>
      <c r="RX120" s="11"/>
      <c r="RY120" s="11"/>
      <c r="RZ120" s="11"/>
      <c r="SA120" s="11"/>
      <c r="SB120" s="11"/>
      <c r="SC120" s="11"/>
      <c r="SD120" s="11"/>
      <c r="SE120" s="11"/>
      <c r="SF120" s="11"/>
      <c r="SG120" s="11"/>
      <c r="SH120" s="11"/>
      <c r="SI120" s="11"/>
      <c r="SJ120" s="11"/>
      <c r="SK120" s="11"/>
      <c r="SL120" s="11"/>
      <c r="SM120" s="11"/>
      <c r="SN120" s="11"/>
      <c r="SO120" s="11"/>
      <c r="SP120" s="11"/>
      <c r="SQ120" s="11"/>
      <c r="SR120" s="11"/>
      <c r="SS120" s="11"/>
      <c r="ST120" s="11"/>
      <c r="SU120" s="11"/>
      <c r="SV120" s="11"/>
      <c r="SW120" s="11"/>
      <c r="SX120" s="11"/>
      <c r="SY120" s="11"/>
      <c r="SZ120" s="11"/>
      <c r="TA120" s="11"/>
      <c r="TB120" s="11"/>
      <c r="TC120" s="11"/>
      <c r="TD120" s="11"/>
      <c r="TE120" s="11"/>
      <c r="TF120" s="11"/>
      <c r="TG120" s="11"/>
      <c r="TH120" s="11"/>
      <c r="TI120" s="11"/>
      <c r="TJ120" s="11"/>
      <c r="TK120" s="11"/>
      <c r="TL120" s="11"/>
      <c r="TM120" s="11"/>
      <c r="TN120" s="11"/>
      <c r="TO120" s="11"/>
      <c r="TP120" s="11"/>
      <c r="TQ120" s="11"/>
      <c r="TR120" s="11"/>
      <c r="TS120" s="11"/>
      <c r="TT120" s="11"/>
      <c r="TU120" s="11"/>
      <c r="TV120" s="11"/>
      <c r="TW120" s="11"/>
      <c r="TX120" s="11"/>
      <c r="TY120" s="11"/>
      <c r="TZ120" s="11"/>
      <c r="UA120" s="11"/>
      <c r="UB120" s="11"/>
      <c r="UC120" s="11"/>
      <c r="UD120" s="11"/>
      <c r="UE120" s="11"/>
      <c r="UF120" s="11"/>
      <c r="UG120" s="11"/>
      <c r="UH120" s="11"/>
      <c r="UI120" s="11"/>
      <c r="UJ120" s="11"/>
      <c r="UK120" s="11"/>
      <c r="UL120" s="11"/>
      <c r="UM120" s="11"/>
      <c r="UN120" s="11"/>
      <c r="UO120" s="11"/>
      <c r="UP120" s="11"/>
      <c r="UQ120" s="11"/>
      <c r="UR120" s="11"/>
      <c r="US120" s="11"/>
      <c r="UT120" s="11"/>
      <c r="UU120" s="11"/>
      <c r="UV120" s="11"/>
      <c r="UW120" s="11"/>
      <c r="UX120" s="11"/>
      <c r="UY120" s="11"/>
      <c r="UZ120" s="11"/>
      <c r="VA120" s="11"/>
      <c r="VB120" s="11"/>
      <c r="VC120" s="11"/>
      <c r="VD120" s="11"/>
      <c r="VE120" s="11"/>
      <c r="VF120" s="11"/>
      <c r="VG120" s="11"/>
      <c r="VH120" s="11"/>
      <c r="VI120" s="11"/>
      <c r="VJ120" s="11"/>
      <c r="VK120" s="11"/>
      <c r="VL120" s="11"/>
      <c r="VM120" s="11"/>
      <c r="VN120" s="11"/>
      <c r="VO120" s="11"/>
      <c r="VP120" s="11"/>
      <c r="VQ120" s="11"/>
    </row>
    <row r="121" spans="1:589" ht="25.5" customHeight="1" x14ac:dyDescent="0.95">
      <c r="A121" s="11"/>
      <c r="B121" s="30" t="s">
        <v>201</v>
      </c>
      <c r="C121" s="26"/>
      <c r="D121" s="26" t="s">
        <v>101</v>
      </c>
      <c r="E121" s="26"/>
      <c r="F121" s="26"/>
      <c r="G121" s="25"/>
      <c r="H121" s="77">
        <f t="shared" si="4"/>
        <v>1</v>
      </c>
      <c r="I121" s="77">
        <f t="shared" si="5"/>
        <v>1</v>
      </c>
      <c r="J121" s="77">
        <f t="shared" si="3"/>
        <v>2</v>
      </c>
      <c r="K121" s="206"/>
      <c r="L121" s="85"/>
      <c r="M121" s="26"/>
      <c r="N121" s="26" t="s">
        <v>101</v>
      </c>
      <c r="O121" s="85"/>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c r="IG121" s="11"/>
      <c r="IH121" s="11"/>
      <c r="II121" s="11"/>
      <c r="IJ121" s="11"/>
      <c r="IK121" s="11"/>
      <c r="IL121" s="11"/>
      <c r="IM121" s="11"/>
      <c r="IN121" s="11"/>
      <c r="IO121" s="11"/>
      <c r="IP121" s="11"/>
      <c r="IQ121" s="11"/>
      <c r="IR121" s="11"/>
      <c r="IS121" s="11"/>
      <c r="IT121" s="11"/>
      <c r="IU121" s="11"/>
      <c r="IV121" s="11"/>
      <c r="IW121" s="11"/>
      <c r="IX121" s="11"/>
      <c r="IY121" s="11"/>
      <c r="IZ121" s="11"/>
      <c r="JA121" s="11"/>
      <c r="JB121" s="11"/>
      <c r="JC121" s="11"/>
      <c r="JD121" s="11"/>
      <c r="JE121" s="11"/>
      <c r="JF121" s="11"/>
      <c r="JG121" s="11"/>
      <c r="JH121" s="11"/>
      <c r="JI121" s="11"/>
      <c r="JJ121" s="11"/>
      <c r="JK121" s="11"/>
      <c r="JL121" s="11"/>
      <c r="JM121" s="11"/>
      <c r="JN121" s="11"/>
      <c r="JO121" s="11"/>
      <c r="JP121" s="11"/>
      <c r="JQ121" s="11"/>
      <c r="JR121" s="11"/>
      <c r="JS121" s="11"/>
      <c r="JT121" s="11"/>
      <c r="JU121" s="11"/>
      <c r="JV121" s="11"/>
      <c r="JW121" s="11"/>
      <c r="JX121" s="11"/>
      <c r="JY121" s="11"/>
      <c r="JZ121" s="11"/>
      <c r="KA121" s="11"/>
      <c r="KB121" s="11"/>
      <c r="KC121" s="11"/>
      <c r="KD121" s="11"/>
      <c r="KE121" s="11"/>
      <c r="KF121" s="11"/>
      <c r="KG121" s="11"/>
      <c r="KH121" s="11"/>
      <c r="KI121" s="11"/>
      <c r="KJ121" s="11"/>
      <c r="KK121" s="11"/>
      <c r="KL121" s="11"/>
      <c r="KM121" s="11"/>
      <c r="KN121" s="11"/>
      <c r="KO121" s="11"/>
      <c r="KP121" s="11"/>
      <c r="KQ121" s="11"/>
      <c r="KR121" s="11"/>
      <c r="KS121" s="11"/>
      <c r="KT121" s="11"/>
      <c r="KU121" s="11"/>
      <c r="KV121" s="11"/>
      <c r="KW121" s="11"/>
      <c r="KX121" s="11"/>
      <c r="KY121" s="11"/>
      <c r="KZ121" s="11"/>
      <c r="LA121" s="11"/>
      <c r="LB121" s="11"/>
      <c r="LC121" s="11"/>
      <c r="LD121" s="11"/>
      <c r="LE121" s="11"/>
      <c r="LF121" s="11"/>
      <c r="LG121" s="11"/>
      <c r="LH121" s="11"/>
      <c r="LI121" s="11"/>
      <c r="LJ121" s="11"/>
      <c r="LK121" s="11"/>
      <c r="LL121" s="11"/>
      <c r="LM121" s="11"/>
      <c r="LN121" s="11"/>
      <c r="LO121" s="11"/>
      <c r="LP121" s="11"/>
      <c r="LQ121" s="11"/>
      <c r="LR121" s="11"/>
      <c r="LS121" s="11"/>
      <c r="LT121" s="11"/>
      <c r="LU121" s="11"/>
      <c r="LV121" s="11"/>
      <c r="LW121" s="11"/>
      <c r="LX121" s="11"/>
      <c r="LY121" s="11"/>
      <c r="LZ121" s="11"/>
      <c r="MA121" s="11"/>
      <c r="MB121" s="11"/>
      <c r="MC121" s="11"/>
      <c r="MD121" s="11"/>
      <c r="ME121" s="11"/>
      <c r="MF121" s="11"/>
      <c r="MG121" s="11"/>
      <c r="MH121" s="11"/>
      <c r="MI121" s="11"/>
      <c r="MJ121" s="11"/>
      <c r="MK121" s="11"/>
      <c r="ML121" s="11"/>
      <c r="MM121" s="11"/>
      <c r="MN121" s="11"/>
      <c r="MO121" s="11"/>
      <c r="MP121" s="11"/>
      <c r="MQ121" s="11"/>
      <c r="MR121" s="11"/>
      <c r="MS121" s="11"/>
      <c r="MT121" s="11"/>
      <c r="MU121" s="11"/>
      <c r="MV121" s="11"/>
      <c r="MW121" s="11"/>
      <c r="MX121" s="11"/>
      <c r="MY121" s="11"/>
      <c r="MZ121" s="11"/>
      <c r="NA121" s="11"/>
      <c r="NB121" s="11"/>
      <c r="NC121" s="11"/>
      <c r="ND121" s="11"/>
      <c r="NE121" s="11"/>
      <c r="NF121" s="11"/>
      <c r="NG121" s="11"/>
      <c r="NH121" s="11"/>
      <c r="NI121" s="11"/>
      <c r="NJ121" s="11"/>
      <c r="NK121" s="11"/>
      <c r="NL121" s="11"/>
      <c r="NM121" s="11"/>
      <c r="NN121" s="11"/>
      <c r="NO121" s="11"/>
      <c r="NP121" s="11"/>
      <c r="NQ121" s="11"/>
      <c r="NR121" s="11"/>
      <c r="NS121" s="11"/>
      <c r="NT121" s="11"/>
      <c r="NU121" s="11"/>
      <c r="NV121" s="11"/>
      <c r="NW121" s="11"/>
      <c r="NX121" s="11"/>
      <c r="NY121" s="11"/>
      <c r="NZ121" s="11"/>
      <c r="OA121" s="11"/>
      <c r="OB121" s="11"/>
      <c r="OC121" s="11"/>
      <c r="OD121" s="11"/>
      <c r="OE121" s="11"/>
      <c r="OF121" s="11"/>
      <c r="OG121" s="11"/>
      <c r="OH121" s="11"/>
      <c r="OI121" s="11"/>
      <c r="OJ121" s="11"/>
      <c r="OK121" s="11"/>
      <c r="OL121" s="11"/>
      <c r="OM121" s="11"/>
      <c r="ON121" s="11"/>
      <c r="OO121" s="11"/>
      <c r="OP121" s="11"/>
      <c r="OQ121" s="11"/>
      <c r="OR121" s="11"/>
      <c r="OS121" s="11"/>
      <c r="OT121" s="11"/>
      <c r="OU121" s="11"/>
      <c r="OV121" s="11"/>
      <c r="OW121" s="11"/>
      <c r="OX121" s="11"/>
      <c r="OY121" s="11"/>
      <c r="OZ121" s="11"/>
      <c r="PA121" s="11"/>
      <c r="PB121" s="11"/>
      <c r="PC121" s="11"/>
      <c r="PD121" s="11"/>
      <c r="PE121" s="11"/>
      <c r="PF121" s="11"/>
      <c r="PG121" s="11"/>
      <c r="PH121" s="11"/>
      <c r="PI121" s="11"/>
      <c r="PJ121" s="11"/>
      <c r="PK121" s="11"/>
      <c r="PL121" s="11"/>
      <c r="PM121" s="11"/>
      <c r="PN121" s="11"/>
      <c r="PO121" s="11"/>
      <c r="PP121" s="11"/>
      <c r="PQ121" s="11"/>
      <c r="PR121" s="11"/>
      <c r="PS121" s="11"/>
      <c r="PT121" s="11"/>
      <c r="PU121" s="11"/>
      <c r="PV121" s="11"/>
      <c r="PW121" s="11"/>
      <c r="PX121" s="11"/>
      <c r="PY121" s="11"/>
      <c r="PZ121" s="11"/>
      <c r="QA121" s="11"/>
      <c r="QB121" s="11"/>
      <c r="QC121" s="11"/>
      <c r="QD121" s="11"/>
      <c r="QE121" s="11"/>
      <c r="QF121" s="11"/>
      <c r="QG121" s="11"/>
      <c r="QH121" s="11"/>
      <c r="QI121" s="11"/>
      <c r="QJ121" s="11"/>
      <c r="QK121" s="11"/>
      <c r="QL121" s="11"/>
      <c r="QM121" s="11"/>
      <c r="QN121" s="11"/>
      <c r="QO121" s="11"/>
      <c r="QP121" s="11"/>
      <c r="QQ121" s="11"/>
      <c r="QR121" s="11"/>
      <c r="QS121" s="11"/>
      <c r="QT121" s="11"/>
      <c r="QU121" s="11"/>
      <c r="QV121" s="11"/>
      <c r="QW121" s="11"/>
      <c r="QX121" s="11"/>
      <c r="QY121" s="11"/>
      <c r="QZ121" s="11"/>
      <c r="RA121" s="11"/>
      <c r="RB121" s="11"/>
      <c r="RC121" s="11"/>
      <c r="RD121" s="11"/>
      <c r="RE121" s="11"/>
      <c r="RF121" s="11"/>
      <c r="RG121" s="11"/>
      <c r="RH121" s="11"/>
      <c r="RI121" s="11"/>
      <c r="RJ121" s="11"/>
      <c r="RK121" s="11"/>
      <c r="RL121" s="11"/>
      <c r="RM121" s="11"/>
      <c r="RN121" s="11"/>
      <c r="RO121" s="11"/>
      <c r="RP121" s="11"/>
      <c r="RQ121" s="11"/>
      <c r="RR121" s="11"/>
      <c r="RS121" s="11"/>
      <c r="RT121" s="11"/>
      <c r="RU121" s="11"/>
      <c r="RV121" s="11"/>
      <c r="RW121" s="11"/>
      <c r="RX121" s="11"/>
      <c r="RY121" s="11"/>
      <c r="RZ121" s="11"/>
      <c r="SA121" s="11"/>
      <c r="SB121" s="11"/>
      <c r="SC121" s="11"/>
      <c r="SD121" s="11"/>
      <c r="SE121" s="11"/>
      <c r="SF121" s="11"/>
      <c r="SG121" s="11"/>
      <c r="SH121" s="11"/>
      <c r="SI121" s="11"/>
      <c r="SJ121" s="11"/>
      <c r="SK121" s="11"/>
      <c r="SL121" s="11"/>
      <c r="SM121" s="11"/>
      <c r="SN121" s="11"/>
      <c r="SO121" s="11"/>
      <c r="SP121" s="11"/>
      <c r="SQ121" s="11"/>
      <c r="SR121" s="11"/>
      <c r="SS121" s="11"/>
      <c r="ST121" s="11"/>
      <c r="SU121" s="11"/>
      <c r="SV121" s="11"/>
      <c r="SW121" s="11"/>
      <c r="SX121" s="11"/>
      <c r="SY121" s="11"/>
      <c r="SZ121" s="11"/>
      <c r="TA121" s="11"/>
      <c r="TB121" s="11"/>
      <c r="TC121" s="11"/>
      <c r="TD121" s="11"/>
      <c r="TE121" s="11"/>
      <c r="TF121" s="11"/>
      <c r="TG121" s="11"/>
      <c r="TH121" s="11"/>
      <c r="TI121" s="11"/>
      <c r="TJ121" s="11"/>
      <c r="TK121" s="11"/>
      <c r="TL121" s="11"/>
      <c r="TM121" s="11"/>
      <c r="TN121" s="11"/>
      <c r="TO121" s="11"/>
      <c r="TP121" s="11"/>
      <c r="TQ121" s="11"/>
      <c r="TR121" s="11"/>
      <c r="TS121" s="11"/>
      <c r="TT121" s="11"/>
      <c r="TU121" s="11"/>
      <c r="TV121" s="11"/>
      <c r="TW121" s="11"/>
      <c r="TX121" s="11"/>
      <c r="TY121" s="11"/>
      <c r="TZ121" s="11"/>
      <c r="UA121" s="11"/>
      <c r="UB121" s="11"/>
      <c r="UC121" s="11"/>
      <c r="UD121" s="11"/>
      <c r="UE121" s="11"/>
      <c r="UF121" s="11"/>
      <c r="UG121" s="11"/>
      <c r="UH121" s="11"/>
      <c r="UI121" s="11"/>
      <c r="UJ121" s="11"/>
      <c r="UK121" s="11"/>
      <c r="UL121" s="11"/>
      <c r="UM121" s="11"/>
      <c r="UN121" s="11"/>
      <c r="UO121" s="11"/>
      <c r="UP121" s="11"/>
      <c r="UQ121" s="11"/>
      <c r="UR121" s="11"/>
      <c r="US121" s="11"/>
      <c r="UT121" s="11"/>
      <c r="UU121" s="11"/>
      <c r="UV121" s="11"/>
      <c r="UW121" s="11"/>
      <c r="UX121" s="11"/>
      <c r="UY121" s="11"/>
      <c r="UZ121" s="11"/>
      <c r="VA121" s="11"/>
      <c r="VB121" s="11"/>
      <c r="VC121" s="11"/>
      <c r="VD121" s="11"/>
      <c r="VE121" s="11"/>
      <c r="VF121" s="11"/>
      <c r="VG121" s="11"/>
      <c r="VH121" s="11"/>
      <c r="VI121" s="11"/>
      <c r="VJ121" s="11"/>
      <c r="VK121" s="11"/>
      <c r="VL121" s="11"/>
      <c r="VM121" s="11"/>
      <c r="VN121" s="11"/>
      <c r="VO121" s="11"/>
      <c r="VP121" s="11"/>
      <c r="VQ121" s="11"/>
    </row>
    <row r="122" spans="1:589" ht="16.5" customHeight="1" x14ac:dyDescent="0.95">
      <c r="A122" s="11"/>
      <c r="B122" s="30" t="s">
        <v>202</v>
      </c>
      <c r="C122" s="26"/>
      <c r="D122" s="26"/>
      <c r="E122" s="26" t="s">
        <v>101</v>
      </c>
      <c r="F122" s="26" t="s">
        <v>101</v>
      </c>
      <c r="G122" s="25"/>
      <c r="H122" s="77">
        <f t="shared" si="4"/>
        <v>2</v>
      </c>
      <c r="I122" s="77">
        <f t="shared" si="5"/>
        <v>1</v>
      </c>
      <c r="J122" s="77">
        <f t="shared" si="3"/>
        <v>3</v>
      </c>
      <c r="K122" s="206"/>
      <c r="L122" s="85"/>
      <c r="M122" s="26"/>
      <c r="N122" s="26"/>
      <c r="O122" s="85" t="s">
        <v>101</v>
      </c>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c r="II122" s="11"/>
      <c r="IJ122" s="11"/>
      <c r="IK122" s="11"/>
      <c r="IL122" s="11"/>
      <c r="IM122" s="11"/>
      <c r="IN122" s="11"/>
      <c r="IO122" s="11"/>
      <c r="IP122" s="11"/>
      <c r="IQ122" s="11"/>
      <c r="IR122" s="11"/>
      <c r="IS122" s="11"/>
      <c r="IT122" s="11"/>
      <c r="IU122" s="11"/>
      <c r="IV122" s="11"/>
      <c r="IW122" s="11"/>
      <c r="IX122" s="11"/>
      <c r="IY122" s="11"/>
      <c r="IZ122" s="11"/>
      <c r="JA122" s="11"/>
      <c r="JB122" s="11"/>
      <c r="JC122" s="11"/>
      <c r="JD122" s="11"/>
      <c r="JE122" s="11"/>
      <c r="JF122" s="11"/>
      <c r="JG122" s="11"/>
      <c r="JH122" s="11"/>
      <c r="JI122" s="11"/>
      <c r="JJ122" s="11"/>
      <c r="JK122" s="11"/>
      <c r="JL122" s="11"/>
      <c r="JM122" s="11"/>
      <c r="JN122" s="11"/>
      <c r="JO122" s="11"/>
      <c r="JP122" s="11"/>
      <c r="JQ122" s="11"/>
      <c r="JR122" s="11"/>
      <c r="JS122" s="11"/>
      <c r="JT122" s="11"/>
      <c r="JU122" s="11"/>
      <c r="JV122" s="11"/>
      <c r="JW122" s="11"/>
      <c r="JX122" s="11"/>
      <c r="JY122" s="11"/>
      <c r="JZ122" s="11"/>
      <c r="KA122" s="11"/>
      <c r="KB122" s="11"/>
      <c r="KC122" s="11"/>
      <c r="KD122" s="11"/>
      <c r="KE122" s="11"/>
      <c r="KF122" s="11"/>
      <c r="KG122" s="11"/>
      <c r="KH122" s="11"/>
      <c r="KI122" s="11"/>
      <c r="KJ122" s="11"/>
      <c r="KK122" s="11"/>
      <c r="KL122" s="11"/>
      <c r="KM122" s="11"/>
      <c r="KN122" s="11"/>
      <c r="KO122" s="11"/>
      <c r="KP122" s="11"/>
      <c r="KQ122" s="11"/>
      <c r="KR122" s="11"/>
      <c r="KS122" s="11"/>
      <c r="KT122" s="11"/>
      <c r="KU122" s="11"/>
      <c r="KV122" s="11"/>
      <c r="KW122" s="11"/>
      <c r="KX122" s="11"/>
      <c r="KY122" s="11"/>
      <c r="KZ122" s="11"/>
      <c r="LA122" s="11"/>
      <c r="LB122" s="11"/>
      <c r="LC122" s="11"/>
      <c r="LD122" s="11"/>
      <c r="LE122" s="11"/>
      <c r="LF122" s="11"/>
      <c r="LG122" s="11"/>
      <c r="LH122" s="11"/>
      <c r="LI122" s="11"/>
      <c r="LJ122" s="11"/>
      <c r="LK122" s="11"/>
      <c r="LL122" s="11"/>
      <c r="LM122" s="11"/>
      <c r="LN122" s="11"/>
      <c r="LO122" s="11"/>
      <c r="LP122" s="11"/>
      <c r="LQ122" s="11"/>
      <c r="LR122" s="11"/>
      <c r="LS122" s="11"/>
      <c r="LT122" s="11"/>
      <c r="LU122" s="11"/>
      <c r="LV122" s="11"/>
      <c r="LW122" s="11"/>
      <c r="LX122" s="11"/>
      <c r="LY122" s="11"/>
      <c r="LZ122" s="11"/>
      <c r="MA122" s="11"/>
      <c r="MB122" s="11"/>
      <c r="MC122" s="11"/>
      <c r="MD122" s="11"/>
      <c r="ME122" s="11"/>
      <c r="MF122" s="11"/>
      <c r="MG122" s="11"/>
      <c r="MH122" s="11"/>
      <c r="MI122" s="11"/>
      <c r="MJ122" s="11"/>
      <c r="MK122" s="11"/>
      <c r="ML122" s="11"/>
      <c r="MM122" s="11"/>
      <c r="MN122" s="11"/>
      <c r="MO122" s="11"/>
      <c r="MP122" s="11"/>
      <c r="MQ122" s="11"/>
      <c r="MR122" s="11"/>
      <c r="MS122" s="11"/>
      <c r="MT122" s="11"/>
      <c r="MU122" s="11"/>
      <c r="MV122" s="11"/>
      <c r="MW122" s="11"/>
      <c r="MX122" s="11"/>
      <c r="MY122" s="11"/>
      <c r="MZ122" s="11"/>
      <c r="NA122" s="11"/>
      <c r="NB122" s="11"/>
      <c r="NC122" s="11"/>
      <c r="ND122" s="11"/>
      <c r="NE122" s="11"/>
      <c r="NF122" s="11"/>
      <c r="NG122" s="11"/>
      <c r="NH122" s="11"/>
      <c r="NI122" s="11"/>
      <c r="NJ122" s="11"/>
      <c r="NK122" s="11"/>
      <c r="NL122" s="11"/>
      <c r="NM122" s="11"/>
      <c r="NN122" s="11"/>
      <c r="NO122" s="11"/>
      <c r="NP122" s="11"/>
      <c r="NQ122" s="11"/>
      <c r="NR122" s="11"/>
      <c r="NS122" s="11"/>
      <c r="NT122" s="11"/>
      <c r="NU122" s="11"/>
      <c r="NV122" s="11"/>
      <c r="NW122" s="11"/>
      <c r="NX122" s="11"/>
      <c r="NY122" s="11"/>
      <c r="NZ122" s="11"/>
      <c r="OA122" s="11"/>
      <c r="OB122" s="11"/>
      <c r="OC122" s="11"/>
      <c r="OD122" s="11"/>
      <c r="OE122" s="11"/>
      <c r="OF122" s="11"/>
      <c r="OG122" s="11"/>
      <c r="OH122" s="11"/>
      <c r="OI122" s="11"/>
      <c r="OJ122" s="11"/>
      <c r="OK122" s="11"/>
      <c r="OL122" s="11"/>
      <c r="OM122" s="11"/>
      <c r="ON122" s="11"/>
      <c r="OO122" s="11"/>
      <c r="OP122" s="11"/>
      <c r="OQ122" s="11"/>
      <c r="OR122" s="11"/>
      <c r="OS122" s="11"/>
      <c r="OT122" s="11"/>
      <c r="OU122" s="11"/>
      <c r="OV122" s="11"/>
      <c r="OW122" s="11"/>
      <c r="OX122" s="11"/>
      <c r="OY122" s="11"/>
      <c r="OZ122" s="11"/>
      <c r="PA122" s="11"/>
      <c r="PB122" s="11"/>
      <c r="PC122" s="11"/>
      <c r="PD122" s="11"/>
      <c r="PE122" s="11"/>
      <c r="PF122" s="11"/>
      <c r="PG122" s="11"/>
      <c r="PH122" s="11"/>
      <c r="PI122" s="11"/>
      <c r="PJ122" s="11"/>
      <c r="PK122" s="11"/>
      <c r="PL122" s="11"/>
      <c r="PM122" s="11"/>
      <c r="PN122" s="11"/>
      <c r="PO122" s="11"/>
      <c r="PP122" s="11"/>
      <c r="PQ122" s="11"/>
      <c r="PR122" s="11"/>
      <c r="PS122" s="11"/>
      <c r="PT122" s="11"/>
      <c r="PU122" s="11"/>
      <c r="PV122" s="11"/>
      <c r="PW122" s="11"/>
      <c r="PX122" s="11"/>
      <c r="PY122" s="11"/>
      <c r="PZ122" s="11"/>
      <c r="QA122" s="11"/>
      <c r="QB122" s="11"/>
      <c r="QC122" s="11"/>
      <c r="QD122" s="11"/>
      <c r="QE122" s="11"/>
      <c r="QF122" s="11"/>
      <c r="QG122" s="11"/>
      <c r="QH122" s="11"/>
      <c r="QI122" s="11"/>
      <c r="QJ122" s="11"/>
      <c r="QK122" s="11"/>
      <c r="QL122" s="11"/>
      <c r="QM122" s="11"/>
      <c r="QN122" s="11"/>
      <c r="QO122" s="11"/>
      <c r="QP122" s="11"/>
      <c r="QQ122" s="11"/>
      <c r="QR122" s="11"/>
      <c r="QS122" s="11"/>
      <c r="QT122" s="11"/>
      <c r="QU122" s="11"/>
      <c r="QV122" s="11"/>
      <c r="QW122" s="11"/>
      <c r="QX122" s="11"/>
      <c r="QY122" s="11"/>
      <c r="QZ122" s="11"/>
      <c r="RA122" s="11"/>
      <c r="RB122" s="11"/>
      <c r="RC122" s="11"/>
      <c r="RD122" s="11"/>
      <c r="RE122" s="11"/>
      <c r="RF122" s="11"/>
      <c r="RG122" s="11"/>
      <c r="RH122" s="11"/>
      <c r="RI122" s="11"/>
      <c r="RJ122" s="11"/>
      <c r="RK122" s="11"/>
      <c r="RL122" s="11"/>
      <c r="RM122" s="11"/>
      <c r="RN122" s="11"/>
      <c r="RO122" s="11"/>
      <c r="RP122" s="11"/>
      <c r="RQ122" s="11"/>
      <c r="RR122" s="11"/>
      <c r="RS122" s="11"/>
      <c r="RT122" s="11"/>
      <c r="RU122" s="11"/>
      <c r="RV122" s="11"/>
      <c r="RW122" s="11"/>
      <c r="RX122" s="11"/>
      <c r="RY122" s="11"/>
      <c r="RZ122" s="11"/>
      <c r="SA122" s="11"/>
      <c r="SB122" s="11"/>
      <c r="SC122" s="11"/>
      <c r="SD122" s="11"/>
      <c r="SE122" s="11"/>
      <c r="SF122" s="11"/>
      <c r="SG122" s="11"/>
      <c r="SH122" s="11"/>
      <c r="SI122" s="11"/>
      <c r="SJ122" s="11"/>
      <c r="SK122" s="11"/>
      <c r="SL122" s="11"/>
      <c r="SM122" s="11"/>
      <c r="SN122" s="11"/>
      <c r="SO122" s="11"/>
      <c r="SP122" s="11"/>
      <c r="SQ122" s="11"/>
      <c r="SR122" s="11"/>
      <c r="SS122" s="11"/>
      <c r="ST122" s="11"/>
      <c r="SU122" s="11"/>
      <c r="SV122" s="11"/>
      <c r="SW122" s="11"/>
      <c r="SX122" s="11"/>
      <c r="SY122" s="11"/>
      <c r="SZ122" s="11"/>
      <c r="TA122" s="11"/>
      <c r="TB122" s="11"/>
      <c r="TC122" s="11"/>
      <c r="TD122" s="11"/>
      <c r="TE122" s="11"/>
      <c r="TF122" s="11"/>
      <c r="TG122" s="11"/>
      <c r="TH122" s="11"/>
      <c r="TI122" s="11"/>
      <c r="TJ122" s="11"/>
      <c r="TK122" s="11"/>
      <c r="TL122" s="11"/>
      <c r="TM122" s="11"/>
      <c r="TN122" s="11"/>
      <c r="TO122" s="11"/>
      <c r="TP122" s="11"/>
      <c r="TQ122" s="11"/>
      <c r="TR122" s="11"/>
      <c r="TS122" s="11"/>
      <c r="TT122" s="11"/>
      <c r="TU122" s="11"/>
      <c r="TV122" s="11"/>
      <c r="TW122" s="11"/>
      <c r="TX122" s="11"/>
      <c r="TY122" s="11"/>
      <c r="TZ122" s="11"/>
      <c r="UA122" s="11"/>
      <c r="UB122" s="11"/>
      <c r="UC122" s="11"/>
      <c r="UD122" s="11"/>
      <c r="UE122" s="11"/>
      <c r="UF122" s="11"/>
      <c r="UG122" s="11"/>
      <c r="UH122" s="11"/>
      <c r="UI122" s="11"/>
      <c r="UJ122" s="11"/>
      <c r="UK122" s="11"/>
      <c r="UL122" s="11"/>
      <c r="UM122" s="11"/>
      <c r="UN122" s="11"/>
      <c r="UO122" s="11"/>
      <c r="UP122" s="11"/>
      <c r="UQ122" s="11"/>
      <c r="UR122" s="11"/>
      <c r="US122" s="11"/>
      <c r="UT122" s="11"/>
      <c r="UU122" s="11"/>
      <c r="UV122" s="11"/>
      <c r="UW122" s="11"/>
      <c r="UX122" s="11"/>
      <c r="UY122" s="11"/>
      <c r="UZ122" s="11"/>
      <c r="VA122" s="11"/>
      <c r="VB122" s="11"/>
      <c r="VC122" s="11"/>
      <c r="VD122" s="11"/>
      <c r="VE122" s="11"/>
      <c r="VF122" s="11"/>
      <c r="VG122" s="11"/>
      <c r="VH122" s="11"/>
      <c r="VI122" s="11"/>
      <c r="VJ122" s="11"/>
      <c r="VK122" s="11"/>
      <c r="VL122" s="11"/>
      <c r="VM122" s="11"/>
      <c r="VN122" s="11"/>
      <c r="VO122" s="11"/>
      <c r="VP122" s="11"/>
      <c r="VQ122" s="11"/>
    </row>
    <row r="123" spans="1:589" ht="16.5" customHeight="1" x14ac:dyDescent="0.95">
      <c r="A123" s="11"/>
      <c r="B123" s="30" t="s">
        <v>203</v>
      </c>
      <c r="C123" s="26"/>
      <c r="D123" s="26"/>
      <c r="E123" s="26"/>
      <c r="F123" s="26"/>
      <c r="G123" s="25"/>
      <c r="H123" s="77">
        <f t="shared" si="4"/>
        <v>0</v>
      </c>
      <c r="I123" s="77">
        <f t="shared" si="5"/>
        <v>3</v>
      </c>
      <c r="J123" s="77">
        <f t="shared" si="3"/>
        <v>3</v>
      </c>
      <c r="K123" s="206"/>
      <c r="L123" s="85" t="s">
        <v>101</v>
      </c>
      <c r="M123" s="26" t="s">
        <v>101</v>
      </c>
      <c r="N123" s="26" t="s">
        <v>101</v>
      </c>
      <c r="O123" s="85"/>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c r="IH123" s="11"/>
      <c r="II123" s="11"/>
      <c r="IJ123" s="11"/>
      <c r="IK123" s="11"/>
      <c r="IL123" s="11"/>
      <c r="IM123" s="11"/>
      <c r="IN123" s="11"/>
      <c r="IO123" s="11"/>
      <c r="IP123" s="11"/>
      <c r="IQ123" s="11"/>
      <c r="IR123" s="11"/>
      <c r="IS123" s="11"/>
      <c r="IT123" s="11"/>
      <c r="IU123" s="11"/>
      <c r="IV123" s="11"/>
      <c r="IW123" s="11"/>
      <c r="IX123" s="11"/>
      <c r="IY123" s="11"/>
      <c r="IZ123" s="11"/>
      <c r="JA123" s="11"/>
      <c r="JB123" s="11"/>
      <c r="JC123" s="11"/>
      <c r="JD123" s="11"/>
      <c r="JE123" s="11"/>
      <c r="JF123" s="11"/>
      <c r="JG123" s="11"/>
      <c r="JH123" s="11"/>
      <c r="JI123" s="11"/>
      <c r="JJ123" s="11"/>
      <c r="JK123" s="11"/>
      <c r="JL123" s="11"/>
      <c r="JM123" s="11"/>
      <c r="JN123" s="11"/>
      <c r="JO123" s="11"/>
      <c r="JP123" s="11"/>
      <c r="JQ123" s="11"/>
      <c r="JR123" s="11"/>
      <c r="JS123" s="11"/>
      <c r="JT123" s="11"/>
      <c r="JU123" s="11"/>
      <c r="JV123" s="11"/>
      <c r="JW123" s="11"/>
      <c r="JX123" s="11"/>
      <c r="JY123" s="11"/>
      <c r="JZ123" s="11"/>
      <c r="KA123" s="11"/>
      <c r="KB123" s="11"/>
      <c r="KC123" s="11"/>
      <c r="KD123" s="11"/>
      <c r="KE123" s="11"/>
      <c r="KF123" s="11"/>
      <c r="KG123" s="11"/>
      <c r="KH123" s="11"/>
      <c r="KI123" s="11"/>
      <c r="KJ123" s="11"/>
      <c r="KK123" s="11"/>
      <c r="KL123" s="11"/>
      <c r="KM123" s="11"/>
      <c r="KN123" s="11"/>
      <c r="KO123" s="11"/>
      <c r="KP123" s="11"/>
      <c r="KQ123" s="11"/>
      <c r="KR123" s="11"/>
      <c r="KS123" s="11"/>
      <c r="KT123" s="11"/>
      <c r="KU123" s="11"/>
      <c r="KV123" s="11"/>
      <c r="KW123" s="11"/>
      <c r="KX123" s="11"/>
      <c r="KY123" s="11"/>
      <c r="KZ123" s="11"/>
      <c r="LA123" s="11"/>
      <c r="LB123" s="11"/>
      <c r="LC123" s="11"/>
      <c r="LD123" s="11"/>
      <c r="LE123" s="11"/>
      <c r="LF123" s="11"/>
      <c r="LG123" s="11"/>
      <c r="LH123" s="11"/>
      <c r="LI123" s="11"/>
      <c r="LJ123" s="11"/>
      <c r="LK123" s="11"/>
      <c r="LL123" s="11"/>
      <c r="LM123" s="11"/>
      <c r="LN123" s="11"/>
      <c r="LO123" s="11"/>
      <c r="LP123" s="11"/>
      <c r="LQ123" s="11"/>
      <c r="LR123" s="11"/>
      <c r="LS123" s="11"/>
      <c r="LT123" s="11"/>
      <c r="LU123" s="11"/>
      <c r="LV123" s="11"/>
      <c r="LW123" s="11"/>
      <c r="LX123" s="11"/>
      <c r="LY123" s="11"/>
      <c r="LZ123" s="11"/>
      <c r="MA123" s="11"/>
      <c r="MB123" s="11"/>
      <c r="MC123" s="11"/>
      <c r="MD123" s="11"/>
      <c r="ME123" s="11"/>
      <c r="MF123" s="11"/>
      <c r="MG123" s="11"/>
      <c r="MH123" s="11"/>
      <c r="MI123" s="11"/>
      <c r="MJ123" s="11"/>
      <c r="MK123" s="11"/>
      <c r="ML123" s="11"/>
      <c r="MM123" s="11"/>
      <c r="MN123" s="11"/>
      <c r="MO123" s="11"/>
      <c r="MP123" s="11"/>
      <c r="MQ123" s="11"/>
      <c r="MR123" s="11"/>
      <c r="MS123" s="11"/>
      <c r="MT123" s="11"/>
      <c r="MU123" s="11"/>
      <c r="MV123" s="11"/>
      <c r="MW123" s="11"/>
      <c r="MX123" s="11"/>
      <c r="MY123" s="11"/>
      <c r="MZ123" s="11"/>
      <c r="NA123" s="11"/>
      <c r="NB123" s="11"/>
      <c r="NC123" s="11"/>
      <c r="ND123" s="11"/>
      <c r="NE123" s="11"/>
      <c r="NF123" s="11"/>
      <c r="NG123" s="11"/>
      <c r="NH123" s="11"/>
      <c r="NI123" s="11"/>
      <c r="NJ123" s="11"/>
      <c r="NK123" s="11"/>
      <c r="NL123" s="11"/>
      <c r="NM123" s="11"/>
      <c r="NN123" s="11"/>
      <c r="NO123" s="11"/>
      <c r="NP123" s="11"/>
      <c r="NQ123" s="11"/>
      <c r="NR123" s="11"/>
      <c r="NS123" s="11"/>
      <c r="NT123" s="11"/>
      <c r="NU123" s="11"/>
      <c r="NV123" s="11"/>
      <c r="NW123" s="11"/>
      <c r="NX123" s="11"/>
      <c r="NY123" s="11"/>
      <c r="NZ123" s="11"/>
      <c r="OA123" s="11"/>
      <c r="OB123" s="11"/>
      <c r="OC123" s="11"/>
      <c r="OD123" s="11"/>
      <c r="OE123" s="11"/>
      <c r="OF123" s="11"/>
      <c r="OG123" s="11"/>
      <c r="OH123" s="11"/>
      <c r="OI123" s="11"/>
      <c r="OJ123" s="11"/>
      <c r="OK123" s="11"/>
      <c r="OL123" s="11"/>
      <c r="OM123" s="11"/>
      <c r="ON123" s="11"/>
      <c r="OO123" s="11"/>
      <c r="OP123" s="11"/>
      <c r="OQ123" s="11"/>
      <c r="OR123" s="11"/>
      <c r="OS123" s="11"/>
      <c r="OT123" s="11"/>
      <c r="OU123" s="11"/>
      <c r="OV123" s="11"/>
      <c r="OW123" s="11"/>
      <c r="OX123" s="11"/>
      <c r="OY123" s="11"/>
      <c r="OZ123" s="11"/>
      <c r="PA123" s="11"/>
      <c r="PB123" s="11"/>
      <c r="PC123" s="11"/>
      <c r="PD123" s="11"/>
      <c r="PE123" s="11"/>
      <c r="PF123" s="11"/>
      <c r="PG123" s="11"/>
      <c r="PH123" s="11"/>
      <c r="PI123" s="11"/>
      <c r="PJ123" s="11"/>
      <c r="PK123" s="11"/>
      <c r="PL123" s="11"/>
      <c r="PM123" s="11"/>
      <c r="PN123" s="11"/>
      <c r="PO123" s="11"/>
      <c r="PP123" s="11"/>
      <c r="PQ123" s="11"/>
      <c r="PR123" s="11"/>
      <c r="PS123" s="11"/>
      <c r="PT123" s="11"/>
      <c r="PU123" s="11"/>
      <c r="PV123" s="11"/>
      <c r="PW123" s="11"/>
      <c r="PX123" s="11"/>
      <c r="PY123" s="11"/>
      <c r="PZ123" s="11"/>
      <c r="QA123" s="11"/>
      <c r="QB123" s="11"/>
      <c r="QC123" s="11"/>
      <c r="QD123" s="11"/>
      <c r="QE123" s="11"/>
      <c r="QF123" s="11"/>
      <c r="QG123" s="11"/>
      <c r="QH123" s="11"/>
      <c r="QI123" s="11"/>
      <c r="QJ123" s="11"/>
      <c r="QK123" s="11"/>
      <c r="QL123" s="11"/>
      <c r="QM123" s="11"/>
      <c r="QN123" s="11"/>
      <c r="QO123" s="11"/>
      <c r="QP123" s="11"/>
      <c r="QQ123" s="11"/>
      <c r="QR123" s="11"/>
      <c r="QS123" s="11"/>
      <c r="QT123" s="11"/>
      <c r="QU123" s="11"/>
      <c r="QV123" s="11"/>
      <c r="QW123" s="11"/>
      <c r="QX123" s="11"/>
      <c r="QY123" s="11"/>
      <c r="QZ123" s="11"/>
      <c r="RA123" s="11"/>
      <c r="RB123" s="11"/>
      <c r="RC123" s="11"/>
      <c r="RD123" s="11"/>
      <c r="RE123" s="11"/>
      <c r="RF123" s="11"/>
      <c r="RG123" s="11"/>
      <c r="RH123" s="11"/>
      <c r="RI123" s="11"/>
      <c r="RJ123" s="11"/>
      <c r="RK123" s="11"/>
      <c r="RL123" s="11"/>
      <c r="RM123" s="11"/>
      <c r="RN123" s="11"/>
      <c r="RO123" s="11"/>
      <c r="RP123" s="11"/>
      <c r="RQ123" s="11"/>
      <c r="RR123" s="11"/>
      <c r="RS123" s="11"/>
      <c r="RT123" s="11"/>
      <c r="RU123" s="11"/>
      <c r="RV123" s="11"/>
      <c r="RW123" s="11"/>
      <c r="RX123" s="11"/>
      <c r="RY123" s="11"/>
      <c r="RZ123" s="11"/>
      <c r="SA123" s="11"/>
      <c r="SB123" s="11"/>
      <c r="SC123" s="11"/>
      <c r="SD123" s="11"/>
      <c r="SE123" s="11"/>
      <c r="SF123" s="11"/>
      <c r="SG123" s="11"/>
      <c r="SH123" s="11"/>
      <c r="SI123" s="11"/>
      <c r="SJ123" s="11"/>
      <c r="SK123" s="11"/>
      <c r="SL123" s="11"/>
      <c r="SM123" s="11"/>
      <c r="SN123" s="11"/>
      <c r="SO123" s="11"/>
      <c r="SP123" s="11"/>
      <c r="SQ123" s="11"/>
      <c r="SR123" s="11"/>
      <c r="SS123" s="11"/>
      <c r="ST123" s="11"/>
      <c r="SU123" s="11"/>
      <c r="SV123" s="11"/>
      <c r="SW123" s="11"/>
      <c r="SX123" s="11"/>
      <c r="SY123" s="11"/>
      <c r="SZ123" s="11"/>
      <c r="TA123" s="11"/>
      <c r="TB123" s="11"/>
      <c r="TC123" s="11"/>
      <c r="TD123" s="11"/>
      <c r="TE123" s="11"/>
      <c r="TF123" s="11"/>
      <c r="TG123" s="11"/>
      <c r="TH123" s="11"/>
      <c r="TI123" s="11"/>
      <c r="TJ123" s="11"/>
      <c r="TK123" s="11"/>
      <c r="TL123" s="11"/>
      <c r="TM123" s="11"/>
      <c r="TN123" s="11"/>
      <c r="TO123" s="11"/>
      <c r="TP123" s="11"/>
      <c r="TQ123" s="11"/>
      <c r="TR123" s="11"/>
      <c r="TS123" s="11"/>
      <c r="TT123" s="11"/>
      <c r="TU123" s="11"/>
      <c r="TV123" s="11"/>
      <c r="TW123" s="11"/>
      <c r="TX123" s="11"/>
      <c r="TY123" s="11"/>
      <c r="TZ123" s="11"/>
      <c r="UA123" s="11"/>
      <c r="UB123" s="11"/>
      <c r="UC123" s="11"/>
      <c r="UD123" s="11"/>
      <c r="UE123" s="11"/>
      <c r="UF123" s="11"/>
      <c r="UG123" s="11"/>
      <c r="UH123" s="11"/>
      <c r="UI123" s="11"/>
      <c r="UJ123" s="11"/>
      <c r="UK123" s="11"/>
      <c r="UL123" s="11"/>
      <c r="UM123" s="11"/>
      <c r="UN123" s="11"/>
      <c r="UO123" s="11"/>
      <c r="UP123" s="11"/>
      <c r="UQ123" s="11"/>
      <c r="UR123" s="11"/>
      <c r="US123" s="11"/>
      <c r="UT123" s="11"/>
      <c r="UU123" s="11"/>
      <c r="UV123" s="11"/>
      <c r="UW123" s="11"/>
      <c r="UX123" s="11"/>
      <c r="UY123" s="11"/>
      <c r="UZ123" s="11"/>
      <c r="VA123" s="11"/>
      <c r="VB123" s="11"/>
      <c r="VC123" s="11"/>
      <c r="VD123" s="11"/>
      <c r="VE123" s="11"/>
      <c r="VF123" s="11"/>
      <c r="VG123" s="11"/>
      <c r="VH123" s="11"/>
      <c r="VI123" s="11"/>
      <c r="VJ123" s="11"/>
      <c r="VK123" s="11"/>
      <c r="VL123" s="11"/>
      <c r="VM123" s="11"/>
      <c r="VN123" s="11"/>
      <c r="VO123" s="11"/>
      <c r="VP123" s="11"/>
      <c r="VQ123" s="11"/>
    </row>
    <row r="124" spans="1:589" ht="27.75" customHeight="1" x14ac:dyDescent="0.95">
      <c r="A124" s="11"/>
      <c r="B124" s="30" t="s">
        <v>204</v>
      </c>
      <c r="C124" s="26" t="s">
        <v>101</v>
      </c>
      <c r="D124" s="26" t="s">
        <v>101</v>
      </c>
      <c r="E124" s="26" t="s">
        <v>101</v>
      </c>
      <c r="F124" s="26"/>
      <c r="G124" s="25" t="s">
        <v>101</v>
      </c>
      <c r="H124" s="77">
        <f t="shared" si="4"/>
        <v>4</v>
      </c>
      <c r="I124" s="77">
        <f t="shared" si="5"/>
        <v>3</v>
      </c>
      <c r="J124" s="77">
        <f t="shared" si="3"/>
        <v>7</v>
      </c>
      <c r="K124" s="206"/>
      <c r="L124" s="85" t="s">
        <v>101</v>
      </c>
      <c r="M124" s="26" t="s">
        <v>101</v>
      </c>
      <c r="N124" s="26" t="s">
        <v>101</v>
      </c>
      <c r="O124" s="85"/>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c r="II124" s="11"/>
      <c r="IJ124" s="11"/>
      <c r="IK124" s="11"/>
      <c r="IL124" s="11"/>
      <c r="IM124" s="11"/>
      <c r="IN124" s="11"/>
      <c r="IO124" s="11"/>
      <c r="IP124" s="11"/>
      <c r="IQ124" s="11"/>
      <c r="IR124" s="11"/>
      <c r="IS124" s="11"/>
      <c r="IT124" s="11"/>
      <c r="IU124" s="11"/>
      <c r="IV124" s="11"/>
      <c r="IW124" s="11"/>
      <c r="IX124" s="11"/>
      <c r="IY124" s="11"/>
      <c r="IZ124" s="11"/>
      <c r="JA124" s="11"/>
      <c r="JB124" s="11"/>
      <c r="JC124" s="11"/>
      <c r="JD124" s="11"/>
      <c r="JE124" s="11"/>
      <c r="JF124" s="11"/>
      <c r="JG124" s="11"/>
      <c r="JH124" s="11"/>
      <c r="JI124" s="11"/>
      <c r="JJ124" s="11"/>
      <c r="JK124" s="11"/>
      <c r="JL124" s="11"/>
      <c r="JM124" s="11"/>
      <c r="JN124" s="11"/>
      <c r="JO124" s="11"/>
      <c r="JP124" s="11"/>
      <c r="JQ124" s="11"/>
      <c r="JR124" s="11"/>
      <c r="JS124" s="11"/>
      <c r="JT124" s="11"/>
      <c r="JU124" s="11"/>
      <c r="JV124" s="11"/>
      <c r="JW124" s="11"/>
      <c r="JX124" s="11"/>
      <c r="JY124" s="11"/>
      <c r="JZ124" s="11"/>
      <c r="KA124" s="11"/>
      <c r="KB124" s="11"/>
      <c r="KC124" s="11"/>
      <c r="KD124" s="11"/>
      <c r="KE124" s="11"/>
      <c r="KF124" s="11"/>
      <c r="KG124" s="11"/>
      <c r="KH124" s="11"/>
      <c r="KI124" s="11"/>
      <c r="KJ124" s="11"/>
      <c r="KK124" s="11"/>
      <c r="KL124" s="11"/>
      <c r="KM124" s="11"/>
      <c r="KN124" s="11"/>
      <c r="KO124" s="11"/>
      <c r="KP124" s="11"/>
      <c r="KQ124" s="11"/>
      <c r="KR124" s="11"/>
      <c r="KS124" s="11"/>
      <c r="KT124" s="11"/>
      <c r="KU124" s="11"/>
      <c r="KV124" s="11"/>
      <c r="KW124" s="11"/>
      <c r="KX124" s="11"/>
      <c r="KY124" s="11"/>
      <c r="KZ124" s="11"/>
      <c r="LA124" s="11"/>
      <c r="LB124" s="11"/>
      <c r="LC124" s="11"/>
      <c r="LD124" s="11"/>
      <c r="LE124" s="11"/>
      <c r="LF124" s="11"/>
      <c r="LG124" s="11"/>
      <c r="LH124" s="11"/>
      <c r="LI124" s="11"/>
      <c r="LJ124" s="11"/>
      <c r="LK124" s="11"/>
      <c r="LL124" s="11"/>
      <c r="LM124" s="11"/>
      <c r="LN124" s="11"/>
      <c r="LO124" s="11"/>
      <c r="LP124" s="11"/>
      <c r="LQ124" s="11"/>
      <c r="LR124" s="11"/>
      <c r="LS124" s="11"/>
      <c r="LT124" s="11"/>
      <c r="LU124" s="11"/>
      <c r="LV124" s="11"/>
      <c r="LW124" s="11"/>
      <c r="LX124" s="11"/>
      <c r="LY124" s="11"/>
      <c r="LZ124" s="11"/>
      <c r="MA124" s="11"/>
      <c r="MB124" s="11"/>
      <c r="MC124" s="11"/>
      <c r="MD124" s="11"/>
      <c r="ME124" s="11"/>
      <c r="MF124" s="11"/>
      <c r="MG124" s="11"/>
      <c r="MH124" s="11"/>
      <c r="MI124" s="11"/>
      <c r="MJ124" s="11"/>
      <c r="MK124" s="11"/>
      <c r="ML124" s="11"/>
      <c r="MM124" s="11"/>
      <c r="MN124" s="11"/>
      <c r="MO124" s="11"/>
      <c r="MP124" s="11"/>
      <c r="MQ124" s="11"/>
      <c r="MR124" s="11"/>
      <c r="MS124" s="11"/>
      <c r="MT124" s="11"/>
      <c r="MU124" s="11"/>
      <c r="MV124" s="11"/>
      <c r="MW124" s="11"/>
      <c r="MX124" s="11"/>
      <c r="MY124" s="11"/>
      <c r="MZ124" s="11"/>
      <c r="NA124" s="11"/>
      <c r="NB124" s="11"/>
      <c r="NC124" s="11"/>
      <c r="ND124" s="11"/>
      <c r="NE124" s="11"/>
      <c r="NF124" s="11"/>
      <c r="NG124" s="11"/>
      <c r="NH124" s="11"/>
      <c r="NI124" s="11"/>
      <c r="NJ124" s="11"/>
      <c r="NK124" s="11"/>
      <c r="NL124" s="11"/>
      <c r="NM124" s="11"/>
      <c r="NN124" s="11"/>
      <c r="NO124" s="11"/>
      <c r="NP124" s="11"/>
      <c r="NQ124" s="11"/>
      <c r="NR124" s="11"/>
      <c r="NS124" s="11"/>
      <c r="NT124" s="11"/>
      <c r="NU124" s="11"/>
      <c r="NV124" s="11"/>
      <c r="NW124" s="11"/>
      <c r="NX124" s="11"/>
      <c r="NY124" s="11"/>
      <c r="NZ124" s="11"/>
      <c r="OA124" s="11"/>
      <c r="OB124" s="11"/>
      <c r="OC124" s="11"/>
      <c r="OD124" s="11"/>
      <c r="OE124" s="11"/>
      <c r="OF124" s="11"/>
      <c r="OG124" s="11"/>
      <c r="OH124" s="11"/>
      <c r="OI124" s="11"/>
      <c r="OJ124" s="11"/>
      <c r="OK124" s="11"/>
      <c r="OL124" s="11"/>
      <c r="OM124" s="11"/>
      <c r="ON124" s="11"/>
      <c r="OO124" s="11"/>
      <c r="OP124" s="11"/>
      <c r="OQ124" s="11"/>
      <c r="OR124" s="11"/>
      <c r="OS124" s="11"/>
      <c r="OT124" s="11"/>
      <c r="OU124" s="11"/>
      <c r="OV124" s="11"/>
      <c r="OW124" s="11"/>
      <c r="OX124" s="11"/>
      <c r="OY124" s="11"/>
      <c r="OZ124" s="11"/>
      <c r="PA124" s="11"/>
      <c r="PB124" s="11"/>
      <c r="PC124" s="11"/>
      <c r="PD124" s="11"/>
      <c r="PE124" s="11"/>
      <c r="PF124" s="11"/>
      <c r="PG124" s="11"/>
      <c r="PH124" s="11"/>
      <c r="PI124" s="11"/>
      <c r="PJ124" s="11"/>
      <c r="PK124" s="11"/>
      <c r="PL124" s="11"/>
      <c r="PM124" s="11"/>
      <c r="PN124" s="11"/>
      <c r="PO124" s="11"/>
      <c r="PP124" s="11"/>
      <c r="PQ124" s="11"/>
      <c r="PR124" s="11"/>
      <c r="PS124" s="11"/>
      <c r="PT124" s="11"/>
      <c r="PU124" s="11"/>
      <c r="PV124" s="11"/>
      <c r="PW124" s="11"/>
      <c r="PX124" s="11"/>
      <c r="PY124" s="11"/>
      <c r="PZ124" s="11"/>
      <c r="QA124" s="11"/>
      <c r="QB124" s="11"/>
      <c r="QC124" s="11"/>
      <c r="QD124" s="11"/>
      <c r="QE124" s="11"/>
      <c r="QF124" s="11"/>
      <c r="QG124" s="11"/>
      <c r="QH124" s="11"/>
      <c r="QI124" s="11"/>
      <c r="QJ124" s="11"/>
      <c r="QK124" s="11"/>
      <c r="QL124" s="11"/>
      <c r="QM124" s="11"/>
      <c r="QN124" s="11"/>
      <c r="QO124" s="11"/>
      <c r="QP124" s="11"/>
      <c r="QQ124" s="11"/>
      <c r="QR124" s="11"/>
      <c r="QS124" s="11"/>
      <c r="QT124" s="11"/>
      <c r="QU124" s="11"/>
      <c r="QV124" s="11"/>
      <c r="QW124" s="11"/>
      <c r="QX124" s="11"/>
      <c r="QY124" s="11"/>
      <c r="QZ124" s="11"/>
      <c r="RA124" s="11"/>
      <c r="RB124" s="11"/>
      <c r="RC124" s="11"/>
      <c r="RD124" s="11"/>
      <c r="RE124" s="11"/>
      <c r="RF124" s="11"/>
      <c r="RG124" s="11"/>
      <c r="RH124" s="11"/>
      <c r="RI124" s="11"/>
      <c r="RJ124" s="11"/>
      <c r="RK124" s="11"/>
      <c r="RL124" s="11"/>
      <c r="RM124" s="11"/>
      <c r="RN124" s="11"/>
      <c r="RO124" s="11"/>
      <c r="RP124" s="11"/>
      <c r="RQ124" s="11"/>
      <c r="RR124" s="11"/>
      <c r="RS124" s="11"/>
      <c r="RT124" s="11"/>
      <c r="RU124" s="11"/>
      <c r="RV124" s="11"/>
      <c r="RW124" s="11"/>
      <c r="RX124" s="11"/>
      <c r="RY124" s="11"/>
      <c r="RZ124" s="11"/>
      <c r="SA124" s="11"/>
      <c r="SB124" s="11"/>
      <c r="SC124" s="11"/>
      <c r="SD124" s="11"/>
      <c r="SE124" s="11"/>
      <c r="SF124" s="11"/>
      <c r="SG124" s="11"/>
      <c r="SH124" s="11"/>
      <c r="SI124" s="11"/>
      <c r="SJ124" s="11"/>
      <c r="SK124" s="11"/>
      <c r="SL124" s="11"/>
      <c r="SM124" s="11"/>
      <c r="SN124" s="11"/>
      <c r="SO124" s="11"/>
      <c r="SP124" s="11"/>
      <c r="SQ124" s="11"/>
      <c r="SR124" s="11"/>
      <c r="SS124" s="11"/>
      <c r="ST124" s="11"/>
      <c r="SU124" s="11"/>
      <c r="SV124" s="11"/>
      <c r="SW124" s="11"/>
      <c r="SX124" s="11"/>
      <c r="SY124" s="11"/>
      <c r="SZ124" s="11"/>
      <c r="TA124" s="11"/>
      <c r="TB124" s="11"/>
      <c r="TC124" s="11"/>
      <c r="TD124" s="11"/>
      <c r="TE124" s="11"/>
      <c r="TF124" s="11"/>
      <c r="TG124" s="11"/>
      <c r="TH124" s="11"/>
      <c r="TI124" s="11"/>
      <c r="TJ124" s="11"/>
      <c r="TK124" s="11"/>
      <c r="TL124" s="11"/>
      <c r="TM124" s="11"/>
      <c r="TN124" s="11"/>
      <c r="TO124" s="11"/>
      <c r="TP124" s="11"/>
      <c r="TQ124" s="11"/>
      <c r="TR124" s="11"/>
      <c r="TS124" s="11"/>
      <c r="TT124" s="11"/>
      <c r="TU124" s="11"/>
      <c r="TV124" s="11"/>
      <c r="TW124" s="11"/>
      <c r="TX124" s="11"/>
      <c r="TY124" s="11"/>
      <c r="TZ124" s="11"/>
      <c r="UA124" s="11"/>
      <c r="UB124" s="11"/>
      <c r="UC124" s="11"/>
      <c r="UD124" s="11"/>
      <c r="UE124" s="11"/>
      <c r="UF124" s="11"/>
      <c r="UG124" s="11"/>
      <c r="UH124" s="11"/>
      <c r="UI124" s="11"/>
      <c r="UJ124" s="11"/>
      <c r="UK124" s="11"/>
      <c r="UL124" s="11"/>
      <c r="UM124" s="11"/>
      <c r="UN124" s="11"/>
      <c r="UO124" s="11"/>
      <c r="UP124" s="11"/>
      <c r="UQ124" s="11"/>
      <c r="UR124" s="11"/>
      <c r="US124" s="11"/>
      <c r="UT124" s="11"/>
      <c r="UU124" s="11"/>
      <c r="UV124" s="11"/>
      <c r="UW124" s="11"/>
      <c r="UX124" s="11"/>
      <c r="UY124" s="11"/>
      <c r="UZ124" s="11"/>
      <c r="VA124" s="11"/>
      <c r="VB124" s="11"/>
      <c r="VC124" s="11"/>
      <c r="VD124" s="11"/>
      <c r="VE124" s="11"/>
      <c r="VF124" s="11"/>
      <c r="VG124" s="11"/>
      <c r="VH124" s="11"/>
      <c r="VI124" s="11"/>
      <c r="VJ124" s="11"/>
      <c r="VK124" s="11"/>
      <c r="VL124" s="11"/>
      <c r="VM124" s="11"/>
      <c r="VN124" s="11"/>
      <c r="VO124" s="11"/>
      <c r="VP124" s="11"/>
      <c r="VQ124" s="11"/>
    </row>
    <row r="125" spans="1:589" ht="27.75" customHeight="1" x14ac:dyDescent="0.95">
      <c r="A125" s="11"/>
      <c r="B125" s="28" t="s">
        <v>130</v>
      </c>
      <c r="C125" s="23"/>
      <c r="D125" s="23"/>
      <c r="E125" s="23"/>
      <c r="F125" s="23"/>
      <c r="G125" s="23"/>
      <c r="H125" s="77">
        <f t="shared" si="4"/>
        <v>0</v>
      </c>
      <c r="I125" s="77">
        <f t="shared" si="5"/>
        <v>0</v>
      </c>
      <c r="J125" s="77">
        <f t="shared" si="3"/>
        <v>0</v>
      </c>
      <c r="K125" s="206"/>
      <c r="L125" s="85"/>
      <c r="M125" s="26"/>
      <c r="N125" s="26"/>
      <c r="O125" s="85"/>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c r="IG125" s="11"/>
      <c r="IH125" s="11"/>
      <c r="II125" s="11"/>
      <c r="IJ125" s="11"/>
      <c r="IK125" s="11"/>
      <c r="IL125" s="11"/>
      <c r="IM125" s="11"/>
      <c r="IN125" s="11"/>
      <c r="IO125" s="11"/>
      <c r="IP125" s="11"/>
      <c r="IQ125" s="11"/>
      <c r="IR125" s="11"/>
      <c r="IS125" s="11"/>
      <c r="IT125" s="11"/>
      <c r="IU125" s="11"/>
      <c r="IV125" s="11"/>
      <c r="IW125" s="11"/>
      <c r="IX125" s="11"/>
      <c r="IY125" s="11"/>
      <c r="IZ125" s="11"/>
      <c r="JA125" s="11"/>
      <c r="JB125" s="11"/>
      <c r="JC125" s="11"/>
      <c r="JD125" s="11"/>
      <c r="JE125" s="11"/>
      <c r="JF125" s="11"/>
      <c r="JG125" s="11"/>
      <c r="JH125" s="11"/>
      <c r="JI125" s="11"/>
      <c r="JJ125" s="11"/>
      <c r="JK125" s="11"/>
      <c r="JL125" s="11"/>
      <c r="JM125" s="11"/>
      <c r="JN125" s="11"/>
      <c r="JO125" s="11"/>
      <c r="JP125" s="11"/>
      <c r="JQ125" s="11"/>
      <c r="JR125" s="11"/>
      <c r="JS125" s="11"/>
      <c r="JT125" s="11"/>
      <c r="JU125" s="11"/>
      <c r="JV125" s="11"/>
      <c r="JW125" s="11"/>
      <c r="JX125" s="11"/>
      <c r="JY125" s="11"/>
      <c r="JZ125" s="11"/>
      <c r="KA125" s="11"/>
      <c r="KB125" s="11"/>
      <c r="KC125" s="11"/>
      <c r="KD125" s="11"/>
      <c r="KE125" s="11"/>
      <c r="KF125" s="11"/>
      <c r="KG125" s="11"/>
      <c r="KH125" s="11"/>
      <c r="KI125" s="11"/>
      <c r="KJ125" s="11"/>
      <c r="KK125" s="11"/>
      <c r="KL125" s="11"/>
      <c r="KM125" s="11"/>
      <c r="KN125" s="11"/>
      <c r="KO125" s="11"/>
      <c r="KP125" s="11"/>
      <c r="KQ125" s="11"/>
      <c r="KR125" s="11"/>
      <c r="KS125" s="11"/>
      <c r="KT125" s="11"/>
      <c r="KU125" s="11"/>
      <c r="KV125" s="11"/>
      <c r="KW125" s="11"/>
      <c r="KX125" s="11"/>
      <c r="KY125" s="11"/>
      <c r="KZ125" s="11"/>
      <c r="LA125" s="11"/>
      <c r="LB125" s="11"/>
      <c r="LC125" s="11"/>
      <c r="LD125" s="11"/>
      <c r="LE125" s="11"/>
      <c r="LF125" s="11"/>
      <c r="LG125" s="11"/>
      <c r="LH125" s="11"/>
      <c r="LI125" s="11"/>
      <c r="LJ125" s="11"/>
      <c r="LK125" s="11"/>
      <c r="LL125" s="11"/>
      <c r="LM125" s="11"/>
      <c r="LN125" s="11"/>
      <c r="LO125" s="11"/>
      <c r="LP125" s="11"/>
      <c r="LQ125" s="11"/>
      <c r="LR125" s="11"/>
      <c r="LS125" s="11"/>
      <c r="LT125" s="11"/>
      <c r="LU125" s="11"/>
      <c r="LV125" s="11"/>
      <c r="LW125" s="11"/>
      <c r="LX125" s="11"/>
      <c r="LY125" s="11"/>
      <c r="LZ125" s="11"/>
      <c r="MA125" s="11"/>
      <c r="MB125" s="11"/>
      <c r="MC125" s="11"/>
      <c r="MD125" s="11"/>
      <c r="ME125" s="11"/>
      <c r="MF125" s="11"/>
      <c r="MG125" s="11"/>
      <c r="MH125" s="11"/>
      <c r="MI125" s="11"/>
      <c r="MJ125" s="11"/>
      <c r="MK125" s="11"/>
      <c r="ML125" s="11"/>
      <c r="MM125" s="11"/>
      <c r="MN125" s="11"/>
      <c r="MO125" s="11"/>
      <c r="MP125" s="11"/>
      <c r="MQ125" s="11"/>
      <c r="MR125" s="11"/>
      <c r="MS125" s="11"/>
      <c r="MT125" s="11"/>
      <c r="MU125" s="11"/>
      <c r="MV125" s="11"/>
      <c r="MW125" s="11"/>
      <c r="MX125" s="11"/>
      <c r="MY125" s="11"/>
      <c r="MZ125" s="11"/>
      <c r="NA125" s="11"/>
      <c r="NB125" s="11"/>
      <c r="NC125" s="11"/>
      <c r="ND125" s="11"/>
      <c r="NE125" s="11"/>
      <c r="NF125" s="11"/>
      <c r="NG125" s="11"/>
      <c r="NH125" s="11"/>
      <c r="NI125" s="11"/>
      <c r="NJ125" s="11"/>
      <c r="NK125" s="11"/>
      <c r="NL125" s="11"/>
      <c r="NM125" s="11"/>
      <c r="NN125" s="11"/>
      <c r="NO125" s="11"/>
      <c r="NP125" s="11"/>
      <c r="NQ125" s="11"/>
      <c r="NR125" s="11"/>
      <c r="NS125" s="11"/>
      <c r="NT125" s="11"/>
      <c r="NU125" s="11"/>
      <c r="NV125" s="11"/>
      <c r="NW125" s="11"/>
      <c r="NX125" s="11"/>
      <c r="NY125" s="11"/>
      <c r="NZ125" s="11"/>
      <c r="OA125" s="11"/>
      <c r="OB125" s="11"/>
      <c r="OC125" s="11"/>
      <c r="OD125" s="11"/>
      <c r="OE125" s="11"/>
      <c r="OF125" s="11"/>
      <c r="OG125" s="11"/>
      <c r="OH125" s="11"/>
      <c r="OI125" s="11"/>
      <c r="OJ125" s="11"/>
      <c r="OK125" s="11"/>
      <c r="OL125" s="11"/>
      <c r="OM125" s="11"/>
      <c r="ON125" s="11"/>
      <c r="OO125" s="11"/>
      <c r="OP125" s="11"/>
      <c r="OQ125" s="11"/>
      <c r="OR125" s="11"/>
      <c r="OS125" s="11"/>
      <c r="OT125" s="11"/>
      <c r="OU125" s="11"/>
      <c r="OV125" s="11"/>
      <c r="OW125" s="11"/>
      <c r="OX125" s="11"/>
      <c r="OY125" s="11"/>
      <c r="OZ125" s="11"/>
      <c r="PA125" s="11"/>
      <c r="PB125" s="11"/>
      <c r="PC125" s="11"/>
      <c r="PD125" s="11"/>
      <c r="PE125" s="11"/>
      <c r="PF125" s="11"/>
      <c r="PG125" s="11"/>
      <c r="PH125" s="11"/>
      <c r="PI125" s="11"/>
      <c r="PJ125" s="11"/>
      <c r="PK125" s="11"/>
      <c r="PL125" s="11"/>
      <c r="PM125" s="11"/>
      <c r="PN125" s="11"/>
      <c r="PO125" s="11"/>
      <c r="PP125" s="11"/>
      <c r="PQ125" s="11"/>
      <c r="PR125" s="11"/>
      <c r="PS125" s="11"/>
      <c r="PT125" s="11"/>
      <c r="PU125" s="11"/>
      <c r="PV125" s="11"/>
      <c r="PW125" s="11"/>
      <c r="PX125" s="11"/>
      <c r="PY125" s="11"/>
      <c r="PZ125" s="11"/>
      <c r="QA125" s="11"/>
      <c r="QB125" s="11"/>
      <c r="QC125" s="11"/>
      <c r="QD125" s="11"/>
      <c r="QE125" s="11"/>
      <c r="QF125" s="11"/>
      <c r="QG125" s="11"/>
      <c r="QH125" s="11"/>
      <c r="QI125" s="11"/>
      <c r="QJ125" s="11"/>
      <c r="QK125" s="11"/>
      <c r="QL125" s="11"/>
      <c r="QM125" s="11"/>
      <c r="QN125" s="11"/>
      <c r="QO125" s="11"/>
      <c r="QP125" s="11"/>
      <c r="QQ125" s="11"/>
      <c r="QR125" s="11"/>
      <c r="QS125" s="11"/>
      <c r="QT125" s="11"/>
      <c r="QU125" s="11"/>
      <c r="QV125" s="11"/>
      <c r="QW125" s="11"/>
      <c r="QX125" s="11"/>
      <c r="QY125" s="11"/>
      <c r="QZ125" s="11"/>
      <c r="RA125" s="11"/>
      <c r="RB125" s="11"/>
      <c r="RC125" s="11"/>
      <c r="RD125" s="11"/>
      <c r="RE125" s="11"/>
      <c r="RF125" s="11"/>
      <c r="RG125" s="11"/>
      <c r="RH125" s="11"/>
      <c r="RI125" s="11"/>
      <c r="RJ125" s="11"/>
      <c r="RK125" s="11"/>
      <c r="RL125" s="11"/>
      <c r="RM125" s="11"/>
      <c r="RN125" s="11"/>
      <c r="RO125" s="11"/>
      <c r="RP125" s="11"/>
      <c r="RQ125" s="11"/>
      <c r="RR125" s="11"/>
      <c r="RS125" s="11"/>
      <c r="RT125" s="11"/>
      <c r="RU125" s="11"/>
      <c r="RV125" s="11"/>
      <c r="RW125" s="11"/>
      <c r="RX125" s="11"/>
      <c r="RY125" s="11"/>
      <c r="RZ125" s="11"/>
      <c r="SA125" s="11"/>
      <c r="SB125" s="11"/>
      <c r="SC125" s="11"/>
      <c r="SD125" s="11"/>
      <c r="SE125" s="11"/>
      <c r="SF125" s="11"/>
      <c r="SG125" s="11"/>
      <c r="SH125" s="11"/>
      <c r="SI125" s="11"/>
      <c r="SJ125" s="11"/>
      <c r="SK125" s="11"/>
      <c r="SL125" s="11"/>
      <c r="SM125" s="11"/>
      <c r="SN125" s="11"/>
      <c r="SO125" s="11"/>
      <c r="SP125" s="11"/>
      <c r="SQ125" s="11"/>
      <c r="SR125" s="11"/>
      <c r="SS125" s="11"/>
      <c r="ST125" s="11"/>
      <c r="SU125" s="11"/>
      <c r="SV125" s="11"/>
      <c r="SW125" s="11"/>
      <c r="SX125" s="11"/>
      <c r="SY125" s="11"/>
      <c r="SZ125" s="11"/>
      <c r="TA125" s="11"/>
      <c r="TB125" s="11"/>
      <c r="TC125" s="11"/>
      <c r="TD125" s="11"/>
      <c r="TE125" s="11"/>
      <c r="TF125" s="11"/>
      <c r="TG125" s="11"/>
      <c r="TH125" s="11"/>
      <c r="TI125" s="11"/>
      <c r="TJ125" s="11"/>
      <c r="TK125" s="11"/>
      <c r="TL125" s="11"/>
      <c r="TM125" s="11"/>
      <c r="TN125" s="11"/>
      <c r="TO125" s="11"/>
      <c r="TP125" s="11"/>
      <c r="TQ125" s="11"/>
      <c r="TR125" s="11"/>
      <c r="TS125" s="11"/>
      <c r="TT125" s="11"/>
      <c r="TU125" s="11"/>
      <c r="TV125" s="11"/>
      <c r="TW125" s="11"/>
      <c r="TX125" s="11"/>
      <c r="TY125" s="11"/>
      <c r="TZ125" s="11"/>
      <c r="UA125" s="11"/>
      <c r="UB125" s="11"/>
      <c r="UC125" s="11"/>
      <c r="UD125" s="11"/>
      <c r="UE125" s="11"/>
      <c r="UF125" s="11"/>
      <c r="UG125" s="11"/>
      <c r="UH125" s="11"/>
      <c r="UI125" s="11"/>
      <c r="UJ125" s="11"/>
      <c r="UK125" s="11"/>
      <c r="UL125" s="11"/>
      <c r="UM125" s="11"/>
      <c r="UN125" s="11"/>
      <c r="UO125" s="11"/>
      <c r="UP125" s="11"/>
      <c r="UQ125" s="11"/>
      <c r="UR125" s="11"/>
      <c r="US125" s="11"/>
      <c r="UT125" s="11"/>
      <c r="UU125" s="11"/>
      <c r="UV125" s="11"/>
      <c r="UW125" s="11"/>
      <c r="UX125" s="11"/>
      <c r="UY125" s="11"/>
      <c r="UZ125" s="11"/>
      <c r="VA125" s="11"/>
      <c r="VB125" s="11"/>
      <c r="VC125" s="11"/>
      <c r="VD125" s="11"/>
      <c r="VE125" s="11"/>
      <c r="VF125" s="11"/>
      <c r="VG125" s="11"/>
      <c r="VH125" s="11"/>
      <c r="VI125" s="11"/>
      <c r="VJ125" s="11"/>
      <c r="VK125" s="11"/>
      <c r="VL125" s="11"/>
      <c r="VM125" s="11"/>
      <c r="VN125" s="11"/>
      <c r="VO125" s="11"/>
      <c r="VP125" s="11"/>
      <c r="VQ125" s="11"/>
    </row>
    <row r="126" spans="1:589" ht="16.5" customHeight="1" x14ac:dyDescent="0.95">
      <c r="A126" s="11"/>
      <c r="B126" s="30" t="s">
        <v>205</v>
      </c>
      <c r="C126" s="26" t="s">
        <v>101</v>
      </c>
      <c r="D126" s="26" t="s">
        <v>101</v>
      </c>
      <c r="E126" s="26" t="s">
        <v>101</v>
      </c>
      <c r="F126" s="26"/>
      <c r="G126" s="25" t="s">
        <v>101</v>
      </c>
      <c r="H126" s="77">
        <f t="shared" si="4"/>
        <v>4</v>
      </c>
      <c r="I126" s="77">
        <f t="shared" si="5"/>
        <v>4</v>
      </c>
      <c r="J126" s="77">
        <f t="shared" si="3"/>
        <v>8</v>
      </c>
      <c r="K126" s="206"/>
      <c r="L126" s="85" t="s">
        <v>101</v>
      </c>
      <c r="M126" s="26" t="s">
        <v>101</v>
      </c>
      <c r="N126" s="26" t="s">
        <v>101</v>
      </c>
      <c r="O126" s="85" t="s">
        <v>101</v>
      </c>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c r="IH126" s="11"/>
      <c r="II126" s="11"/>
      <c r="IJ126" s="11"/>
      <c r="IK126" s="11"/>
      <c r="IL126" s="11"/>
      <c r="IM126" s="11"/>
      <c r="IN126" s="11"/>
      <c r="IO126" s="11"/>
      <c r="IP126" s="11"/>
      <c r="IQ126" s="11"/>
      <c r="IR126" s="11"/>
      <c r="IS126" s="11"/>
      <c r="IT126" s="11"/>
      <c r="IU126" s="11"/>
      <c r="IV126" s="11"/>
      <c r="IW126" s="11"/>
      <c r="IX126" s="11"/>
      <c r="IY126" s="11"/>
      <c r="IZ126" s="11"/>
      <c r="JA126" s="11"/>
      <c r="JB126" s="11"/>
      <c r="JC126" s="11"/>
      <c r="JD126" s="11"/>
      <c r="JE126" s="11"/>
      <c r="JF126" s="11"/>
      <c r="JG126" s="11"/>
      <c r="JH126" s="11"/>
      <c r="JI126" s="11"/>
      <c r="JJ126" s="11"/>
      <c r="JK126" s="11"/>
      <c r="JL126" s="11"/>
      <c r="JM126" s="11"/>
      <c r="JN126" s="11"/>
      <c r="JO126" s="11"/>
      <c r="JP126" s="11"/>
      <c r="JQ126" s="11"/>
      <c r="JR126" s="11"/>
      <c r="JS126" s="11"/>
      <c r="JT126" s="11"/>
      <c r="JU126" s="11"/>
      <c r="JV126" s="11"/>
      <c r="JW126" s="11"/>
      <c r="JX126" s="11"/>
      <c r="JY126" s="11"/>
      <c r="JZ126" s="11"/>
      <c r="KA126" s="11"/>
      <c r="KB126" s="11"/>
      <c r="KC126" s="11"/>
      <c r="KD126" s="11"/>
      <c r="KE126" s="11"/>
      <c r="KF126" s="11"/>
      <c r="KG126" s="11"/>
      <c r="KH126" s="11"/>
      <c r="KI126" s="11"/>
      <c r="KJ126" s="11"/>
      <c r="KK126" s="11"/>
      <c r="KL126" s="11"/>
      <c r="KM126" s="11"/>
      <c r="KN126" s="11"/>
      <c r="KO126" s="11"/>
      <c r="KP126" s="11"/>
      <c r="KQ126" s="11"/>
      <c r="KR126" s="11"/>
      <c r="KS126" s="11"/>
      <c r="KT126" s="11"/>
      <c r="KU126" s="11"/>
      <c r="KV126" s="11"/>
      <c r="KW126" s="11"/>
      <c r="KX126" s="11"/>
      <c r="KY126" s="11"/>
      <c r="KZ126" s="11"/>
      <c r="LA126" s="11"/>
      <c r="LB126" s="11"/>
      <c r="LC126" s="11"/>
      <c r="LD126" s="11"/>
      <c r="LE126" s="11"/>
      <c r="LF126" s="11"/>
      <c r="LG126" s="11"/>
      <c r="LH126" s="11"/>
      <c r="LI126" s="11"/>
      <c r="LJ126" s="11"/>
      <c r="LK126" s="11"/>
      <c r="LL126" s="11"/>
      <c r="LM126" s="11"/>
      <c r="LN126" s="11"/>
      <c r="LO126" s="11"/>
      <c r="LP126" s="11"/>
      <c r="LQ126" s="11"/>
      <c r="LR126" s="11"/>
      <c r="LS126" s="11"/>
      <c r="LT126" s="11"/>
      <c r="LU126" s="11"/>
      <c r="LV126" s="11"/>
      <c r="LW126" s="11"/>
      <c r="LX126" s="11"/>
      <c r="LY126" s="11"/>
      <c r="LZ126" s="11"/>
      <c r="MA126" s="11"/>
      <c r="MB126" s="11"/>
      <c r="MC126" s="11"/>
      <c r="MD126" s="11"/>
      <c r="ME126" s="11"/>
      <c r="MF126" s="11"/>
      <c r="MG126" s="11"/>
      <c r="MH126" s="11"/>
      <c r="MI126" s="11"/>
      <c r="MJ126" s="11"/>
      <c r="MK126" s="11"/>
      <c r="ML126" s="11"/>
      <c r="MM126" s="11"/>
      <c r="MN126" s="11"/>
      <c r="MO126" s="11"/>
      <c r="MP126" s="11"/>
      <c r="MQ126" s="11"/>
      <c r="MR126" s="11"/>
      <c r="MS126" s="11"/>
      <c r="MT126" s="11"/>
      <c r="MU126" s="11"/>
      <c r="MV126" s="11"/>
      <c r="MW126" s="11"/>
      <c r="MX126" s="11"/>
      <c r="MY126" s="11"/>
      <c r="MZ126" s="11"/>
      <c r="NA126" s="11"/>
      <c r="NB126" s="11"/>
      <c r="NC126" s="11"/>
      <c r="ND126" s="11"/>
      <c r="NE126" s="11"/>
      <c r="NF126" s="11"/>
      <c r="NG126" s="11"/>
      <c r="NH126" s="11"/>
      <c r="NI126" s="11"/>
      <c r="NJ126" s="11"/>
      <c r="NK126" s="11"/>
      <c r="NL126" s="11"/>
      <c r="NM126" s="11"/>
      <c r="NN126" s="11"/>
      <c r="NO126" s="11"/>
      <c r="NP126" s="11"/>
      <c r="NQ126" s="11"/>
      <c r="NR126" s="11"/>
      <c r="NS126" s="11"/>
      <c r="NT126" s="11"/>
      <c r="NU126" s="11"/>
      <c r="NV126" s="11"/>
      <c r="NW126" s="11"/>
      <c r="NX126" s="11"/>
      <c r="NY126" s="11"/>
      <c r="NZ126" s="11"/>
      <c r="OA126" s="11"/>
      <c r="OB126" s="11"/>
      <c r="OC126" s="11"/>
      <c r="OD126" s="11"/>
      <c r="OE126" s="11"/>
      <c r="OF126" s="11"/>
      <c r="OG126" s="11"/>
      <c r="OH126" s="11"/>
      <c r="OI126" s="11"/>
      <c r="OJ126" s="11"/>
      <c r="OK126" s="11"/>
      <c r="OL126" s="11"/>
      <c r="OM126" s="11"/>
      <c r="ON126" s="11"/>
      <c r="OO126" s="11"/>
      <c r="OP126" s="11"/>
      <c r="OQ126" s="11"/>
      <c r="OR126" s="11"/>
      <c r="OS126" s="11"/>
      <c r="OT126" s="11"/>
      <c r="OU126" s="11"/>
      <c r="OV126" s="11"/>
      <c r="OW126" s="11"/>
      <c r="OX126" s="11"/>
      <c r="OY126" s="11"/>
      <c r="OZ126" s="11"/>
      <c r="PA126" s="11"/>
      <c r="PB126" s="11"/>
      <c r="PC126" s="11"/>
      <c r="PD126" s="11"/>
      <c r="PE126" s="11"/>
      <c r="PF126" s="11"/>
      <c r="PG126" s="11"/>
      <c r="PH126" s="11"/>
      <c r="PI126" s="11"/>
      <c r="PJ126" s="11"/>
      <c r="PK126" s="11"/>
      <c r="PL126" s="11"/>
      <c r="PM126" s="11"/>
      <c r="PN126" s="11"/>
      <c r="PO126" s="11"/>
      <c r="PP126" s="11"/>
      <c r="PQ126" s="11"/>
      <c r="PR126" s="11"/>
      <c r="PS126" s="11"/>
      <c r="PT126" s="11"/>
      <c r="PU126" s="11"/>
      <c r="PV126" s="11"/>
      <c r="PW126" s="11"/>
      <c r="PX126" s="11"/>
      <c r="PY126" s="11"/>
      <c r="PZ126" s="11"/>
      <c r="QA126" s="11"/>
      <c r="QB126" s="11"/>
      <c r="QC126" s="11"/>
      <c r="QD126" s="11"/>
      <c r="QE126" s="11"/>
      <c r="QF126" s="11"/>
      <c r="QG126" s="11"/>
      <c r="QH126" s="11"/>
      <c r="QI126" s="11"/>
      <c r="QJ126" s="11"/>
      <c r="QK126" s="11"/>
      <c r="QL126" s="11"/>
      <c r="QM126" s="11"/>
      <c r="QN126" s="11"/>
      <c r="QO126" s="11"/>
      <c r="QP126" s="11"/>
      <c r="QQ126" s="11"/>
      <c r="QR126" s="11"/>
      <c r="QS126" s="11"/>
      <c r="QT126" s="11"/>
      <c r="QU126" s="11"/>
      <c r="QV126" s="11"/>
      <c r="QW126" s="11"/>
      <c r="QX126" s="11"/>
      <c r="QY126" s="11"/>
      <c r="QZ126" s="11"/>
      <c r="RA126" s="11"/>
      <c r="RB126" s="11"/>
      <c r="RC126" s="11"/>
      <c r="RD126" s="11"/>
      <c r="RE126" s="11"/>
      <c r="RF126" s="11"/>
      <c r="RG126" s="11"/>
      <c r="RH126" s="11"/>
      <c r="RI126" s="11"/>
      <c r="RJ126" s="11"/>
      <c r="RK126" s="11"/>
      <c r="RL126" s="11"/>
      <c r="RM126" s="11"/>
      <c r="RN126" s="11"/>
      <c r="RO126" s="11"/>
      <c r="RP126" s="11"/>
      <c r="RQ126" s="11"/>
      <c r="RR126" s="11"/>
      <c r="RS126" s="11"/>
      <c r="RT126" s="11"/>
      <c r="RU126" s="11"/>
      <c r="RV126" s="11"/>
      <c r="RW126" s="11"/>
      <c r="RX126" s="11"/>
      <c r="RY126" s="11"/>
      <c r="RZ126" s="11"/>
      <c r="SA126" s="11"/>
      <c r="SB126" s="11"/>
      <c r="SC126" s="11"/>
      <c r="SD126" s="11"/>
      <c r="SE126" s="11"/>
      <c r="SF126" s="11"/>
      <c r="SG126" s="11"/>
      <c r="SH126" s="11"/>
      <c r="SI126" s="11"/>
      <c r="SJ126" s="11"/>
      <c r="SK126" s="11"/>
      <c r="SL126" s="11"/>
      <c r="SM126" s="11"/>
      <c r="SN126" s="11"/>
      <c r="SO126" s="11"/>
      <c r="SP126" s="11"/>
      <c r="SQ126" s="11"/>
      <c r="SR126" s="11"/>
      <c r="SS126" s="11"/>
      <c r="ST126" s="11"/>
      <c r="SU126" s="11"/>
      <c r="SV126" s="11"/>
      <c r="SW126" s="11"/>
      <c r="SX126" s="11"/>
      <c r="SY126" s="11"/>
      <c r="SZ126" s="11"/>
      <c r="TA126" s="11"/>
      <c r="TB126" s="11"/>
      <c r="TC126" s="11"/>
      <c r="TD126" s="11"/>
      <c r="TE126" s="11"/>
      <c r="TF126" s="11"/>
      <c r="TG126" s="11"/>
      <c r="TH126" s="11"/>
      <c r="TI126" s="11"/>
      <c r="TJ126" s="11"/>
      <c r="TK126" s="11"/>
      <c r="TL126" s="11"/>
      <c r="TM126" s="11"/>
      <c r="TN126" s="11"/>
      <c r="TO126" s="11"/>
      <c r="TP126" s="11"/>
      <c r="TQ126" s="11"/>
      <c r="TR126" s="11"/>
      <c r="TS126" s="11"/>
      <c r="TT126" s="11"/>
      <c r="TU126" s="11"/>
      <c r="TV126" s="11"/>
      <c r="TW126" s="11"/>
      <c r="TX126" s="11"/>
      <c r="TY126" s="11"/>
      <c r="TZ126" s="11"/>
      <c r="UA126" s="11"/>
      <c r="UB126" s="11"/>
      <c r="UC126" s="11"/>
      <c r="UD126" s="11"/>
      <c r="UE126" s="11"/>
      <c r="UF126" s="11"/>
      <c r="UG126" s="11"/>
      <c r="UH126" s="11"/>
      <c r="UI126" s="11"/>
      <c r="UJ126" s="11"/>
      <c r="UK126" s="11"/>
      <c r="UL126" s="11"/>
      <c r="UM126" s="11"/>
      <c r="UN126" s="11"/>
      <c r="UO126" s="11"/>
      <c r="UP126" s="11"/>
      <c r="UQ126" s="11"/>
      <c r="UR126" s="11"/>
      <c r="US126" s="11"/>
      <c r="UT126" s="11"/>
      <c r="UU126" s="11"/>
      <c r="UV126" s="11"/>
      <c r="UW126" s="11"/>
      <c r="UX126" s="11"/>
      <c r="UY126" s="11"/>
      <c r="UZ126" s="11"/>
      <c r="VA126" s="11"/>
      <c r="VB126" s="11"/>
      <c r="VC126" s="11"/>
      <c r="VD126" s="11"/>
      <c r="VE126" s="11"/>
      <c r="VF126" s="11"/>
      <c r="VG126" s="11"/>
      <c r="VH126" s="11"/>
      <c r="VI126" s="11"/>
      <c r="VJ126" s="11"/>
      <c r="VK126" s="11"/>
      <c r="VL126" s="11"/>
      <c r="VM126" s="11"/>
      <c r="VN126" s="11"/>
      <c r="VO126" s="11"/>
      <c r="VP126" s="11"/>
      <c r="VQ126" s="11"/>
    </row>
    <row r="127" spans="1:589" ht="16.5" customHeight="1" x14ac:dyDescent="0.95">
      <c r="A127" s="11"/>
      <c r="B127" s="28" t="s">
        <v>163</v>
      </c>
      <c r="C127" s="23"/>
      <c r="D127" s="23"/>
      <c r="E127" s="23"/>
      <c r="F127" s="23"/>
      <c r="G127" s="23"/>
      <c r="H127" s="77">
        <f t="shared" si="4"/>
        <v>0</v>
      </c>
      <c r="I127" s="77">
        <f t="shared" si="5"/>
        <v>0</v>
      </c>
      <c r="J127" s="77">
        <f t="shared" si="3"/>
        <v>0</v>
      </c>
      <c r="K127" s="206"/>
      <c r="L127" s="86"/>
      <c r="M127" s="23"/>
      <c r="N127" s="23"/>
      <c r="O127" s="86"/>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c r="IL127" s="11"/>
      <c r="IM127" s="11"/>
      <c r="IN127" s="11"/>
      <c r="IO127" s="11"/>
      <c r="IP127" s="11"/>
      <c r="IQ127" s="11"/>
      <c r="IR127" s="11"/>
      <c r="IS127" s="11"/>
      <c r="IT127" s="11"/>
      <c r="IU127" s="11"/>
      <c r="IV127" s="11"/>
      <c r="IW127" s="11"/>
      <c r="IX127" s="11"/>
      <c r="IY127" s="11"/>
      <c r="IZ127" s="11"/>
      <c r="JA127" s="11"/>
      <c r="JB127" s="11"/>
      <c r="JC127" s="11"/>
      <c r="JD127" s="11"/>
      <c r="JE127" s="11"/>
      <c r="JF127" s="11"/>
      <c r="JG127" s="11"/>
      <c r="JH127" s="11"/>
      <c r="JI127" s="11"/>
      <c r="JJ127" s="11"/>
      <c r="JK127" s="11"/>
      <c r="JL127" s="11"/>
      <c r="JM127" s="11"/>
      <c r="JN127" s="11"/>
      <c r="JO127" s="11"/>
      <c r="JP127" s="11"/>
      <c r="JQ127" s="11"/>
      <c r="JR127" s="11"/>
      <c r="JS127" s="11"/>
      <c r="JT127" s="11"/>
      <c r="JU127" s="11"/>
      <c r="JV127" s="11"/>
      <c r="JW127" s="11"/>
      <c r="JX127" s="11"/>
      <c r="JY127" s="11"/>
      <c r="JZ127" s="11"/>
      <c r="KA127" s="11"/>
      <c r="KB127" s="11"/>
      <c r="KC127" s="11"/>
      <c r="KD127" s="11"/>
      <c r="KE127" s="11"/>
      <c r="KF127" s="11"/>
      <c r="KG127" s="11"/>
      <c r="KH127" s="11"/>
      <c r="KI127" s="11"/>
      <c r="KJ127" s="11"/>
      <c r="KK127" s="11"/>
      <c r="KL127" s="11"/>
      <c r="KM127" s="11"/>
      <c r="KN127" s="11"/>
      <c r="KO127" s="11"/>
      <c r="KP127" s="11"/>
      <c r="KQ127" s="11"/>
      <c r="KR127" s="11"/>
      <c r="KS127" s="11"/>
      <c r="KT127" s="11"/>
      <c r="KU127" s="11"/>
      <c r="KV127" s="11"/>
      <c r="KW127" s="11"/>
      <c r="KX127" s="11"/>
      <c r="KY127" s="11"/>
      <c r="KZ127" s="11"/>
      <c r="LA127" s="11"/>
      <c r="LB127" s="11"/>
      <c r="LC127" s="11"/>
      <c r="LD127" s="11"/>
      <c r="LE127" s="11"/>
      <c r="LF127" s="11"/>
      <c r="LG127" s="11"/>
      <c r="LH127" s="11"/>
      <c r="LI127" s="11"/>
      <c r="LJ127" s="11"/>
      <c r="LK127" s="11"/>
      <c r="LL127" s="11"/>
      <c r="LM127" s="11"/>
      <c r="LN127" s="11"/>
      <c r="LO127" s="11"/>
      <c r="LP127" s="11"/>
      <c r="LQ127" s="11"/>
      <c r="LR127" s="11"/>
      <c r="LS127" s="11"/>
      <c r="LT127" s="11"/>
      <c r="LU127" s="11"/>
      <c r="LV127" s="11"/>
      <c r="LW127" s="11"/>
      <c r="LX127" s="11"/>
      <c r="LY127" s="11"/>
      <c r="LZ127" s="11"/>
      <c r="MA127" s="11"/>
      <c r="MB127" s="11"/>
      <c r="MC127" s="11"/>
      <c r="MD127" s="11"/>
      <c r="ME127" s="11"/>
      <c r="MF127" s="11"/>
      <c r="MG127" s="11"/>
      <c r="MH127" s="11"/>
      <c r="MI127" s="11"/>
      <c r="MJ127" s="11"/>
      <c r="MK127" s="11"/>
      <c r="ML127" s="11"/>
      <c r="MM127" s="11"/>
      <c r="MN127" s="11"/>
      <c r="MO127" s="11"/>
      <c r="MP127" s="11"/>
      <c r="MQ127" s="11"/>
      <c r="MR127" s="11"/>
      <c r="MS127" s="11"/>
      <c r="MT127" s="11"/>
      <c r="MU127" s="11"/>
      <c r="MV127" s="11"/>
      <c r="MW127" s="11"/>
      <c r="MX127" s="11"/>
      <c r="MY127" s="11"/>
      <c r="MZ127" s="11"/>
      <c r="NA127" s="11"/>
      <c r="NB127" s="11"/>
      <c r="NC127" s="11"/>
      <c r="ND127" s="11"/>
      <c r="NE127" s="11"/>
      <c r="NF127" s="11"/>
      <c r="NG127" s="11"/>
      <c r="NH127" s="11"/>
      <c r="NI127" s="11"/>
      <c r="NJ127" s="11"/>
      <c r="NK127" s="11"/>
      <c r="NL127" s="11"/>
      <c r="NM127" s="11"/>
      <c r="NN127" s="11"/>
      <c r="NO127" s="11"/>
      <c r="NP127" s="11"/>
      <c r="NQ127" s="11"/>
      <c r="NR127" s="11"/>
      <c r="NS127" s="11"/>
      <c r="NT127" s="11"/>
      <c r="NU127" s="11"/>
      <c r="NV127" s="11"/>
      <c r="NW127" s="11"/>
      <c r="NX127" s="11"/>
      <c r="NY127" s="11"/>
      <c r="NZ127" s="11"/>
      <c r="OA127" s="11"/>
      <c r="OB127" s="11"/>
      <c r="OC127" s="11"/>
      <c r="OD127" s="11"/>
      <c r="OE127" s="11"/>
      <c r="OF127" s="11"/>
      <c r="OG127" s="11"/>
      <c r="OH127" s="11"/>
      <c r="OI127" s="11"/>
      <c r="OJ127" s="11"/>
      <c r="OK127" s="11"/>
      <c r="OL127" s="11"/>
      <c r="OM127" s="11"/>
      <c r="ON127" s="11"/>
      <c r="OO127" s="11"/>
      <c r="OP127" s="11"/>
      <c r="OQ127" s="11"/>
      <c r="OR127" s="11"/>
      <c r="OS127" s="11"/>
      <c r="OT127" s="11"/>
      <c r="OU127" s="11"/>
      <c r="OV127" s="11"/>
      <c r="OW127" s="11"/>
      <c r="OX127" s="11"/>
      <c r="OY127" s="11"/>
      <c r="OZ127" s="11"/>
      <c r="PA127" s="11"/>
      <c r="PB127" s="11"/>
      <c r="PC127" s="11"/>
      <c r="PD127" s="11"/>
      <c r="PE127" s="11"/>
      <c r="PF127" s="11"/>
      <c r="PG127" s="11"/>
      <c r="PH127" s="11"/>
      <c r="PI127" s="11"/>
      <c r="PJ127" s="11"/>
      <c r="PK127" s="11"/>
      <c r="PL127" s="11"/>
      <c r="PM127" s="11"/>
      <c r="PN127" s="11"/>
      <c r="PO127" s="11"/>
      <c r="PP127" s="11"/>
      <c r="PQ127" s="11"/>
      <c r="PR127" s="11"/>
      <c r="PS127" s="11"/>
      <c r="PT127" s="11"/>
      <c r="PU127" s="11"/>
      <c r="PV127" s="11"/>
      <c r="PW127" s="11"/>
      <c r="PX127" s="11"/>
      <c r="PY127" s="11"/>
      <c r="PZ127" s="11"/>
      <c r="QA127" s="11"/>
      <c r="QB127" s="11"/>
      <c r="QC127" s="11"/>
      <c r="QD127" s="11"/>
      <c r="QE127" s="11"/>
      <c r="QF127" s="11"/>
      <c r="QG127" s="11"/>
      <c r="QH127" s="11"/>
      <c r="QI127" s="11"/>
      <c r="QJ127" s="11"/>
      <c r="QK127" s="11"/>
      <c r="QL127" s="11"/>
      <c r="QM127" s="11"/>
      <c r="QN127" s="11"/>
      <c r="QO127" s="11"/>
      <c r="QP127" s="11"/>
      <c r="QQ127" s="11"/>
      <c r="QR127" s="11"/>
      <c r="QS127" s="11"/>
      <c r="QT127" s="11"/>
      <c r="QU127" s="11"/>
      <c r="QV127" s="11"/>
      <c r="QW127" s="11"/>
      <c r="QX127" s="11"/>
      <c r="QY127" s="11"/>
      <c r="QZ127" s="11"/>
      <c r="RA127" s="11"/>
      <c r="RB127" s="11"/>
      <c r="RC127" s="11"/>
      <c r="RD127" s="11"/>
      <c r="RE127" s="11"/>
      <c r="RF127" s="11"/>
      <c r="RG127" s="11"/>
      <c r="RH127" s="11"/>
      <c r="RI127" s="11"/>
      <c r="RJ127" s="11"/>
      <c r="RK127" s="11"/>
      <c r="RL127" s="11"/>
      <c r="RM127" s="11"/>
      <c r="RN127" s="11"/>
      <c r="RO127" s="11"/>
      <c r="RP127" s="11"/>
      <c r="RQ127" s="11"/>
      <c r="RR127" s="11"/>
      <c r="RS127" s="11"/>
      <c r="RT127" s="11"/>
      <c r="RU127" s="11"/>
      <c r="RV127" s="11"/>
      <c r="RW127" s="11"/>
      <c r="RX127" s="11"/>
      <c r="RY127" s="11"/>
      <c r="RZ127" s="11"/>
      <c r="SA127" s="11"/>
      <c r="SB127" s="11"/>
      <c r="SC127" s="11"/>
      <c r="SD127" s="11"/>
      <c r="SE127" s="11"/>
      <c r="SF127" s="11"/>
      <c r="SG127" s="11"/>
      <c r="SH127" s="11"/>
      <c r="SI127" s="11"/>
      <c r="SJ127" s="11"/>
      <c r="SK127" s="11"/>
      <c r="SL127" s="11"/>
      <c r="SM127" s="11"/>
      <c r="SN127" s="11"/>
      <c r="SO127" s="11"/>
      <c r="SP127" s="11"/>
      <c r="SQ127" s="11"/>
      <c r="SR127" s="11"/>
      <c r="SS127" s="11"/>
      <c r="ST127" s="11"/>
      <c r="SU127" s="11"/>
      <c r="SV127" s="11"/>
      <c r="SW127" s="11"/>
      <c r="SX127" s="11"/>
      <c r="SY127" s="11"/>
      <c r="SZ127" s="11"/>
      <c r="TA127" s="11"/>
      <c r="TB127" s="11"/>
      <c r="TC127" s="11"/>
      <c r="TD127" s="11"/>
      <c r="TE127" s="11"/>
      <c r="TF127" s="11"/>
      <c r="TG127" s="11"/>
      <c r="TH127" s="11"/>
      <c r="TI127" s="11"/>
      <c r="TJ127" s="11"/>
      <c r="TK127" s="11"/>
      <c r="TL127" s="11"/>
      <c r="TM127" s="11"/>
      <c r="TN127" s="11"/>
      <c r="TO127" s="11"/>
      <c r="TP127" s="11"/>
      <c r="TQ127" s="11"/>
      <c r="TR127" s="11"/>
      <c r="TS127" s="11"/>
      <c r="TT127" s="11"/>
      <c r="TU127" s="11"/>
      <c r="TV127" s="11"/>
      <c r="TW127" s="11"/>
      <c r="TX127" s="11"/>
      <c r="TY127" s="11"/>
      <c r="TZ127" s="11"/>
      <c r="UA127" s="11"/>
      <c r="UB127" s="11"/>
      <c r="UC127" s="11"/>
      <c r="UD127" s="11"/>
      <c r="UE127" s="11"/>
      <c r="UF127" s="11"/>
      <c r="UG127" s="11"/>
      <c r="UH127" s="11"/>
      <c r="UI127" s="11"/>
      <c r="UJ127" s="11"/>
      <c r="UK127" s="11"/>
      <c r="UL127" s="11"/>
      <c r="UM127" s="11"/>
      <c r="UN127" s="11"/>
      <c r="UO127" s="11"/>
      <c r="UP127" s="11"/>
      <c r="UQ127" s="11"/>
      <c r="UR127" s="11"/>
      <c r="US127" s="11"/>
      <c r="UT127" s="11"/>
      <c r="UU127" s="11"/>
      <c r="UV127" s="11"/>
      <c r="UW127" s="11"/>
      <c r="UX127" s="11"/>
      <c r="UY127" s="11"/>
      <c r="UZ127" s="11"/>
      <c r="VA127" s="11"/>
      <c r="VB127" s="11"/>
      <c r="VC127" s="11"/>
      <c r="VD127" s="11"/>
      <c r="VE127" s="11"/>
      <c r="VF127" s="11"/>
      <c r="VG127" s="11"/>
      <c r="VH127" s="11"/>
      <c r="VI127" s="11"/>
      <c r="VJ127" s="11"/>
      <c r="VK127" s="11"/>
      <c r="VL127" s="11"/>
      <c r="VM127" s="11"/>
      <c r="VN127" s="11"/>
      <c r="VO127" s="11"/>
      <c r="VP127" s="11"/>
      <c r="VQ127" s="11"/>
    </row>
    <row r="128" spans="1:589" ht="16.5" customHeight="1" x14ac:dyDescent="0.95">
      <c r="A128" s="11"/>
      <c r="B128" s="30" t="s">
        <v>206</v>
      </c>
      <c r="C128" s="26" t="s">
        <v>101</v>
      </c>
      <c r="D128" s="26"/>
      <c r="E128" s="26" t="s">
        <v>101</v>
      </c>
      <c r="F128" s="26" t="s">
        <v>101</v>
      </c>
      <c r="G128" s="25" t="s">
        <v>101</v>
      </c>
      <c r="H128" s="77">
        <f t="shared" si="4"/>
        <v>4</v>
      </c>
      <c r="I128" s="77">
        <f t="shared" si="5"/>
        <v>4</v>
      </c>
      <c r="J128" s="77">
        <f t="shared" si="3"/>
        <v>8</v>
      </c>
      <c r="K128" s="206"/>
      <c r="L128" s="85" t="s">
        <v>101</v>
      </c>
      <c r="M128" s="26" t="s">
        <v>101</v>
      </c>
      <c r="N128" s="26" t="s">
        <v>101</v>
      </c>
      <c r="O128" s="85" t="s">
        <v>101</v>
      </c>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c r="IU128" s="11"/>
      <c r="IV128" s="11"/>
      <c r="IW128" s="11"/>
      <c r="IX128" s="11"/>
      <c r="IY128" s="11"/>
      <c r="IZ128" s="11"/>
      <c r="JA128" s="11"/>
      <c r="JB128" s="11"/>
      <c r="JC128" s="11"/>
      <c r="JD128" s="11"/>
      <c r="JE128" s="11"/>
      <c r="JF128" s="11"/>
      <c r="JG128" s="11"/>
      <c r="JH128" s="11"/>
      <c r="JI128" s="11"/>
      <c r="JJ128" s="11"/>
      <c r="JK128" s="11"/>
      <c r="JL128" s="11"/>
      <c r="JM128" s="11"/>
      <c r="JN128" s="11"/>
      <c r="JO128" s="11"/>
      <c r="JP128" s="11"/>
      <c r="JQ128" s="11"/>
      <c r="JR128" s="11"/>
      <c r="JS128" s="11"/>
      <c r="JT128" s="11"/>
      <c r="JU128" s="11"/>
      <c r="JV128" s="11"/>
      <c r="JW128" s="11"/>
      <c r="JX128" s="11"/>
      <c r="JY128" s="11"/>
      <c r="JZ128" s="11"/>
      <c r="KA128" s="11"/>
      <c r="KB128" s="11"/>
      <c r="KC128" s="11"/>
      <c r="KD128" s="11"/>
      <c r="KE128" s="11"/>
      <c r="KF128" s="11"/>
      <c r="KG128" s="11"/>
      <c r="KH128" s="11"/>
      <c r="KI128" s="11"/>
      <c r="KJ128" s="11"/>
      <c r="KK128" s="11"/>
      <c r="KL128" s="11"/>
      <c r="KM128" s="11"/>
      <c r="KN128" s="11"/>
      <c r="KO128" s="11"/>
      <c r="KP128" s="11"/>
      <c r="KQ128" s="11"/>
      <c r="KR128" s="11"/>
      <c r="KS128" s="11"/>
      <c r="KT128" s="11"/>
      <c r="KU128" s="11"/>
      <c r="KV128" s="11"/>
      <c r="KW128" s="11"/>
      <c r="KX128" s="11"/>
      <c r="KY128" s="11"/>
      <c r="KZ128" s="11"/>
      <c r="LA128" s="11"/>
      <c r="LB128" s="11"/>
      <c r="LC128" s="11"/>
      <c r="LD128" s="11"/>
      <c r="LE128" s="11"/>
      <c r="LF128" s="11"/>
      <c r="LG128" s="11"/>
      <c r="LH128" s="11"/>
      <c r="LI128" s="11"/>
      <c r="LJ128" s="11"/>
      <c r="LK128" s="11"/>
      <c r="LL128" s="11"/>
      <c r="LM128" s="11"/>
      <c r="LN128" s="11"/>
      <c r="LO128" s="11"/>
      <c r="LP128" s="11"/>
      <c r="LQ128" s="11"/>
      <c r="LR128" s="11"/>
      <c r="LS128" s="11"/>
      <c r="LT128" s="11"/>
      <c r="LU128" s="11"/>
      <c r="LV128" s="11"/>
      <c r="LW128" s="11"/>
      <c r="LX128" s="11"/>
      <c r="LY128" s="11"/>
      <c r="LZ128" s="11"/>
      <c r="MA128" s="11"/>
      <c r="MB128" s="11"/>
      <c r="MC128" s="11"/>
      <c r="MD128" s="11"/>
      <c r="ME128" s="11"/>
      <c r="MF128" s="11"/>
      <c r="MG128" s="11"/>
      <c r="MH128" s="11"/>
      <c r="MI128" s="11"/>
      <c r="MJ128" s="11"/>
      <c r="MK128" s="11"/>
      <c r="ML128" s="11"/>
      <c r="MM128" s="11"/>
      <c r="MN128" s="11"/>
      <c r="MO128" s="11"/>
      <c r="MP128" s="11"/>
      <c r="MQ128" s="11"/>
      <c r="MR128" s="11"/>
      <c r="MS128" s="11"/>
      <c r="MT128" s="11"/>
      <c r="MU128" s="11"/>
      <c r="MV128" s="11"/>
      <c r="MW128" s="11"/>
      <c r="MX128" s="11"/>
      <c r="MY128" s="11"/>
      <c r="MZ128" s="11"/>
      <c r="NA128" s="11"/>
      <c r="NB128" s="11"/>
      <c r="NC128" s="11"/>
      <c r="ND128" s="11"/>
      <c r="NE128" s="11"/>
      <c r="NF128" s="11"/>
      <c r="NG128" s="11"/>
      <c r="NH128" s="11"/>
      <c r="NI128" s="11"/>
      <c r="NJ128" s="11"/>
      <c r="NK128" s="11"/>
      <c r="NL128" s="11"/>
      <c r="NM128" s="11"/>
      <c r="NN128" s="11"/>
      <c r="NO128" s="11"/>
      <c r="NP128" s="11"/>
      <c r="NQ128" s="11"/>
      <c r="NR128" s="11"/>
      <c r="NS128" s="11"/>
      <c r="NT128" s="11"/>
      <c r="NU128" s="11"/>
      <c r="NV128" s="11"/>
      <c r="NW128" s="11"/>
      <c r="NX128" s="11"/>
      <c r="NY128" s="11"/>
      <c r="NZ128" s="11"/>
      <c r="OA128" s="11"/>
      <c r="OB128" s="11"/>
      <c r="OC128" s="11"/>
      <c r="OD128" s="11"/>
      <c r="OE128" s="11"/>
      <c r="OF128" s="11"/>
      <c r="OG128" s="11"/>
      <c r="OH128" s="11"/>
      <c r="OI128" s="11"/>
      <c r="OJ128" s="11"/>
      <c r="OK128" s="11"/>
      <c r="OL128" s="11"/>
      <c r="OM128" s="11"/>
      <c r="ON128" s="11"/>
      <c r="OO128" s="11"/>
      <c r="OP128" s="11"/>
      <c r="OQ128" s="11"/>
      <c r="OR128" s="11"/>
      <c r="OS128" s="11"/>
      <c r="OT128" s="11"/>
      <c r="OU128" s="11"/>
      <c r="OV128" s="11"/>
      <c r="OW128" s="11"/>
      <c r="OX128" s="11"/>
      <c r="OY128" s="11"/>
      <c r="OZ128" s="11"/>
      <c r="PA128" s="11"/>
      <c r="PB128" s="11"/>
      <c r="PC128" s="11"/>
      <c r="PD128" s="11"/>
      <c r="PE128" s="11"/>
      <c r="PF128" s="11"/>
      <c r="PG128" s="11"/>
      <c r="PH128" s="11"/>
      <c r="PI128" s="11"/>
      <c r="PJ128" s="11"/>
      <c r="PK128" s="11"/>
      <c r="PL128" s="11"/>
      <c r="PM128" s="11"/>
      <c r="PN128" s="11"/>
      <c r="PO128" s="11"/>
      <c r="PP128" s="11"/>
      <c r="PQ128" s="11"/>
      <c r="PR128" s="11"/>
      <c r="PS128" s="11"/>
      <c r="PT128" s="11"/>
      <c r="PU128" s="11"/>
      <c r="PV128" s="11"/>
      <c r="PW128" s="11"/>
      <c r="PX128" s="11"/>
      <c r="PY128" s="11"/>
      <c r="PZ128" s="11"/>
      <c r="QA128" s="11"/>
      <c r="QB128" s="11"/>
      <c r="QC128" s="11"/>
      <c r="QD128" s="11"/>
      <c r="QE128" s="11"/>
      <c r="QF128" s="11"/>
      <c r="QG128" s="11"/>
      <c r="QH128" s="11"/>
      <c r="QI128" s="11"/>
      <c r="QJ128" s="11"/>
      <c r="QK128" s="11"/>
      <c r="QL128" s="11"/>
      <c r="QM128" s="11"/>
      <c r="QN128" s="11"/>
      <c r="QO128" s="11"/>
      <c r="QP128" s="11"/>
      <c r="QQ128" s="11"/>
      <c r="QR128" s="11"/>
      <c r="QS128" s="11"/>
      <c r="QT128" s="11"/>
      <c r="QU128" s="11"/>
      <c r="QV128" s="11"/>
      <c r="QW128" s="11"/>
      <c r="QX128" s="11"/>
      <c r="QY128" s="11"/>
      <c r="QZ128" s="11"/>
      <c r="RA128" s="11"/>
      <c r="RB128" s="11"/>
      <c r="RC128" s="11"/>
      <c r="RD128" s="11"/>
      <c r="RE128" s="11"/>
      <c r="RF128" s="11"/>
      <c r="RG128" s="11"/>
      <c r="RH128" s="11"/>
      <c r="RI128" s="11"/>
      <c r="RJ128" s="11"/>
      <c r="RK128" s="11"/>
      <c r="RL128" s="11"/>
      <c r="RM128" s="11"/>
      <c r="RN128" s="11"/>
      <c r="RO128" s="11"/>
      <c r="RP128" s="11"/>
      <c r="RQ128" s="11"/>
      <c r="RR128" s="11"/>
      <c r="RS128" s="11"/>
      <c r="RT128" s="11"/>
      <c r="RU128" s="11"/>
      <c r="RV128" s="11"/>
      <c r="RW128" s="11"/>
      <c r="RX128" s="11"/>
      <c r="RY128" s="11"/>
      <c r="RZ128" s="11"/>
      <c r="SA128" s="11"/>
      <c r="SB128" s="11"/>
      <c r="SC128" s="11"/>
      <c r="SD128" s="11"/>
      <c r="SE128" s="11"/>
      <c r="SF128" s="11"/>
      <c r="SG128" s="11"/>
      <c r="SH128" s="11"/>
      <c r="SI128" s="11"/>
      <c r="SJ128" s="11"/>
      <c r="SK128" s="11"/>
      <c r="SL128" s="11"/>
      <c r="SM128" s="11"/>
      <c r="SN128" s="11"/>
      <c r="SO128" s="11"/>
      <c r="SP128" s="11"/>
      <c r="SQ128" s="11"/>
      <c r="SR128" s="11"/>
      <c r="SS128" s="11"/>
      <c r="ST128" s="11"/>
      <c r="SU128" s="11"/>
      <c r="SV128" s="11"/>
      <c r="SW128" s="11"/>
      <c r="SX128" s="11"/>
      <c r="SY128" s="11"/>
      <c r="SZ128" s="11"/>
      <c r="TA128" s="11"/>
      <c r="TB128" s="11"/>
      <c r="TC128" s="11"/>
      <c r="TD128" s="11"/>
      <c r="TE128" s="11"/>
      <c r="TF128" s="11"/>
      <c r="TG128" s="11"/>
      <c r="TH128" s="11"/>
      <c r="TI128" s="11"/>
      <c r="TJ128" s="11"/>
      <c r="TK128" s="11"/>
      <c r="TL128" s="11"/>
      <c r="TM128" s="11"/>
      <c r="TN128" s="11"/>
      <c r="TO128" s="11"/>
      <c r="TP128" s="11"/>
      <c r="TQ128" s="11"/>
      <c r="TR128" s="11"/>
      <c r="TS128" s="11"/>
      <c r="TT128" s="11"/>
      <c r="TU128" s="11"/>
      <c r="TV128" s="11"/>
      <c r="TW128" s="11"/>
      <c r="TX128" s="11"/>
      <c r="TY128" s="11"/>
      <c r="TZ128" s="11"/>
      <c r="UA128" s="11"/>
      <c r="UB128" s="11"/>
      <c r="UC128" s="11"/>
      <c r="UD128" s="11"/>
      <c r="UE128" s="11"/>
      <c r="UF128" s="11"/>
      <c r="UG128" s="11"/>
      <c r="UH128" s="11"/>
      <c r="UI128" s="11"/>
      <c r="UJ128" s="11"/>
      <c r="UK128" s="11"/>
      <c r="UL128" s="11"/>
      <c r="UM128" s="11"/>
      <c r="UN128" s="11"/>
      <c r="UO128" s="11"/>
      <c r="UP128" s="11"/>
      <c r="UQ128" s="11"/>
      <c r="UR128" s="11"/>
      <c r="US128" s="11"/>
      <c r="UT128" s="11"/>
      <c r="UU128" s="11"/>
      <c r="UV128" s="11"/>
      <c r="UW128" s="11"/>
      <c r="UX128" s="11"/>
      <c r="UY128" s="11"/>
      <c r="UZ128" s="11"/>
      <c r="VA128" s="11"/>
      <c r="VB128" s="11"/>
      <c r="VC128" s="11"/>
      <c r="VD128" s="11"/>
      <c r="VE128" s="11"/>
      <c r="VF128" s="11"/>
      <c r="VG128" s="11"/>
      <c r="VH128" s="11"/>
      <c r="VI128" s="11"/>
      <c r="VJ128" s="11"/>
      <c r="VK128" s="11"/>
      <c r="VL128" s="11"/>
      <c r="VM128" s="11"/>
      <c r="VN128" s="11"/>
      <c r="VO128" s="11"/>
      <c r="VP128" s="11"/>
      <c r="VQ128" s="11"/>
    </row>
    <row r="129" spans="1:589" ht="16.5" customHeight="1" x14ac:dyDescent="0.95">
      <c r="A129" s="11"/>
      <c r="B129" s="30" t="s">
        <v>207</v>
      </c>
      <c r="C129" s="26" t="s">
        <v>101</v>
      </c>
      <c r="D129" s="26"/>
      <c r="E129" s="26" t="s">
        <v>101</v>
      </c>
      <c r="F129" s="26"/>
      <c r="G129" s="25" t="s">
        <v>101</v>
      </c>
      <c r="H129" s="77">
        <f t="shared" si="4"/>
        <v>3</v>
      </c>
      <c r="I129" s="77">
        <f t="shared" si="5"/>
        <v>1</v>
      </c>
      <c r="J129" s="77">
        <f t="shared" si="3"/>
        <v>4</v>
      </c>
      <c r="K129" s="206"/>
      <c r="L129" s="85" t="s">
        <v>101</v>
      </c>
      <c r="M129" s="26"/>
      <c r="N129" s="26"/>
      <c r="O129" s="85"/>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c r="IH129" s="11"/>
      <c r="II129" s="11"/>
      <c r="IJ129" s="11"/>
      <c r="IK129" s="11"/>
      <c r="IL129" s="11"/>
      <c r="IM129" s="11"/>
      <c r="IN129" s="11"/>
      <c r="IO129" s="11"/>
      <c r="IP129" s="11"/>
      <c r="IQ129" s="11"/>
      <c r="IR129" s="11"/>
      <c r="IS129" s="11"/>
      <c r="IT129" s="11"/>
      <c r="IU129" s="11"/>
      <c r="IV129" s="11"/>
      <c r="IW129" s="11"/>
      <c r="IX129" s="11"/>
      <c r="IY129" s="11"/>
      <c r="IZ129" s="11"/>
      <c r="JA129" s="11"/>
      <c r="JB129" s="11"/>
      <c r="JC129" s="11"/>
      <c r="JD129" s="11"/>
      <c r="JE129" s="11"/>
      <c r="JF129" s="11"/>
      <c r="JG129" s="11"/>
      <c r="JH129" s="11"/>
      <c r="JI129" s="11"/>
      <c r="JJ129" s="11"/>
      <c r="JK129" s="11"/>
      <c r="JL129" s="11"/>
      <c r="JM129" s="11"/>
      <c r="JN129" s="11"/>
      <c r="JO129" s="11"/>
      <c r="JP129" s="11"/>
      <c r="JQ129" s="11"/>
      <c r="JR129" s="11"/>
      <c r="JS129" s="11"/>
      <c r="JT129" s="11"/>
      <c r="JU129" s="11"/>
      <c r="JV129" s="11"/>
      <c r="JW129" s="11"/>
      <c r="JX129" s="11"/>
      <c r="JY129" s="11"/>
      <c r="JZ129" s="11"/>
      <c r="KA129" s="11"/>
      <c r="KB129" s="11"/>
      <c r="KC129" s="11"/>
      <c r="KD129" s="11"/>
      <c r="KE129" s="11"/>
      <c r="KF129" s="11"/>
      <c r="KG129" s="11"/>
      <c r="KH129" s="11"/>
      <c r="KI129" s="11"/>
      <c r="KJ129" s="11"/>
      <c r="KK129" s="11"/>
      <c r="KL129" s="11"/>
      <c r="KM129" s="11"/>
      <c r="KN129" s="11"/>
      <c r="KO129" s="11"/>
      <c r="KP129" s="11"/>
      <c r="KQ129" s="11"/>
      <c r="KR129" s="11"/>
      <c r="KS129" s="11"/>
      <c r="KT129" s="11"/>
      <c r="KU129" s="11"/>
      <c r="KV129" s="11"/>
      <c r="KW129" s="11"/>
      <c r="KX129" s="11"/>
      <c r="KY129" s="11"/>
      <c r="KZ129" s="11"/>
      <c r="LA129" s="11"/>
      <c r="LB129" s="11"/>
      <c r="LC129" s="11"/>
      <c r="LD129" s="11"/>
      <c r="LE129" s="11"/>
      <c r="LF129" s="11"/>
      <c r="LG129" s="11"/>
      <c r="LH129" s="11"/>
      <c r="LI129" s="11"/>
      <c r="LJ129" s="11"/>
      <c r="LK129" s="11"/>
      <c r="LL129" s="11"/>
      <c r="LM129" s="11"/>
      <c r="LN129" s="11"/>
      <c r="LO129" s="11"/>
      <c r="LP129" s="11"/>
      <c r="LQ129" s="11"/>
      <c r="LR129" s="11"/>
      <c r="LS129" s="11"/>
      <c r="LT129" s="11"/>
      <c r="LU129" s="11"/>
      <c r="LV129" s="11"/>
      <c r="LW129" s="11"/>
      <c r="LX129" s="11"/>
      <c r="LY129" s="11"/>
      <c r="LZ129" s="11"/>
      <c r="MA129" s="11"/>
      <c r="MB129" s="11"/>
      <c r="MC129" s="11"/>
      <c r="MD129" s="11"/>
      <c r="ME129" s="11"/>
      <c r="MF129" s="11"/>
      <c r="MG129" s="11"/>
      <c r="MH129" s="11"/>
      <c r="MI129" s="11"/>
      <c r="MJ129" s="11"/>
      <c r="MK129" s="11"/>
      <c r="ML129" s="11"/>
      <c r="MM129" s="11"/>
      <c r="MN129" s="11"/>
      <c r="MO129" s="11"/>
      <c r="MP129" s="11"/>
      <c r="MQ129" s="11"/>
      <c r="MR129" s="11"/>
      <c r="MS129" s="11"/>
      <c r="MT129" s="11"/>
      <c r="MU129" s="11"/>
      <c r="MV129" s="11"/>
      <c r="MW129" s="11"/>
      <c r="MX129" s="11"/>
      <c r="MY129" s="11"/>
      <c r="MZ129" s="11"/>
      <c r="NA129" s="11"/>
      <c r="NB129" s="11"/>
      <c r="NC129" s="11"/>
      <c r="ND129" s="11"/>
      <c r="NE129" s="11"/>
      <c r="NF129" s="11"/>
      <c r="NG129" s="11"/>
      <c r="NH129" s="11"/>
      <c r="NI129" s="11"/>
      <c r="NJ129" s="11"/>
      <c r="NK129" s="11"/>
      <c r="NL129" s="11"/>
      <c r="NM129" s="11"/>
      <c r="NN129" s="11"/>
      <c r="NO129" s="11"/>
      <c r="NP129" s="11"/>
      <c r="NQ129" s="11"/>
      <c r="NR129" s="11"/>
      <c r="NS129" s="11"/>
      <c r="NT129" s="11"/>
      <c r="NU129" s="11"/>
      <c r="NV129" s="11"/>
      <c r="NW129" s="11"/>
      <c r="NX129" s="11"/>
      <c r="NY129" s="11"/>
      <c r="NZ129" s="11"/>
      <c r="OA129" s="11"/>
      <c r="OB129" s="11"/>
      <c r="OC129" s="11"/>
      <c r="OD129" s="11"/>
      <c r="OE129" s="11"/>
      <c r="OF129" s="11"/>
      <c r="OG129" s="11"/>
      <c r="OH129" s="11"/>
      <c r="OI129" s="11"/>
      <c r="OJ129" s="11"/>
      <c r="OK129" s="11"/>
      <c r="OL129" s="11"/>
      <c r="OM129" s="11"/>
      <c r="ON129" s="11"/>
      <c r="OO129" s="11"/>
      <c r="OP129" s="11"/>
      <c r="OQ129" s="11"/>
      <c r="OR129" s="11"/>
      <c r="OS129" s="11"/>
      <c r="OT129" s="11"/>
      <c r="OU129" s="11"/>
      <c r="OV129" s="11"/>
      <c r="OW129" s="11"/>
      <c r="OX129" s="11"/>
      <c r="OY129" s="11"/>
      <c r="OZ129" s="11"/>
      <c r="PA129" s="11"/>
      <c r="PB129" s="11"/>
      <c r="PC129" s="11"/>
      <c r="PD129" s="11"/>
      <c r="PE129" s="11"/>
      <c r="PF129" s="11"/>
      <c r="PG129" s="11"/>
      <c r="PH129" s="11"/>
      <c r="PI129" s="11"/>
      <c r="PJ129" s="11"/>
      <c r="PK129" s="11"/>
      <c r="PL129" s="11"/>
      <c r="PM129" s="11"/>
      <c r="PN129" s="11"/>
      <c r="PO129" s="11"/>
      <c r="PP129" s="11"/>
      <c r="PQ129" s="11"/>
      <c r="PR129" s="11"/>
      <c r="PS129" s="11"/>
      <c r="PT129" s="11"/>
      <c r="PU129" s="11"/>
      <c r="PV129" s="11"/>
      <c r="PW129" s="11"/>
      <c r="PX129" s="11"/>
      <c r="PY129" s="11"/>
      <c r="PZ129" s="11"/>
      <c r="QA129" s="11"/>
      <c r="QB129" s="11"/>
      <c r="QC129" s="11"/>
      <c r="QD129" s="11"/>
      <c r="QE129" s="11"/>
      <c r="QF129" s="11"/>
      <c r="QG129" s="11"/>
      <c r="QH129" s="11"/>
      <c r="QI129" s="11"/>
      <c r="QJ129" s="11"/>
      <c r="QK129" s="11"/>
      <c r="QL129" s="11"/>
      <c r="QM129" s="11"/>
      <c r="QN129" s="11"/>
      <c r="QO129" s="11"/>
      <c r="QP129" s="11"/>
      <c r="QQ129" s="11"/>
      <c r="QR129" s="11"/>
      <c r="QS129" s="11"/>
      <c r="QT129" s="11"/>
      <c r="QU129" s="11"/>
      <c r="QV129" s="11"/>
      <c r="QW129" s="11"/>
      <c r="QX129" s="11"/>
      <c r="QY129" s="11"/>
      <c r="QZ129" s="11"/>
      <c r="RA129" s="11"/>
      <c r="RB129" s="11"/>
      <c r="RC129" s="11"/>
      <c r="RD129" s="11"/>
      <c r="RE129" s="11"/>
      <c r="RF129" s="11"/>
      <c r="RG129" s="11"/>
      <c r="RH129" s="11"/>
      <c r="RI129" s="11"/>
      <c r="RJ129" s="11"/>
      <c r="RK129" s="11"/>
      <c r="RL129" s="11"/>
      <c r="RM129" s="11"/>
      <c r="RN129" s="11"/>
      <c r="RO129" s="11"/>
      <c r="RP129" s="11"/>
      <c r="RQ129" s="11"/>
      <c r="RR129" s="11"/>
      <c r="RS129" s="11"/>
      <c r="RT129" s="11"/>
      <c r="RU129" s="11"/>
      <c r="RV129" s="11"/>
      <c r="RW129" s="11"/>
      <c r="RX129" s="11"/>
      <c r="RY129" s="11"/>
      <c r="RZ129" s="11"/>
      <c r="SA129" s="11"/>
      <c r="SB129" s="11"/>
      <c r="SC129" s="11"/>
      <c r="SD129" s="11"/>
      <c r="SE129" s="11"/>
      <c r="SF129" s="11"/>
      <c r="SG129" s="11"/>
      <c r="SH129" s="11"/>
      <c r="SI129" s="11"/>
      <c r="SJ129" s="11"/>
      <c r="SK129" s="11"/>
      <c r="SL129" s="11"/>
      <c r="SM129" s="11"/>
      <c r="SN129" s="11"/>
      <c r="SO129" s="11"/>
      <c r="SP129" s="11"/>
      <c r="SQ129" s="11"/>
      <c r="SR129" s="11"/>
      <c r="SS129" s="11"/>
      <c r="ST129" s="11"/>
      <c r="SU129" s="11"/>
      <c r="SV129" s="11"/>
      <c r="SW129" s="11"/>
      <c r="SX129" s="11"/>
      <c r="SY129" s="11"/>
      <c r="SZ129" s="11"/>
      <c r="TA129" s="11"/>
      <c r="TB129" s="11"/>
      <c r="TC129" s="11"/>
      <c r="TD129" s="11"/>
      <c r="TE129" s="11"/>
      <c r="TF129" s="11"/>
      <c r="TG129" s="11"/>
      <c r="TH129" s="11"/>
      <c r="TI129" s="11"/>
      <c r="TJ129" s="11"/>
      <c r="TK129" s="11"/>
      <c r="TL129" s="11"/>
      <c r="TM129" s="11"/>
      <c r="TN129" s="11"/>
      <c r="TO129" s="11"/>
      <c r="TP129" s="11"/>
      <c r="TQ129" s="11"/>
      <c r="TR129" s="11"/>
      <c r="TS129" s="11"/>
      <c r="TT129" s="11"/>
      <c r="TU129" s="11"/>
      <c r="TV129" s="11"/>
      <c r="TW129" s="11"/>
      <c r="TX129" s="11"/>
      <c r="TY129" s="11"/>
      <c r="TZ129" s="11"/>
      <c r="UA129" s="11"/>
      <c r="UB129" s="11"/>
      <c r="UC129" s="11"/>
      <c r="UD129" s="11"/>
      <c r="UE129" s="11"/>
      <c r="UF129" s="11"/>
      <c r="UG129" s="11"/>
      <c r="UH129" s="11"/>
      <c r="UI129" s="11"/>
      <c r="UJ129" s="11"/>
      <c r="UK129" s="11"/>
      <c r="UL129" s="11"/>
      <c r="UM129" s="11"/>
      <c r="UN129" s="11"/>
      <c r="UO129" s="11"/>
      <c r="UP129" s="11"/>
      <c r="UQ129" s="11"/>
      <c r="UR129" s="11"/>
      <c r="US129" s="11"/>
      <c r="UT129" s="11"/>
      <c r="UU129" s="11"/>
      <c r="UV129" s="11"/>
      <c r="UW129" s="11"/>
      <c r="UX129" s="11"/>
      <c r="UY129" s="11"/>
      <c r="UZ129" s="11"/>
      <c r="VA129" s="11"/>
      <c r="VB129" s="11"/>
      <c r="VC129" s="11"/>
      <c r="VD129" s="11"/>
      <c r="VE129" s="11"/>
      <c r="VF129" s="11"/>
      <c r="VG129" s="11"/>
      <c r="VH129" s="11"/>
      <c r="VI129" s="11"/>
      <c r="VJ129" s="11"/>
      <c r="VK129" s="11"/>
      <c r="VL129" s="11"/>
      <c r="VM129" s="11"/>
      <c r="VN129" s="11"/>
      <c r="VO129" s="11"/>
      <c r="VP129" s="11"/>
      <c r="VQ129" s="11"/>
    </row>
    <row r="130" spans="1:589" ht="16.5" customHeight="1" x14ac:dyDescent="0.95">
      <c r="A130" s="11"/>
      <c r="B130" s="30" t="s">
        <v>208</v>
      </c>
      <c r="C130" s="26"/>
      <c r="D130" s="26" t="s">
        <v>101</v>
      </c>
      <c r="E130" s="26"/>
      <c r="F130" s="26"/>
      <c r="G130" s="25" t="s">
        <v>101</v>
      </c>
      <c r="H130" s="77">
        <f t="shared" si="4"/>
        <v>2</v>
      </c>
      <c r="I130" s="77">
        <f t="shared" si="5"/>
        <v>1</v>
      </c>
      <c r="J130" s="77">
        <f t="shared" si="3"/>
        <v>3</v>
      </c>
      <c r="K130" s="206"/>
      <c r="L130" s="85"/>
      <c r="M130" s="26"/>
      <c r="N130" s="26" t="s">
        <v>101</v>
      </c>
      <c r="O130" s="85"/>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c r="II130" s="11"/>
      <c r="IJ130" s="11"/>
      <c r="IK130" s="11"/>
      <c r="IL130" s="11"/>
      <c r="IM130" s="11"/>
      <c r="IN130" s="11"/>
      <c r="IO130" s="11"/>
      <c r="IP130" s="11"/>
      <c r="IQ130" s="11"/>
      <c r="IR130" s="11"/>
      <c r="IS130" s="11"/>
      <c r="IT130" s="11"/>
      <c r="IU130" s="11"/>
      <c r="IV130" s="11"/>
      <c r="IW130" s="11"/>
      <c r="IX130" s="11"/>
      <c r="IY130" s="11"/>
      <c r="IZ130" s="11"/>
      <c r="JA130" s="11"/>
      <c r="JB130" s="11"/>
      <c r="JC130" s="11"/>
      <c r="JD130" s="11"/>
      <c r="JE130" s="11"/>
      <c r="JF130" s="11"/>
      <c r="JG130" s="11"/>
      <c r="JH130" s="11"/>
      <c r="JI130" s="11"/>
      <c r="JJ130" s="11"/>
      <c r="JK130" s="11"/>
      <c r="JL130" s="11"/>
      <c r="JM130" s="11"/>
      <c r="JN130" s="11"/>
      <c r="JO130" s="11"/>
      <c r="JP130" s="11"/>
      <c r="JQ130" s="11"/>
      <c r="JR130" s="11"/>
      <c r="JS130" s="11"/>
      <c r="JT130" s="11"/>
      <c r="JU130" s="11"/>
      <c r="JV130" s="11"/>
      <c r="JW130" s="11"/>
      <c r="JX130" s="11"/>
      <c r="JY130" s="11"/>
      <c r="JZ130" s="11"/>
      <c r="KA130" s="11"/>
      <c r="KB130" s="11"/>
      <c r="KC130" s="11"/>
      <c r="KD130" s="11"/>
      <c r="KE130" s="11"/>
      <c r="KF130" s="11"/>
      <c r="KG130" s="11"/>
      <c r="KH130" s="11"/>
      <c r="KI130" s="11"/>
      <c r="KJ130" s="11"/>
      <c r="KK130" s="11"/>
      <c r="KL130" s="11"/>
      <c r="KM130" s="11"/>
      <c r="KN130" s="11"/>
      <c r="KO130" s="11"/>
      <c r="KP130" s="11"/>
      <c r="KQ130" s="11"/>
      <c r="KR130" s="11"/>
      <c r="KS130" s="11"/>
      <c r="KT130" s="11"/>
      <c r="KU130" s="11"/>
      <c r="KV130" s="11"/>
      <c r="KW130" s="11"/>
      <c r="KX130" s="11"/>
      <c r="KY130" s="11"/>
      <c r="KZ130" s="11"/>
      <c r="LA130" s="11"/>
      <c r="LB130" s="11"/>
      <c r="LC130" s="11"/>
      <c r="LD130" s="11"/>
      <c r="LE130" s="11"/>
      <c r="LF130" s="11"/>
      <c r="LG130" s="11"/>
      <c r="LH130" s="11"/>
      <c r="LI130" s="11"/>
      <c r="LJ130" s="11"/>
      <c r="LK130" s="11"/>
      <c r="LL130" s="11"/>
      <c r="LM130" s="11"/>
      <c r="LN130" s="11"/>
      <c r="LO130" s="11"/>
      <c r="LP130" s="11"/>
      <c r="LQ130" s="11"/>
      <c r="LR130" s="11"/>
      <c r="LS130" s="11"/>
      <c r="LT130" s="11"/>
      <c r="LU130" s="11"/>
      <c r="LV130" s="11"/>
      <c r="LW130" s="11"/>
      <c r="LX130" s="11"/>
      <c r="LY130" s="11"/>
      <c r="LZ130" s="11"/>
      <c r="MA130" s="11"/>
      <c r="MB130" s="11"/>
      <c r="MC130" s="11"/>
      <c r="MD130" s="11"/>
      <c r="ME130" s="11"/>
      <c r="MF130" s="11"/>
      <c r="MG130" s="11"/>
      <c r="MH130" s="11"/>
      <c r="MI130" s="11"/>
      <c r="MJ130" s="11"/>
      <c r="MK130" s="11"/>
      <c r="ML130" s="11"/>
      <c r="MM130" s="11"/>
      <c r="MN130" s="11"/>
      <c r="MO130" s="11"/>
      <c r="MP130" s="11"/>
      <c r="MQ130" s="11"/>
      <c r="MR130" s="11"/>
      <c r="MS130" s="11"/>
      <c r="MT130" s="11"/>
      <c r="MU130" s="11"/>
      <c r="MV130" s="11"/>
      <c r="MW130" s="11"/>
      <c r="MX130" s="11"/>
      <c r="MY130" s="11"/>
      <c r="MZ130" s="11"/>
      <c r="NA130" s="11"/>
      <c r="NB130" s="11"/>
      <c r="NC130" s="11"/>
      <c r="ND130" s="11"/>
      <c r="NE130" s="11"/>
      <c r="NF130" s="11"/>
      <c r="NG130" s="11"/>
      <c r="NH130" s="11"/>
      <c r="NI130" s="11"/>
      <c r="NJ130" s="11"/>
      <c r="NK130" s="11"/>
      <c r="NL130" s="11"/>
      <c r="NM130" s="11"/>
      <c r="NN130" s="11"/>
      <c r="NO130" s="11"/>
      <c r="NP130" s="11"/>
      <c r="NQ130" s="11"/>
      <c r="NR130" s="11"/>
      <c r="NS130" s="11"/>
      <c r="NT130" s="11"/>
      <c r="NU130" s="11"/>
      <c r="NV130" s="11"/>
      <c r="NW130" s="11"/>
      <c r="NX130" s="11"/>
      <c r="NY130" s="11"/>
      <c r="NZ130" s="11"/>
      <c r="OA130" s="11"/>
      <c r="OB130" s="11"/>
      <c r="OC130" s="11"/>
      <c r="OD130" s="11"/>
      <c r="OE130" s="11"/>
      <c r="OF130" s="11"/>
      <c r="OG130" s="11"/>
      <c r="OH130" s="11"/>
      <c r="OI130" s="11"/>
      <c r="OJ130" s="11"/>
      <c r="OK130" s="11"/>
      <c r="OL130" s="11"/>
      <c r="OM130" s="11"/>
      <c r="ON130" s="11"/>
      <c r="OO130" s="11"/>
      <c r="OP130" s="11"/>
      <c r="OQ130" s="11"/>
      <c r="OR130" s="11"/>
      <c r="OS130" s="11"/>
      <c r="OT130" s="11"/>
      <c r="OU130" s="11"/>
      <c r="OV130" s="11"/>
      <c r="OW130" s="11"/>
      <c r="OX130" s="11"/>
      <c r="OY130" s="11"/>
      <c r="OZ130" s="11"/>
      <c r="PA130" s="11"/>
      <c r="PB130" s="11"/>
      <c r="PC130" s="11"/>
      <c r="PD130" s="11"/>
      <c r="PE130" s="11"/>
      <c r="PF130" s="11"/>
      <c r="PG130" s="11"/>
      <c r="PH130" s="11"/>
      <c r="PI130" s="11"/>
      <c r="PJ130" s="11"/>
      <c r="PK130" s="11"/>
      <c r="PL130" s="11"/>
      <c r="PM130" s="11"/>
      <c r="PN130" s="11"/>
      <c r="PO130" s="11"/>
      <c r="PP130" s="11"/>
      <c r="PQ130" s="11"/>
      <c r="PR130" s="11"/>
      <c r="PS130" s="11"/>
      <c r="PT130" s="11"/>
      <c r="PU130" s="11"/>
      <c r="PV130" s="11"/>
      <c r="PW130" s="11"/>
      <c r="PX130" s="11"/>
      <c r="PY130" s="11"/>
      <c r="PZ130" s="11"/>
      <c r="QA130" s="11"/>
      <c r="QB130" s="11"/>
      <c r="QC130" s="11"/>
      <c r="QD130" s="11"/>
      <c r="QE130" s="11"/>
      <c r="QF130" s="11"/>
      <c r="QG130" s="11"/>
      <c r="QH130" s="11"/>
      <c r="QI130" s="11"/>
      <c r="QJ130" s="11"/>
      <c r="QK130" s="11"/>
      <c r="QL130" s="11"/>
      <c r="QM130" s="11"/>
      <c r="QN130" s="11"/>
      <c r="QO130" s="11"/>
      <c r="QP130" s="11"/>
      <c r="QQ130" s="11"/>
      <c r="QR130" s="11"/>
      <c r="QS130" s="11"/>
      <c r="QT130" s="11"/>
      <c r="QU130" s="11"/>
      <c r="QV130" s="11"/>
      <c r="QW130" s="11"/>
      <c r="QX130" s="11"/>
      <c r="QY130" s="11"/>
      <c r="QZ130" s="11"/>
      <c r="RA130" s="11"/>
      <c r="RB130" s="11"/>
      <c r="RC130" s="11"/>
      <c r="RD130" s="11"/>
      <c r="RE130" s="11"/>
      <c r="RF130" s="11"/>
      <c r="RG130" s="11"/>
      <c r="RH130" s="11"/>
      <c r="RI130" s="11"/>
      <c r="RJ130" s="11"/>
      <c r="RK130" s="11"/>
      <c r="RL130" s="11"/>
      <c r="RM130" s="11"/>
      <c r="RN130" s="11"/>
      <c r="RO130" s="11"/>
      <c r="RP130" s="11"/>
      <c r="RQ130" s="11"/>
      <c r="RR130" s="11"/>
      <c r="RS130" s="11"/>
      <c r="RT130" s="11"/>
      <c r="RU130" s="11"/>
      <c r="RV130" s="11"/>
      <c r="RW130" s="11"/>
      <c r="RX130" s="11"/>
      <c r="RY130" s="11"/>
      <c r="RZ130" s="11"/>
      <c r="SA130" s="11"/>
      <c r="SB130" s="11"/>
      <c r="SC130" s="11"/>
      <c r="SD130" s="11"/>
      <c r="SE130" s="11"/>
      <c r="SF130" s="11"/>
      <c r="SG130" s="11"/>
      <c r="SH130" s="11"/>
      <c r="SI130" s="11"/>
      <c r="SJ130" s="11"/>
      <c r="SK130" s="11"/>
      <c r="SL130" s="11"/>
      <c r="SM130" s="11"/>
      <c r="SN130" s="11"/>
      <c r="SO130" s="11"/>
      <c r="SP130" s="11"/>
      <c r="SQ130" s="11"/>
      <c r="SR130" s="11"/>
      <c r="SS130" s="11"/>
      <c r="ST130" s="11"/>
      <c r="SU130" s="11"/>
      <c r="SV130" s="11"/>
      <c r="SW130" s="11"/>
      <c r="SX130" s="11"/>
      <c r="SY130" s="11"/>
      <c r="SZ130" s="11"/>
      <c r="TA130" s="11"/>
      <c r="TB130" s="11"/>
      <c r="TC130" s="11"/>
      <c r="TD130" s="11"/>
      <c r="TE130" s="11"/>
      <c r="TF130" s="11"/>
      <c r="TG130" s="11"/>
      <c r="TH130" s="11"/>
      <c r="TI130" s="11"/>
      <c r="TJ130" s="11"/>
      <c r="TK130" s="11"/>
      <c r="TL130" s="11"/>
      <c r="TM130" s="11"/>
      <c r="TN130" s="11"/>
      <c r="TO130" s="11"/>
      <c r="TP130" s="11"/>
      <c r="TQ130" s="11"/>
      <c r="TR130" s="11"/>
      <c r="TS130" s="11"/>
      <c r="TT130" s="11"/>
      <c r="TU130" s="11"/>
      <c r="TV130" s="11"/>
      <c r="TW130" s="11"/>
      <c r="TX130" s="11"/>
      <c r="TY130" s="11"/>
      <c r="TZ130" s="11"/>
      <c r="UA130" s="11"/>
      <c r="UB130" s="11"/>
      <c r="UC130" s="11"/>
      <c r="UD130" s="11"/>
      <c r="UE130" s="11"/>
      <c r="UF130" s="11"/>
      <c r="UG130" s="11"/>
      <c r="UH130" s="11"/>
      <c r="UI130" s="11"/>
      <c r="UJ130" s="11"/>
      <c r="UK130" s="11"/>
      <c r="UL130" s="11"/>
      <c r="UM130" s="11"/>
      <c r="UN130" s="11"/>
      <c r="UO130" s="11"/>
      <c r="UP130" s="11"/>
      <c r="UQ130" s="11"/>
      <c r="UR130" s="11"/>
      <c r="US130" s="11"/>
      <c r="UT130" s="11"/>
      <c r="UU130" s="11"/>
      <c r="UV130" s="11"/>
      <c r="UW130" s="11"/>
      <c r="UX130" s="11"/>
      <c r="UY130" s="11"/>
      <c r="UZ130" s="11"/>
      <c r="VA130" s="11"/>
      <c r="VB130" s="11"/>
      <c r="VC130" s="11"/>
      <c r="VD130" s="11"/>
      <c r="VE130" s="11"/>
      <c r="VF130" s="11"/>
      <c r="VG130" s="11"/>
      <c r="VH130" s="11"/>
      <c r="VI130" s="11"/>
      <c r="VJ130" s="11"/>
      <c r="VK130" s="11"/>
      <c r="VL130" s="11"/>
      <c r="VM130" s="11"/>
      <c r="VN130" s="11"/>
      <c r="VO130" s="11"/>
      <c r="VP130" s="11"/>
      <c r="VQ130" s="11"/>
    </row>
    <row r="131" spans="1:589" ht="16.5" customHeight="1" x14ac:dyDescent="0.95">
      <c r="A131" s="11"/>
      <c r="B131" s="30" t="s">
        <v>209</v>
      </c>
      <c r="C131" s="26"/>
      <c r="D131" s="26"/>
      <c r="E131" s="26" t="s">
        <v>101</v>
      </c>
      <c r="F131" s="26"/>
      <c r="G131" s="25" t="s">
        <v>101</v>
      </c>
      <c r="H131" s="77">
        <f t="shared" si="4"/>
        <v>2</v>
      </c>
      <c r="I131" s="77">
        <f t="shared" si="5"/>
        <v>0</v>
      </c>
      <c r="J131" s="77">
        <f t="shared" si="3"/>
        <v>2</v>
      </c>
      <c r="K131" s="206"/>
      <c r="L131" s="85"/>
      <c r="M131" s="26"/>
      <c r="N131" s="26"/>
      <c r="O131" s="85"/>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row>
    <row r="132" spans="1:589" ht="16.5" customHeight="1" x14ac:dyDescent="0.95">
      <c r="A132" s="11"/>
      <c r="B132" s="30" t="s">
        <v>210</v>
      </c>
      <c r="C132" s="26"/>
      <c r="D132" s="26"/>
      <c r="E132" s="26"/>
      <c r="F132" s="26"/>
      <c r="G132" s="25" t="s">
        <v>101</v>
      </c>
      <c r="H132" s="77">
        <f t="shared" si="4"/>
        <v>1</v>
      </c>
      <c r="I132" s="77">
        <f t="shared" si="5"/>
        <v>0</v>
      </c>
      <c r="J132" s="77">
        <f t="shared" si="3"/>
        <v>1</v>
      </c>
      <c r="K132" s="206"/>
      <c r="L132" s="85"/>
      <c r="M132" s="26"/>
      <c r="N132" s="26"/>
      <c r="O132" s="85"/>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c r="IJ132" s="11"/>
      <c r="IK132" s="11"/>
      <c r="IL132" s="11"/>
      <c r="IM132" s="11"/>
      <c r="IN132" s="11"/>
      <c r="IO132" s="11"/>
      <c r="IP132" s="11"/>
      <c r="IQ132" s="11"/>
      <c r="IR132" s="11"/>
      <c r="IS132" s="11"/>
      <c r="IT132" s="11"/>
      <c r="IU132" s="11"/>
      <c r="IV132" s="11"/>
      <c r="IW132" s="11"/>
      <c r="IX132" s="11"/>
      <c r="IY132" s="11"/>
      <c r="IZ132" s="11"/>
      <c r="JA132" s="11"/>
      <c r="JB132" s="11"/>
      <c r="JC132" s="11"/>
      <c r="JD132" s="11"/>
      <c r="JE132" s="11"/>
      <c r="JF132" s="11"/>
      <c r="JG132" s="11"/>
      <c r="JH132" s="11"/>
      <c r="JI132" s="11"/>
      <c r="JJ132" s="11"/>
      <c r="JK132" s="11"/>
      <c r="JL132" s="11"/>
      <c r="JM132" s="11"/>
      <c r="JN132" s="11"/>
      <c r="JO132" s="11"/>
      <c r="JP132" s="11"/>
      <c r="JQ132" s="11"/>
      <c r="JR132" s="11"/>
      <c r="JS132" s="11"/>
      <c r="JT132" s="11"/>
      <c r="JU132" s="11"/>
      <c r="JV132" s="11"/>
      <c r="JW132" s="11"/>
      <c r="JX132" s="11"/>
      <c r="JY132" s="11"/>
      <c r="JZ132" s="11"/>
      <c r="KA132" s="11"/>
      <c r="KB132" s="11"/>
      <c r="KC132" s="11"/>
      <c r="KD132" s="11"/>
      <c r="KE132" s="11"/>
      <c r="KF132" s="11"/>
      <c r="KG132" s="11"/>
      <c r="KH132" s="11"/>
      <c r="KI132" s="11"/>
      <c r="KJ132" s="11"/>
      <c r="KK132" s="11"/>
      <c r="KL132" s="11"/>
      <c r="KM132" s="11"/>
      <c r="KN132" s="11"/>
      <c r="KO132" s="11"/>
      <c r="KP132" s="11"/>
      <c r="KQ132" s="11"/>
      <c r="KR132" s="11"/>
      <c r="KS132" s="11"/>
      <c r="KT132" s="11"/>
      <c r="KU132" s="11"/>
      <c r="KV132" s="11"/>
      <c r="KW132" s="11"/>
      <c r="KX132" s="11"/>
      <c r="KY132" s="11"/>
      <c r="KZ132" s="11"/>
      <c r="LA132" s="11"/>
      <c r="LB132" s="11"/>
      <c r="LC132" s="11"/>
      <c r="LD132" s="11"/>
      <c r="LE132" s="11"/>
      <c r="LF132" s="11"/>
      <c r="LG132" s="11"/>
      <c r="LH132" s="11"/>
      <c r="LI132" s="11"/>
      <c r="LJ132" s="11"/>
      <c r="LK132" s="11"/>
      <c r="LL132" s="11"/>
      <c r="LM132" s="11"/>
      <c r="LN132" s="11"/>
      <c r="LO132" s="11"/>
      <c r="LP132" s="11"/>
      <c r="LQ132" s="11"/>
      <c r="LR132" s="11"/>
      <c r="LS132" s="11"/>
      <c r="LT132" s="11"/>
      <c r="LU132" s="11"/>
      <c r="LV132" s="11"/>
      <c r="LW132" s="11"/>
      <c r="LX132" s="11"/>
      <c r="LY132" s="11"/>
      <c r="LZ132" s="11"/>
      <c r="MA132" s="11"/>
      <c r="MB132" s="11"/>
      <c r="MC132" s="11"/>
      <c r="MD132" s="11"/>
      <c r="ME132" s="11"/>
      <c r="MF132" s="11"/>
      <c r="MG132" s="11"/>
      <c r="MH132" s="11"/>
      <c r="MI132" s="11"/>
      <c r="MJ132" s="11"/>
      <c r="MK132" s="11"/>
      <c r="ML132" s="11"/>
      <c r="MM132" s="11"/>
      <c r="MN132" s="11"/>
      <c r="MO132" s="11"/>
      <c r="MP132" s="11"/>
      <c r="MQ132" s="11"/>
      <c r="MR132" s="11"/>
      <c r="MS132" s="11"/>
      <c r="MT132" s="11"/>
      <c r="MU132" s="11"/>
      <c r="MV132" s="11"/>
      <c r="MW132" s="11"/>
      <c r="MX132" s="11"/>
      <c r="MY132" s="11"/>
      <c r="MZ132" s="11"/>
      <c r="NA132" s="11"/>
      <c r="NB132" s="11"/>
      <c r="NC132" s="11"/>
      <c r="ND132" s="11"/>
      <c r="NE132" s="11"/>
      <c r="NF132" s="11"/>
      <c r="NG132" s="11"/>
      <c r="NH132" s="11"/>
      <c r="NI132" s="11"/>
      <c r="NJ132" s="11"/>
      <c r="NK132" s="11"/>
      <c r="NL132" s="11"/>
      <c r="NM132" s="11"/>
      <c r="NN132" s="11"/>
      <c r="NO132" s="11"/>
      <c r="NP132" s="11"/>
      <c r="NQ132" s="11"/>
      <c r="NR132" s="11"/>
      <c r="NS132" s="11"/>
      <c r="NT132" s="11"/>
      <c r="NU132" s="11"/>
      <c r="NV132" s="11"/>
      <c r="NW132" s="11"/>
      <c r="NX132" s="11"/>
      <c r="NY132" s="11"/>
      <c r="NZ132" s="11"/>
      <c r="OA132" s="11"/>
      <c r="OB132" s="11"/>
      <c r="OC132" s="11"/>
      <c r="OD132" s="11"/>
      <c r="OE132" s="11"/>
      <c r="OF132" s="11"/>
      <c r="OG132" s="11"/>
      <c r="OH132" s="11"/>
      <c r="OI132" s="11"/>
      <c r="OJ132" s="11"/>
      <c r="OK132" s="11"/>
      <c r="OL132" s="11"/>
      <c r="OM132" s="11"/>
      <c r="ON132" s="11"/>
      <c r="OO132" s="11"/>
      <c r="OP132" s="11"/>
      <c r="OQ132" s="11"/>
      <c r="OR132" s="11"/>
      <c r="OS132" s="11"/>
      <c r="OT132" s="11"/>
      <c r="OU132" s="11"/>
      <c r="OV132" s="11"/>
      <c r="OW132" s="11"/>
      <c r="OX132" s="11"/>
      <c r="OY132" s="11"/>
      <c r="OZ132" s="11"/>
      <c r="PA132" s="11"/>
      <c r="PB132" s="11"/>
      <c r="PC132" s="11"/>
      <c r="PD132" s="11"/>
      <c r="PE132" s="11"/>
      <c r="PF132" s="11"/>
      <c r="PG132" s="11"/>
      <c r="PH132" s="11"/>
      <c r="PI132" s="11"/>
      <c r="PJ132" s="11"/>
      <c r="PK132" s="11"/>
      <c r="PL132" s="11"/>
      <c r="PM132" s="11"/>
      <c r="PN132" s="11"/>
      <c r="PO132" s="11"/>
      <c r="PP132" s="11"/>
      <c r="PQ132" s="11"/>
      <c r="PR132" s="11"/>
      <c r="PS132" s="11"/>
      <c r="PT132" s="11"/>
      <c r="PU132" s="11"/>
      <c r="PV132" s="11"/>
      <c r="PW132" s="11"/>
      <c r="PX132" s="11"/>
      <c r="PY132" s="11"/>
      <c r="PZ132" s="11"/>
      <c r="QA132" s="11"/>
      <c r="QB132" s="11"/>
      <c r="QC132" s="11"/>
      <c r="QD132" s="11"/>
      <c r="QE132" s="11"/>
      <c r="QF132" s="11"/>
      <c r="QG132" s="11"/>
      <c r="QH132" s="11"/>
      <c r="QI132" s="11"/>
      <c r="QJ132" s="11"/>
      <c r="QK132" s="11"/>
      <c r="QL132" s="11"/>
      <c r="QM132" s="11"/>
      <c r="QN132" s="11"/>
      <c r="QO132" s="11"/>
      <c r="QP132" s="11"/>
      <c r="QQ132" s="11"/>
      <c r="QR132" s="11"/>
      <c r="QS132" s="11"/>
      <c r="QT132" s="11"/>
      <c r="QU132" s="11"/>
      <c r="QV132" s="11"/>
      <c r="QW132" s="11"/>
      <c r="QX132" s="11"/>
      <c r="QY132" s="11"/>
      <c r="QZ132" s="11"/>
      <c r="RA132" s="11"/>
      <c r="RB132" s="11"/>
      <c r="RC132" s="11"/>
      <c r="RD132" s="11"/>
      <c r="RE132" s="11"/>
      <c r="RF132" s="11"/>
      <c r="RG132" s="11"/>
      <c r="RH132" s="11"/>
      <c r="RI132" s="11"/>
      <c r="RJ132" s="11"/>
      <c r="RK132" s="11"/>
      <c r="RL132" s="11"/>
      <c r="RM132" s="11"/>
      <c r="RN132" s="11"/>
      <c r="RO132" s="11"/>
      <c r="RP132" s="11"/>
      <c r="RQ132" s="11"/>
      <c r="RR132" s="11"/>
      <c r="RS132" s="11"/>
      <c r="RT132" s="11"/>
      <c r="RU132" s="11"/>
      <c r="RV132" s="11"/>
      <c r="RW132" s="11"/>
      <c r="RX132" s="11"/>
      <c r="RY132" s="11"/>
      <c r="RZ132" s="11"/>
      <c r="SA132" s="11"/>
      <c r="SB132" s="11"/>
      <c r="SC132" s="11"/>
      <c r="SD132" s="11"/>
      <c r="SE132" s="11"/>
      <c r="SF132" s="11"/>
      <c r="SG132" s="11"/>
      <c r="SH132" s="11"/>
      <c r="SI132" s="11"/>
      <c r="SJ132" s="11"/>
      <c r="SK132" s="11"/>
      <c r="SL132" s="11"/>
      <c r="SM132" s="11"/>
      <c r="SN132" s="11"/>
      <c r="SO132" s="11"/>
      <c r="SP132" s="11"/>
      <c r="SQ132" s="11"/>
      <c r="SR132" s="11"/>
      <c r="SS132" s="11"/>
      <c r="ST132" s="11"/>
      <c r="SU132" s="11"/>
      <c r="SV132" s="11"/>
      <c r="SW132" s="11"/>
      <c r="SX132" s="11"/>
      <c r="SY132" s="11"/>
      <c r="SZ132" s="11"/>
      <c r="TA132" s="11"/>
      <c r="TB132" s="11"/>
      <c r="TC132" s="11"/>
      <c r="TD132" s="11"/>
      <c r="TE132" s="11"/>
      <c r="TF132" s="11"/>
      <c r="TG132" s="11"/>
      <c r="TH132" s="11"/>
      <c r="TI132" s="11"/>
      <c r="TJ132" s="11"/>
      <c r="TK132" s="11"/>
      <c r="TL132" s="11"/>
      <c r="TM132" s="11"/>
      <c r="TN132" s="11"/>
      <c r="TO132" s="11"/>
      <c r="TP132" s="11"/>
      <c r="TQ132" s="11"/>
      <c r="TR132" s="11"/>
      <c r="TS132" s="11"/>
      <c r="TT132" s="11"/>
      <c r="TU132" s="11"/>
      <c r="TV132" s="11"/>
      <c r="TW132" s="11"/>
      <c r="TX132" s="11"/>
      <c r="TY132" s="11"/>
      <c r="TZ132" s="11"/>
      <c r="UA132" s="11"/>
      <c r="UB132" s="11"/>
      <c r="UC132" s="11"/>
      <c r="UD132" s="11"/>
      <c r="UE132" s="11"/>
      <c r="UF132" s="11"/>
      <c r="UG132" s="11"/>
      <c r="UH132" s="11"/>
      <c r="UI132" s="11"/>
      <c r="UJ132" s="11"/>
      <c r="UK132" s="11"/>
      <c r="UL132" s="11"/>
      <c r="UM132" s="11"/>
      <c r="UN132" s="11"/>
      <c r="UO132" s="11"/>
      <c r="UP132" s="11"/>
      <c r="UQ132" s="11"/>
      <c r="UR132" s="11"/>
      <c r="US132" s="11"/>
      <c r="UT132" s="11"/>
      <c r="UU132" s="11"/>
      <c r="UV132" s="11"/>
      <c r="UW132" s="11"/>
      <c r="UX132" s="11"/>
      <c r="UY132" s="11"/>
      <c r="UZ132" s="11"/>
      <c r="VA132" s="11"/>
      <c r="VB132" s="11"/>
      <c r="VC132" s="11"/>
      <c r="VD132" s="11"/>
      <c r="VE132" s="11"/>
      <c r="VF132" s="11"/>
      <c r="VG132" s="11"/>
      <c r="VH132" s="11"/>
      <c r="VI132" s="11"/>
      <c r="VJ132" s="11"/>
      <c r="VK132" s="11"/>
      <c r="VL132" s="11"/>
      <c r="VM132" s="11"/>
      <c r="VN132" s="11"/>
      <c r="VO132" s="11"/>
      <c r="VP132" s="11"/>
      <c r="VQ132" s="11"/>
    </row>
    <row r="133" spans="1:589" ht="16.5" customHeight="1" x14ac:dyDescent="0.95">
      <c r="A133" s="11" t="s">
        <v>211</v>
      </c>
      <c r="B133" s="30" t="s">
        <v>212</v>
      </c>
      <c r="C133" s="26"/>
      <c r="D133" s="26" t="s">
        <v>101</v>
      </c>
      <c r="E133" s="26" t="s">
        <v>101</v>
      </c>
      <c r="F133" s="26" t="s">
        <v>101</v>
      </c>
      <c r="G133" s="25" t="s">
        <v>101</v>
      </c>
      <c r="H133" s="77">
        <f t="shared" si="4"/>
        <v>4</v>
      </c>
      <c r="I133" s="77">
        <f t="shared" si="5"/>
        <v>3</v>
      </c>
      <c r="J133" s="77">
        <f t="shared" si="3"/>
        <v>7</v>
      </c>
      <c r="K133" s="206"/>
      <c r="L133" s="85" t="s">
        <v>101</v>
      </c>
      <c r="M133" s="26"/>
      <c r="N133" s="26" t="s">
        <v>101</v>
      </c>
      <c r="O133" s="85" t="s">
        <v>101</v>
      </c>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c r="IU133" s="11"/>
      <c r="IV133" s="11"/>
      <c r="IW133" s="11"/>
      <c r="IX133" s="11"/>
      <c r="IY133" s="11"/>
      <c r="IZ133" s="11"/>
      <c r="JA133" s="11"/>
      <c r="JB133" s="11"/>
      <c r="JC133" s="11"/>
      <c r="JD133" s="11"/>
      <c r="JE133" s="11"/>
      <c r="JF133" s="11"/>
      <c r="JG133" s="11"/>
      <c r="JH133" s="11"/>
      <c r="JI133" s="11"/>
      <c r="JJ133" s="11"/>
      <c r="JK133" s="11"/>
      <c r="JL133" s="11"/>
      <c r="JM133" s="11"/>
      <c r="JN133" s="11"/>
      <c r="JO133" s="11"/>
      <c r="JP133" s="11"/>
      <c r="JQ133" s="11"/>
      <c r="JR133" s="11"/>
      <c r="JS133" s="11"/>
      <c r="JT133" s="11"/>
      <c r="JU133" s="11"/>
      <c r="JV133" s="11"/>
      <c r="JW133" s="11"/>
      <c r="JX133" s="11"/>
      <c r="JY133" s="11"/>
      <c r="JZ133" s="11"/>
      <c r="KA133" s="11"/>
      <c r="KB133" s="11"/>
      <c r="KC133" s="11"/>
      <c r="KD133" s="11"/>
      <c r="KE133" s="11"/>
      <c r="KF133" s="11"/>
      <c r="KG133" s="11"/>
      <c r="KH133" s="11"/>
      <c r="KI133" s="11"/>
      <c r="KJ133" s="11"/>
      <c r="KK133" s="11"/>
      <c r="KL133" s="11"/>
      <c r="KM133" s="11"/>
      <c r="KN133" s="11"/>
      <c r="KO133" s="11"/>
      <c r="KP133" s="11"/>
      <c r="KQ133" s="11"/>
      <c r="KR133" s="11"/>
      <c r="KS133" s="11"/>
      <c r="KT133" s="11"/>
      <c r="KU133" s="11"/>
      <c r="KV133" s="11"/>
      <c r="KW133" s="11"/>
      <c r="KX133" s="11"/>
      <c r="KY133" s="11"/>
      <c r="KZ133" s="11"/>
      <c r="LA133" s="11"/>
      <c r="LB133" s="11"/>
      <c r="LC133" s="11"/>
      <c r="LD133" s="11"/>
      <c r="LE133" s="11"/>
      <c r="LF133" s="11"/>
      <c r="LG133" s="11"/>
      <c r="LH133" s="11"/>
      <c r="LI133" s="11"/>
      <c r="LJ133" s="11"/>
      <c r="LK133" s="11"/>
      <c r="LL133" s="11"/>
      <c r="LM133" s="11"/>
      <c r="LN133" s="11"/>
      <c r="LO133" s="11"/>
      <c r="LP133" s="11"/>
      <c r="LQ133" s="11"/>
      <c r="LR133" s="11"/>
      <c r="LS133" s="11"/>
      <c r="LT133" s="11"/>
      <c r="LU133" s="11"/>
      <c r="LV133" s="11"/>
      <c r="LW133" s="11"/>
      <c r="LX133" s="11"/>
      <c r="LY133" s="11"/>
      <c r="LZ133" s="11"/>
      <c r="MA133" s="11"/>
      <c r="MB133" s="11"/>
      <c r="MC133" s="11"/>
      <c r="MD133" s="11"/>
      <c r="ME133" s="11"/>
      <c r="MF133" s="11"/>
      <c r="MG133" s="11"/>
      <c r="MH133" s="11"/>
      <c r="MI133" s="11"/>
      <c r="MJ133" s="11"/>
      <c r="MK133" s="11"/>
      <c r="ML133" s="11"/>
      <c r="MM133" s="11"/>
      <c r="MN133" s="11"/>
      <c r="MO133" s="11"/>
      <c r="MP133" s="11"/>
      <c r="MQ133" s="11"/>
      <c r="MR133" s="11"/>
      <c r="MS133" s="11"/>
      <c r="MT133" s="11"/>
      <c r="MU133" s="11"/>
      <c r="MV133" s="11"/>
      <c r="MW133" s="11"/>
      <c r="MX133" s="11"/>
      <c r="MY133" s="11"/>
      <c r="MZ133" s="11"/>
      <c r="NA133" s="11"/>
      <c r="NB133" s="11"/>
      <c r="NC133" s="11"/>
      <c r="ND133" s="11"/>
      <c r="NE133" s="11"/>
      <c r="NF133" s="11"/>
      <c r="NG133" s="11"/>
      <c r="NH133" s="11"/>
      <c r="NI133" s="11"/>
      <c r="NJ133" s="11"/>
      <c r="NK133" s="11"/>
      <c r="NL133" s="11"/>
      <c r="NM133" s="11"/>
      <c r="NN133" s="11"/>
      <c r="NO133" s="11"/>
      <c r="NP133" s="11"/>
      <c r="NQ133" s="11"/>
      <c r="NR133" s="11"/>
      <c r="NS133" s="11"/>
      <c r="NT133" s="11"/>
      <c r="NU133" s="11"/>
      <c r="NV133" s="11"/>
      <c r="NW133" s="11"/>
      <c r="NX133" s="11"/>
      <c r="NY133" s="11"/>
      <c r="NZ133" s="11"/>
      <c r="OA133" s="11"/>
      <c r="OB133" s="11"/>
      <c r="OC133" s="11"/>
      <c r="OD133" s="11"/>
      <c r="OE133" s="11"/>
      <c r="OF133" s="11"/>
      <c r="OG133" s="11"/>
      <c r="OH133" s="11"/>
      <c r="OI133" s="11"/>
      <c r="OJ133" s="11"/>
      <c r="OK133" s="11"/>
      <c r="OL133" s="11"/>
      <c r="OM133" s="11"/>
      <c r="ON133" s="11"/>
      <c r="OO133" s="11"/>
      <c r="OP133" s="11"/>
      <c r="OQ133" s="11"/>
      <c r="OR133" s="11"/>
      <c r="OS133" s="11"/>
      <c r="OT133" s="11"/>
      <c r="OU133" s="11"/>
      <c r="OV133" s="11"/>
      <c r="OW133" s="11"/>
      <c r="OX133" s="11"/>
      <c r="OY133" s="11"/>
      <c r="OZ133" s="11"/>
      <c r="PA133" s="11"/>
      <c r="PB133" s="11"/>
      <c r="PC133" s="11"/>
      <c r="PD133" s="11"/>
      <c r="PE133" s="11"/>
      <c r="PF133" s="11"/>
      <c r="PG133" s="11"/>
      <c r="PH133" s="11"/>
      <c r="PI133" s="11"/>
      <c r="PJ133" s="11"/>
      <c r="PK133" s="11"/>
      <c r="PL133" s="11"/>
      <c r="PM133" s="11"/>
      <c r="PN133" s="11"/>
      <c r="PO133" s="11"/>
      <c r="PP133" s="11"/>
      <c r="PQ133" s="11"/>
      <c r="PR133" s="11"/>
      <c r="PS133" s="11"/>
      <c r="PT133" s="11"/>
      <c r="PU133" s="11"/>
      <c r="PV133" s="11"/>
      <c r="PW133" s="11"/>
      <c r="PX133" s="11"/>
      <c r="PY133" s="11"/>
      <c r="PZ133" s="11"/>
      <c r="QA133" s="11"/>
      <c r="QB133" s="11"/>
      <c r="QC133" s="11"/>
      <c r="QD133" s="11"/>
      <c r="QE133" s="11"/>
      <c r="QF133" s="11"/>
      <c r="QG133" s="11"/>
      <c r="QH133" s="11"/>
      <c r="QI133" s="11"/>
      <c r="QJ133" s="11"/>
      <c r="QK133" s="11"/>
      <c r="QL133" s="11"/>
      <c r="QM133" s="11"/>
      <c r="QN133" s="11"/>
      <c r="QO133" s="11"/>
      <c r="QP133" s="11"/>
      <c r="QQ133" s="11"/>
      <c r="QR133" s="11"/>
      <c r="QS133" s="11"/>
      <c r="QT133" s="11"/>
      <c r="QU133" s="11"/>
      <c r="QV133" s="11"/>
      <c r="QW133" s="11"/>
      <c r="QX133" s="11"/>
      <c r="QY133" s="11"/>
      <c r="QZ133" s="11"/>
      <c r="RA133" s="11"/>
      <c r="RB133" s="11"/>
      <c r="RC133" s="11"/>
      <c r="RD133" s="11"/>
      <c r="RE133" s="11"/>
      <c r="RF133" s="11"/>
      <c r="RG133" s="11"/>
      <c r="RH133" s="11"/>
      <c r="RI133" s="11"/>
      <c r="RJ133" s="11"/>
      <c r="RK133" s="11"/>
      <c r="RL133" s="11"/>
      <c r="RM133" s="11"/>
      <c r="RN133" s="11"/>
      <c r="RO133" s="11"/>
      <c r="RP133" s="11"/>
      <c r="RQ133" s="11"/>
      <c r="RR133" s="11"/>
      <c r="RS133" s="11"/>
      <c r="RT133" s="11"/>
      <c r="RU133" s="11"/>
      <c r="RV133" s="11"/>
      <c r="RW133" s="11"/>
      <c r="RX133" s="11"/>
      <c r="RY133" s="11"/>
      <c r="RZ133" s="11"/>
      <c r="SA133" s="11"/>
      <c r="SB133" s="11"/>
      <c r="SC133" s="11"/>
      <c r="SD133" s="11"/>
      <c r="SE133" s="11"/>
      <c r="SF133" s="11"/>
      <c r="SG133" s="11"/>
      <c r="SH133" s="11"/>
      <c r="SI133" s="11"/>
      <c r="SJ133" s="11"/>
      <c r="SK133" s="11"/>
      <c r="SL133" s="11"/>
      <c r="SM133" s="11"/>
      <c r="SN133" s="11"/>
      <c r="SO133" s="11"/>
      <c r="SP133" s="11"/>
      <c r="SQ133" s="11"/>
      <c r="SR133" s="11"/>
      <c r="SS133" s="11"/>
      <c r="ST133" s="11"/>
      <c r="SU133" s="11"/>
      <c r="SV133" s="11"/>
      <c r="SW133" s="11"/>
      <c r="SX133" s="11"/>
      <c r="SY133" s="11"/>
      <c r="SZ133" s="11"/>
      <c r="TA133" s="11"/>
      <c r="TB133" s="11"/>
      <c r="TC133" s="11"/>
      <c r="TD133" s="11"/>
      <c r="TE133" s="11"/>
      <c r="TF133" s="11"/>
      <c r="TG133" s="11"/>
      <c r="TH133" s="11"/>
      <c r="TI133" s="11"/>
      <c r="TJ133" s="11"/>
      <c r="TK133" s="11"/>
      <c r="TL133" s="11"/>
      <c r="TM133" s="11"/>
      <c r="TN133" s="11"/>
      <c r="TO133" s="11"/>
      <c r="TP133" s="11"/>
      <c r="TQ133" s="11"/>
      <c r="TR133" s="11"/>
      <c r="TS133" s="11"/>
      <c r="TT133" s="11"/>
      <c r="TU133" s="11"/>
      <c r="TV133" s="11"/>
      <c r="TW133" s="11"/>
      <c r="TX133" s="11"/>
      <c r="TY133" s="11"/>
      <c r="TZ133" s="11"/>
      <c r="UA133" s="11"/>
      <c r="UB133" s="11"/>
      <c r="UC133" s="11"/>
      <c r="UD133" s="11"/>
      <c r="UE133" s="11"/>
      <c r="UF133" s="11"/>
      <c r="UG133" s="11"/>
      <c r="UH133" s="11"/>
      <c r="UI133" s="11"/>
      <c r="UJ133" s="11"/>
      <c r="UK133" s="11"/>
      <c r="UL133" s="11"/>
      <c r="UM133" s="11"/>
      <c r="UN133" s="11"/>
      <c r="UO133" s="11"/>
      <c r="UP133" s="11"/>
      <c r="UQ133" s="11"/>
      <c r="UR133" s="11"/>
      <c r="US133" s="11"/>
      <c r="UT133" s="11"/>
      <c r="UU133" s="11"/>
      <c r="UV133" s="11"/>
      <c r="UW133" s="11"/>
      <c r="UX133" s="11"/>
      <c r="UY133" s="11"/>
      <c r="UZ133" s="11"/>
      <c r="VA133" s="11"/>
      <c r="VB133" s="11"/>
      <c r="VC133" s="11"/>
      <c r="VD133" s="11"/>
      <c r="VE133" s="11"/>
      <c r="VF133" s="11"/>
      <c r="VG133" s="11"/>
      <c r="VH133" s="11"/>
      <c r="VI133" s="11"/>
      <c r="VJ133" s="11"/>
      <c r="VK133" s="11"/>
      <c r="VL133" s="11"/>
      <c r="VM133" s="11"/>
      <c r="VN133" s="11"/>
      <c r="VO133" s="11"/>
      <c r="VP133" s="11"/>
      <c r="VQ133" s="11"/>
    </row>
    <row r="134" spans="1:589" ht="16.5" customHeight="1" x14ac:dyDescent="0.95">
      <c r="A134" s="11"/>
      <c r="B134" s="30" t="s">
        <v>213</v>
      </c>
      <c r="C134" s="26" t="s">
        <v>101</v>
      </c>
      <c r="D134" s="26" t="s">
        <v>101</v>
      </c>
      <c r="E134" s="26" t="s">
        <v>101</v>
      </c>
      <c r="F134" s="26"/>
      <c r="G134" s="25" t="s">
        <v>101</v>
      </c>
      <c r="H134" s="77">
        <f t="shared" si="4"/>
        <v>4</v>
      </c>
      <c r="I134" s="77">
        <f t="shared" si="5"/>
        <v>3</v>
      </c>
      <c r="J134" s="77">
        <f t="shared" si="3"/>
        <v>7</v>
      </c>
      <c r="K134" s="206"/>
      <c r="L134" s="85" t="s">
        <v>101</v>
      </c>
      <c r="M134" s="26" t="s">
        <v>101</v>
      </c>
      <c r="N134" s="26"/>
      <c r="O134" s="85" t="s">
        <v>101</v>
      </c>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c r="IV134" s="11"/>
      <c r="IW134" s="11"/>
      <c r="IX134" s="11"/>
      <c r="IY134" s="11"/>
      <c r="IZ134" s="11"/>
      <c r="JA134" s="11"/>
      <c r="JB134" s="11"/>
      <c r="JC134" s="11"/>
      <c r="JD134" s="11"/>
      <c r="JE134" s="11"/>
      <c r="JF134" s="11"/>
      <c r="JG134" s="11"/>
      <c r="JH134" s="11"/>
      <c r="JI134" s="11"/>
      <c r="JJ134" s="11"/>
      <c r="JK134" s="11"/>
      <c r="JL134" s="11"/>
      <c r="JM134" s="11"/>
      <c r="JN134" s="11"/>
      <c r="JO134" s="11"/>
      <c r="JP134" s="11"/>
      <c r="JQ134" s="11"/>
      <c r="JR134" s="11"/>
      <c r="JS134" s="11"/>
      <c r="JT134" s="11"/>
      <c r="JU134" s="11"/>
      <c r="JV134" s="11"/>
      <c r="JW134" s="11"/>
      <c r="JX134" s="11"/>
      <c r="JY134" s="11"/>
      <c r="JZ134" s="11"/>
      <c r="KA134" s="11"/>
      <c r="KB134" s="11"/>
      <c r="KC134" s="11"/>
      <c r="KD134" s="11"/>
      <c r="KE134" s="11"/>
      <c r="KF134" s="11"/>
      <c r="KG134" s="11"/>
      <c r="KH134" s="11"/>
      <c r="KI134" s="11"/>
      <c r="KJ134" s="11"/>
      <c r="KK134" s="11"/>
      <c r="KL134" s="11"/>
      <c r="KM134" s="11"/>
      <c r="KN134" s="11"/>
      <c r="KO134" s="11"/>
      <c r="KP134" s="11"/>
      <c r="KQ134" s="11"/>
      <c r="KR134" s="11"/>
      <c r="KS134" s="11"/>
      <c r="KT134" s="11"/>
      <c r="KU134" s="11"/>
      <c r="KV134" s="11"/>
      <c r="KW134" s="11"/>
      <c r="KX134" s="11"/>
      <c r="KY134" s="11"/>
      <c r="KZ134" s="11"/>
      <c r="LA134" s="11"/>
      <c r="LB134" s="11"/>
      <c r="LC134" s="11"/>
      <c r="LD134" s="11"/>
      <c r="LE134" s="11"/>
      <c r="LF134" s="11"/>
      <c r="LG134" s="11"/>
      <c r="LH134" s="11"/>
      <c r="LI134" s="11"/>
      <c r="LJ134" s="11"/>
      <c r="LK134" s="11"/>
      <c r="LL134" s="11"/>
      <c r="LM134" s="11"/>
      <c r="LN134" s="11"/>
      <c r="LO134" s="11"/>
      <c r="LP134" s="11"/>
      <c r="LQ134" s="11"/>
      <c r="LR134" s="11"/>
      <c r="LS134" s="11"/>
      <c r="LT134" s="11"/>
      <c r="LU134" s="11"/>
      <c r="LV134" s="11"/>
      <c r="LW134" s="11"/>
      <c r="LX134" s="11"/>
      <c r="LY134" s="11"/>
      <c r="LZ134" s="11"/>
      <c r="MA134" s="11"/>
      <c r="MB134" s="11"/>
      <c r="MC134" s="11"/>
      <c r="MD134" s="11"/>
      <c r="ME134" s="11"/>
      <c r="MF134" s="11"/>
      <c r="MG134" s="11"/>
      <c r="MH134" s="11"/>
      <c r="MI134" s="11"/>
      <c r="MJ134" s="11"/>
      <c r="MK134" s="11"/>
      <c r="ML134" s="11"/>
      <c r="MM134" s="11"/>
      <c r="MN134" s="11"/>
      <c r="MO134" s="11"/>
      <c r="MP134" s="11"/>
      <c r="MQ134" s="11"/>
      <c r="MR134" s="11"/>
      <c r="MS134" s="11"/>
      <c r="MT134" s="11"/>
      <c r="MU134" s="11"/>
      <c r="MV134" s="11"/>
      <c r="MW134" s="11"/>
      <c r="MX134" s="11"/>
      <c r="MY134" s="11"/>
      <c r="MZ134" s="11"/>
      <c r="NA134" s="11"/>
      <c r="NB134" s="11"/>
      <c r="NC134" s="11"/>
      <c r="ND134" s="11"/>
      <c r="NE134" s="11"/>
      <c r="NF134" s="11"/>
      <c r="NG134" s="11"/>
      <c r="NH134" s="11"/>
      <c r="NI134" s="11"/>
      <c r="NJ134" s="11"/>
      <c r="NK134" s="11"/>
      <c r="NL134" s="11"/>
      <c r="NM134" s="11"/>
      <c r="NN134" s="11"/>
      <c r="NO134" s="11"/>
      <c r="NP134" s="11"/>
      <c r="NQ134" s="11"/>
      <c r="NR134" s="11"/>
      <c r="NS134" s="11"/>
      <c r="NT134" s="11"/>
      <c r="NU134" s="11"/>
      <c r="NV134" s="11"/>
      <c r="NW134" s="11"/>
      <c r="NX134" s="11"/>
      <c r="NY134" s="11"/>
      <c r="NZ134" s="11"/>
      <c r="OA134" s="11"/>
      <c r="OB134" s="11"/>
      <c r="OC134" s="11"/>
      <c r="OD134" s="11"/>
      <c r="OE134" s="11"/>
      <c r="OF134" s="11"/>
      <c r="OG134" s="11"/>
      <c r="OH134" s="11"/>
      <c r="OI134" s="11"/>
      <c r="OJ134" s="11"/>
      <c r="OK134" s="11"/>
      <c r="OL134" s="11"/>
      <c r="OM134" s="11"/>
      <c r="ON134" s="11"/>
      <c r="OO134" s="11"/>
      <c r="OP134" s="11"/>
      <c r="OQ134" s="11"/>
      <c r="OR134" s="11"/>
      <c r="OS134" s="11"/>
      <c r="OT134" s="11"/>
      <c r="OU134" s="11"/>
      <c r="OV134" s="11"/>
      <c r="OW134" s="11"/>
      <c r="OX134" s="11"/>
      <c r="OY134" s="11"/>
      <c r="OZ134" s="11"/>
      <c r="PA134" s="11"/>
      <c r="PB134" s="11"/>
      <c r="PC134" s="11"/>
      <c r="PD134" s="11"/>
      <c r="PE134" s="11"/>
      <c r="PF134" s="11"/>
      <c r="PG134" s="11"/>
      <c r="PH134" s="11"/>
      <c r="PI134" s="11"/>
      <c r="PJ134" s="11"/>
      <c r="PK134" s="11"/>
      <c r="PL134" s="11"/>
      <c r="PM134" s="11"/>
      <c r="PN134" s="11"/>
      <c r="PO134" s="11"/>
      <c r="PP134" s="11"/>
      <c r="PQ134" s="11"/>
      <c r="PR134" s="11"/>
      <c r="PS134" s="11"/>
      <c r="PT134" s="11"/>
      <c r="PU134" s="11"/>
      <c r="PV134" s="11"/>
      <c r="PW134" s="11"/>
      <c r="PX134" s="11"/>
      <c r="PY134" s="11"/>
      <c r="PZ134" s="11"/>
      <c r="QA134" s="11"/>
      <c r="QB134" s="11"/>
      <c r="QC134" s="11"/>
      <c r="QD134" s="11"/>
      <c r="QE134" s="11"/>
      <c r="QF134" s="11"/>
      <c r="QG134" s="11"/>
      <c r="QH134" s="11"/>
      <c r="QI134" s="11"/>
      <c r="QJ134" s="11"/>
      <c r="QK134" s="11"/>
      <c r="QL134" s="11"/>
      <c r="QM134" s="11"/>
      <c r="QN134" s="11"/>
      <c r="QO134" s="11"/>
      <c r="QP134" s="11"/>
      <c r="QQ134" s="11"/>
      <c r="QR134" s="11"/>
      <c r="QS134" s="11"/>
      <c r="QT134" s="11"/>
      <c r="QU134" s="11"/>
      <c r="QV134" s="11"/>
      <c r="QW134" s="11"/>
      <c r="QX134" s="11"/>
      <c r="QY134" s="11"/>
      <c r="QZ134" s="11"/>
      <c r="RA134" s="11"/>
      <c r="RB134" s="11"/>
      <c r="RC134" s="11"/>
      <c r="RD134" s="11"/>
      <c r="RE134" s="11"/>
      <c r="RF134" s="11"/>
      <c r="RG134" s="11"/>
      <c r="RH134" s="11"/>
      <c r="RI134" s="11"/>
      <c r="RJ134" s="11"/>
      <c r="RK134" s="11"/>
      <c r="RL134" s="11"/>
      <c r="RM134" s="11"/>
      <c r="RN134" s="11"/>
      <c r="RO134" s="11"/>
      <c r="RP134" s="11"/>
      <c r="RQ134" s="11"/>
      <c r="RR134" s="11"/>
      <c r="RS134" s="11"/>
      <c r="RT134" s="11"/>
      <c r="RU134" s="11"/>
      <c r="RV134" s="11"/>
      <c r="RW134" s="11"/>
      <c r="RX134" s="11"/>
      <c r="RY134" s="11"/>
      <c r="RZ134" s="11"/>
      <c r="SA134" s="11"/>
      <c r="SB134" s="11"/>
      <c r="SC134" s="11"/>
      <c r="SD134" s="11"/>
      <c r="SE134" s="11"/>
      <c r="SF134" s="11"/>
      <c r="SG134" s="11"/>
      <c r="SH134" s="11"/>
      <c r="SI134" s="11"/>
      <c r="SJ134" s="11"/>
      <c r="SK134" s="11"/>
      <c r="SL134" s="11"/>
      <c r="SM134" s="11"/>
      <c r="SN134" s="11"/>
      <c r="SO134" s="11"/>
      <c r="SP134" s="11"/>
      <c r="SQ134" s="11"/>
      <c r="SR134" s="11"/>
      <c r="SS134" s="11"/>
      <c r="ST134" s="11"/>
      <c r="SU134" s="11"/>
      <c r="SV134" s="11"/>
      <c r="SW134" s="11"/>
      <c r="SX134" s="11"/>
      <c r="SY134" s="11"/>
      <c r="SZ134" s="11"/>
      <c r="TA134" s="11"/>
      <c r="TB134" s="11"/>
      <c r="TC134" s="11"/>
      <c r="TD134" s="11"/>
      <c r="TE134" s="11"/>
      <c r="TF134" s="11"/>
      <c r="TG134" s="11"/>
      <c r="TH134" s="11"/>
      <c r="TI134" s="11"/>
      <c r="TJ134" s="11"/>
      <c r="TK134" s="11"/>
      <c r="TL134" s="11"/>
      <c r="TM134" s="11"/>
      <c r="TN134" s="11"/>
      <c r="TO134" s="11"/>
      <c r="TP134" s="11"/>
      <c r="TQ134" s="11"/>
      <c r="TR134" s="11"/>
      <c r="TS134" s="11"/>
      <c r="TT134" s="11"/>
      <c r="TU134" s="11"/>
      <c r="TV134" s="11"/>
      <c r="TW134" s="11"/>
      <c r="TX134" s="11"/>
      <c r="TY134" s="11"/>
      <c r="TZ134" s="11"/>
      <c r="UA134" s="11"/>
      <c r="UB134" s="11"/>
      <c r="UC134" s="11"/>
      <c r="UD134" s="11"/>
      <c r="UE134" s="11"/>
      <c r="UF134" s="11"/>
      <c r="UG134" s="11"/>
      <c r="UH134" s="11"/>
      <c r="UI134" s="11"/>
      <c r="UJ134" s="11"/>
      <c r="UK134" s="11"/>
      <c r="UL134" s="11"/>
      <c r="UM134" s="11"/>
      <c r="UN134" s="11"/>
      <c r="UO134" s="11"/>
      <c r="UP134" s="11"/>
      <c r="UQ134" s="11"/>
      <c r="UR134" s="11"/>
      <c r="US134" s="11"/>
      <c r="UT134" s="11"/>
      <c r="UU134" s="11"/>
      <c r="UV134" s="11"/>
      <c r="UW134" s="11"/>
      <c r="UX134" s="11"/>
      <c r="UY134" s="11"/>
      <c r="UZ134" s="11"/>
      <c r="VA134" s="11"/>
      <c r="VB134" s="11"/>
      <c r="VC134" s="11"/>
      <c r="VD134" s="11"/>
      <c r="VE134" s="11"/>
      <c r="VF134" s="11"/>
      <c r="VG134" s="11"/>
      <c r="VH134" s="11"/>
      <c r="VI134" s="11"/>
      <c r="VJ134" s="11"/>
      <c r="VK134" s="11"/>
      <c r="VL134" s="11"/>
      <c r="VM134" s="11"/>
      <c r="VN134" s="11"/>
      <c r="VO134" s="11"/>
      <c r="VP134" s="11"/>
      <c r="VQ134" s="11"/>
    </row>
    <row r="135" spans="1:589" ht="15.4" customHeight="1" x14ac:dyDescent="0.95">
      <c r="A135" s="11"/>
      <c r="B135" s="30" t="s">
        <v>214</v>
      </c>
      <c r="C135" s="26"/>
      <c r="D135" s="26"/>
      <c r="E135" s="26" t="s">
        <v>101</v>
      </c>
      <c r="F135" s="26" t="s">
        <v>101</v>
      </c>
      <c r="G135" s="25" t="s">
        <v>101</v>
      </c>
      <c r="H135" s="77">
        <f t="shared" si="4"/>
        <v>3</v>
      </c>
      <c r="I135" s="77">
        <f t="shared" si="5"/>
        <v>1</v>
      </c>
      <c r="J135" s="77">
        <f t="shared" si="3"/>
        <v>4</v>
      </c>
      <c r="K135" s="206"/>
      <c r="L135" s="85"/>
      <c r="M135" s="26" t="s">
        <v>101</v>
      </c>
      <c r="N135" s="26"/>
      <c r="O135" s="85"/>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c r="IV135" s="11"/>
      <c r="IW135" s="11"/>
      <c r="IX135" s="11"/>
      <c r="IY135" s="11"/>
      <c r="IZ135" s="11"/>
      <c r="JA135" s="11"/>
      <c r="JB135" s="11"/>
      <c r="JC135" s="11"/>
      <c r="JD135" s="11"/>
      <c r="JE135" s="11"/>
      <c r="JF135" s="11"/>
      <c r="JG135" s="11"/>
      <c r="JH135" s="11"/>
      <c r="JI135" s="11"/>
      <c r="JJ135" s="11"/>
      <c r="JK135" s="11"/>
      <c r="JL135" s="11"/>
      <c r="JM135" s="11"/>
      <c r="JN135" s="11"/>
      <c r="JO135" s="11"/>
      <c r="JP135" s="11"/>
      <c r="JQ135" s="11"/>
      <c r="JR135" s="11"/>
      <c r="JS135" s="11"/>
      <c r="JT135" s="11"/>
      <c r="JU135" s="11"/>
      <c r="JV135" s="11"/>
      <c r="JW135" s="11"/>
      <c r="JX135" s="11"/>
      <c r="JY135" s="11"/>
      <c r="JZ135" s="11"/>
      <c r="KA135" s="11"/>
      <c r="KB135" s="11"/>
      <c r="KC135" s="11"/>
      <c r="KD135" s="11"/>
      <c r="KE135" s="11"/>
      <c r="KF135" s="11"/>
      <c r="KG135" s="11"/>
      <c r="KH135" s="11"/>
      <c r="KI135" s="11"/>
      <c r="KJ135" s="11"/>
      <c r="KK135" s="11"/>
      <c r="KL135" s="11"/>
      <c r="KM135" s="11"/>
      <c r="KN135" s="11"/>
      <c r="KO135" s="11"/>
      <c r="KP135" s="11"/>
      <c r="KQ135" s="11"/>
      <c r="KR135" s="11"/>
      <c r="KS135" s="11"/>
      <c r="KT135" s="11"/>
      <c r="KU135" s="11"/>
      <c r="KV135" s="11"/>
      <c r="KW135" s="11"/>
      <c r="KX135" s="11"/>
      <c r="KY135" s="11"/>
      <c r="KZ135" s="11"/>
      <c r="LA135" s="11"/>
      <c r="LB135" s="11"/>
      <c r="LC135" s="11"/>
      <c r="LD135" s="11"/>
      <c r="LE135" s="11"/>
      <c r="LF135" s="11"/>
      <c r="LG135" s="11"/>
      <c r="LH135" s="11"/>
      <c r="LI135" s="11"/>
      <c r="LJ135" s="11"/>
      <c r="LK135" s="11"/>
      <c r="LL135" s="11"/>
      <c r="LM135" s="11"/>
      <c r="LN135" s="11"/>
      <c r="LO135" s="11"/>
      <c r="LP135" s="11"/>
      <c r="LQ135" s="11"/>
      <c r="LR135" s="11"/>
      <c r="LS135" s="11"/>
      <c r="LT135" s="11"/>
      <c r="LU135" s="11"/>
      <c r="LV135" s="11"/>
      <c r="LW135" s="11"/>
      <c r="LX135" s="11"/>
      <c r="LY135" s="11"/>
      <c r="LZ135" s="11"/>
      <c r="MA135" s="11"/>
      <c r="MB135" s="11"/>
      <c r="MC135" s="11"/>
      <c r="MD135" s="11"/>
      <c r="ME135" s="11"/>
      <c r="MF135" s="11"/>
      <c r="MG135" s="11"/>
      <c r="MH135" s="11"/>
      <c r="MI135" s="11"/>
      <c r="MJ135" s="11"/>
      <c r="MK135" s="11"/>
      <c r="ML135" s="11"/>
      <c r="MM135" s="11"/>
      <c r="MN135" s="11"/>
      <c r="MO135" s="11"/>
      <c r="MP135" s="11"/>
      <c r="MQ135" s="11"/>
      <c r="MR135" s="11"/>
      <c r="MS135" s="11"/>
      <c r="MT135" s="11"/>
      <c r="MU135" s="11"/>
      <c r="MV135" s="11"/>
      <c r="MW135" s="11"/>
      <c r="MX135" s="11"/>
      <c r="MY135" s="11"/>
      <c r="MZ135" s="11"/>
      <c r="NA135" s="11"/>
      <c r="NB135" s="11"/>
      <c r="NC135" s="11"/>
      <c r="ND135" s="11"/>
      <c r="NE135" s="11"/>
      <c r="NF135" s="11"/>
      <c r="NG135" s="11"/>
      <c r="NH135" s="11"/>
      <c r="NI135" s="11"/>
      <c r="NJ135" s="11"/>
      <c r="NK135" s="11"/>
      <c r="NL135" s="11"/>
      <c r="NM135" s="11"/>
      <c r="NN135" s="11"/>
      <c r="NO135" s="11"/>
      <c r="NP135" s="11"/>
      <c r="NQ135" s="11"/>
      <c r="NR135" s="11"/>
      <c r="NS135" s="11"/>
      <c r="NT135" s="11"/>
      <c r="NU135" s="11"/>
      <c r="NV135" s="11"/>
      <c r="NW135" s="11"/>
      <c r="NX135" s="11"/>
      <c r="NY135" s="11"/>
      <c r="NZ135" s="11"/>
      <c r="OA135" s="11"/>
      <c r="OB135" s="11"/>
      <c r="OC135" s="11"/>
      <c r="OD135" s="11"/>
      <c r="OE135" s="11"/>
      <c r="OF135" s="11"/>
      <c r="OG135" s="11"/>
      <c r="OH135" s="11"/>
      <c r="OI135" s="11"/>
      <c r="OJ135" s="11"/>
      <c r="OK135" s="11"/>
      <c r="OL135" s="11"/>
      <c r="OM135" s="11"/>
      <c r="ON135" s="11"/>
      <c r="OO135" s="11"/>
      <c r="OP135" s="11"/>
      <c r="OQ135" s="11"/>
      <c r="OR135" s="11"/>
      <c r="OS135" s="11"/>
      <c r="OT135" s="11"/>
      <c r="OU135" s="11"/>
      <c r="OV135" s="11"/>
      <c r="OW135" s="11"/>
      <c r="OX135" s="11"/>
      <c r="OY135" s="11"/>
      <c r="OZ135" s="11"/>
      <c r="PA135" s="11"/>
      <c r="PB135" s="11"/>
      <c r="PC135" s="11"/>
      <c r="PD135" s="11"/>
      <c r="PE135" s="11"/>
      <c r="PF135" s="11"/>
      <c r="PG135" s="11"/>
      <c r="PH135" s="11"/>
      <c r="PI135" s="11"/>
      <c r="PJ135" s="11"/>
      <c r="PK135" s="11"/>
      <c r="PL135" s="11"/>
      <c r="PM135" s="11"/>
      <c r="PN135" s="11"/>
      <c r="PO135" s="11"/>
      <c r="PP135" s="11"/>
      <c r="PQ135" s="11"/>
      <c r="PR135" s="11"/>
      <c r="PS135" s="11"/>
      <c r="PT135" s="11"/>
      <c r="PU135" s="11"/>
      <c r="PV135" s="11"/>
      <c r="PW135" s="11"/>
      <c r="PX135" s="11"/>
      <c r="PY135" s="11"/>
      <c r="PZ135" s="11"/>
      <c r="QA135" s="11"/>
      <c r="QB135" s="11"/>
      <c r="QC135" s="11"/>
      <c r="QD135" s="11"/>
      <c r="QE135" s="11"/>
      <c r="QF135" s="11"/>
      <c r="QG135" s="11"/>
      <c r="QH135" s="11"/>
      <c r="QI135" s="11"/>
      <c r="QJ135" s="11"/>
      <c r="QK135" s="11"/>
      <c r="QL135" s="11"/>
      <c r="QM135" s="11"/>
      <c r="QN135" s="11"/>
      <c r="QO135" s="11"/>
      <c r="QP135" s="11"/>
      <c r="QQ135" s="11"/>
      <c r="QR135" s="11"/>
      <c r="QS135" s="11"/>
      <c r="QT135" s="11"/>
      <c r="QU135" s="11"/>
      <c r="QV135" s="11"/>
      <c r="QW135" s="11"/>
      <c r="QX135" s="11"/>
      <c r="QY135" s="11"/>
      <c r="QZ135" s="11"/>
      <c r="RA135" s="11"/>
      <c r="RB135" s="11"/>
      <c r="RC135" s="11"/>
      <c r="RD135" s="11"/>
      <c r="RE135" s="11"/>
      <c r="RF135" s="11"/>
      <c r="RG135" s="11"/>
      <c r="RH135" s="11"/>
      <c r="RI135" s="11"/>
      <c r="RJ135" s="11"/>
      <c r="RK135" s="11"/>
      <c r="RL135" s="11"/>
      <c r="RM135" s="11"/>
      <c r="RN135" s="11"/>
      <c r="RO135" s="11"/>
      <c r="RP135" s="11"/>
      <c r="RQ135" s="11"/>
      <c r="RR135" s="11"/>
      <c r="RS135" s="11"/>
      <c r="RT135" s="11"/>
      <c r="RU135" s="11"/>
      <c r="RV135" s="11"/>
      <c r="RW135" s="11"/>
      <c r="RX135" s="11"/>
      <c r="RY135" s="11"/>
      <c r="RZ135" s="11"/>
      <c r="SA135" s="11"/>
      <c r="SB135" s="11"/>
      <c r="SC135" s="11"/>
      <c r="SD135" s="11"/>
      <c r="SE135" s="11"/>
      <c r="SF135" s="11"/>
      <c r="SG135" s="11"/>
      <c r="SH135" s="11"/>
      <c r="SI135" s="11"/>
      <c r="SJ135" s="11"/>
      <c r="SK135" s="11"/>
      <c r="SL135" s="11"/>
      <c r="SM135" s="11"/>
      <c r="SN135" s="11"/>
      <c r="SO135" s="11"/>
      <c r="SP135" s="11"/>
      <c r="SQ135" s="11"/>
      <c r="SR135" s="11"/>
      <c r="SS135" s="11"/>
      <c r="ST135" s="11"/>
      <c r="SU135" s="11"/>
      <c r="SV135" s="11"/>
      <c r="SW135" s="11"/>
      <c r="SX135" s="11"/>
      <c r="SY135" s="11"/>
      <c r="SZ135" s="11"/>
      <c r="TA135" s="11"/>
      <c r="TB135" s="11"/>
      <c r="TC135" s="11"/>
      <c r="TD135" s="11"/>
      <c r="TE135" s="11"/>
      <c r="TF135" s="11"/>
      <c r="TG135" s="11"/>
      <c r="TH135" s="11"/>
      <c r="TI135" s="11"/>
      <c r="TJ135" s="11"/>
      <c r="TK135" s="11"/>
      <c r="TL135" s="11"/>
      <c r="TM135" s="11"/>
      <c r="TN135" s="11"/>
      <c r="TO135" s="11"/>
      <c r="TP135" s="11"/>
      <c r="TQ135" s="11"/>
      <c r="TR135" s="11"/>
      <c r="TS135" s="11"/>
      <c r="TT135" s="11"/>
      <c r="TU135" s="11"/>
      <c r="TV135" s="11"/>
      <c r="TW135" s="11"/>
      <c r="TX135" s="11"/>
      <c r="TY135" s="11"/>
      <c r="TZ135" s="11"/>
      <c r="UA135" s="11"/>
      <c r="UB135" s="11"/>
      <c r="UC135" s="11"/>
      <c r="UD135" s="11"/>
      <c r="UE135" s="11"/>
      <c r="UF135" s="11"/>
      <c r="UG135" s="11"/>
      <c r="UH135" s="11"/>
      <c r="UI135" s="11"/>
      <c r="UJ135" s="11"/>
      <c r="UK135" s="11"/>
      <c r="UL135" s="11"/>
      <c r="UM135" s="11"/>
      <c r="UN135" s="11"/>
      <c r="UO135" s="11"/>
      <c r="UP135" s="11"/>
      <c r="UQ135" s="11"/>
      <c r="UR135" s="11"/>
      <c r="US135" s="11"/>
      <c r="UT135" s="11"/>
      <c r="UU135" s="11"/>
      <c r="UV135" s="11"/>
      <c r="UW135" s="11"/>
      <c r="UX135" s="11"/>
      <c r="UY135" s="11"/>
      <c r="UZ135" s="11"/>
      <c r="VA135" s="11"/>
      <c r="VB135" s="11"/>
      <c r="VC135" s="11"/>
      <c r="VD135" s="11"/>
      <c r="VE135" s="11"/>
      <c r="VF135" s="11"/>
      <c r="VG135" s="11"/>
      <c r="VH135" s="11"/>
      <c r="VI135" s="11"/>
      <c r="VJ135" s="11"/>
      <c r="VK135" s="11"/>
      <c r="VL135" s="11"/>
      <c r="VM135" s="11"/>
      <c r="VN135" s="11"/>
      <c r="VO135" s="11"/>
      <c r="VP135" s="11"/>
      <c r="VQ135" s="11"/>
    </row>
    <row r="136" spans="1:589" ht="16.5" customHeight="1" x14ac:dyDescent="0.95">
      <c r="A136" s="11"/>
      <c r="B136" s="83" t="s">
        <v>215</v>
      </c>
      <c r="C136" s="78"/>
      <c r="D136" s="78"/>
      <c r="E136" s="78"/>
      <c r="F136" s="78"/>
      <c r="G136" s="78"/>
      <c r="H136" s="77">
        <f t="shared" si="4"/>
        <v>0</v>
      </c>
      <c r="I136" s="77">
        <f t="shared" si="5"/>
        <v>0</v>
      </c>
      <c r="J136" s="77">
        <f t="shared" si="3"/>
        <v>0</v>
      </c>
      <c r="K136" s="79"/>
      <c r="L136" s="84"/>
      <c r="M136" s="78"/>
      <c r="N136" s="78"/>
      <c r="O136" s="84"/>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c r="IV136" s="11"/>
      <c r="IW136" s="11"/>
      <c r="IX136" s="11"/>
      <c r="IY136" s="11"/>
      <c r="IZ136" s="11"/>
      <c r="JA136" s="11"/>
      <c r="JB136" s="11"/>
      <c r="JC136" s="11"/>
      <c r="JD136" s="11"/>
      <c r="JE136" s="11"/>
      <c r="JF136" s="11"/>
      <c r="JG136" s="11"/>
      <c r="JH136" s="11"/>
      <c r="JI136" s="11"/>
      <c r="JJ136" s="11"/>
      <c r="JK136" s="11"/>
      <c r="JL136" s="11"/>
      <c r="JM136" s="11"/>
      <c r="JN136" s="11"/>
      <c r="JO136" s="11"/>
      <c r="JP136" s="11"/>
      <c r="JQ136" s="11"/>
      <c r="JR136" s="11"/>
      <c r="JS136" s="11"/>
      <c r="JT136" s="11"/>
      <c r="JU136" s="11"/>
      <c r="JV136" s="11"/>
      <c r="JW136" s="11"/>
      <c r="JX136" s="11"/>
      <c r="JY136" s="11"/>
      <c r="JZ136" s="11"/>
      <c r="KA136" s="11"/>
      <c r="KB136" s="11"/>
      <c r="KC136" s="11"/>
      <c r="KD136" s="11"/>
      <c r="KE136" s="11"/>
      <c r="KF136" s="11"/>
      <c r="KG136" s="11"/>
      <c r="KH136" s="11"/>
      <c r="KI136" s="11"/>
      <c r="KJ136" s="11"/>
      <c r="KK136" s="11"/>
      <c r="KL136" s="11"/>
      <c r="KM136" s="11"/>
      <c r="KN136" s="11"/>
      <c r="KO136" s="11"/>
      <c r="KP136" s="11"/>
      <c r="KQ136" s="11"/>
      <c r="KR136" s="11"/>
      <c r="KS136" s="11"/>
      <c r="KT136" s="11"/>
      <c r="KU136" s="11"/>
      <c r="KV136" s="11"/>
      <c r="KW136" s="11"/>
      <c r="KX136" s="11"/>
      <c r="KY136" s="11"/>
      <c r="KZ136" s="11"/>
      <c r="LA136" s="11"/>
      <c r="LB136" s="11"/>
      <c r="LC136" s="11"/>
      <c r="LD136" s="11"/>
      <c r="LE136" s="11"/>
      <c r="LF136" s="11"/>
      <c r="LG136" s="11"/>
      <c r="LH136" s="11"/>
      <c r="LI136" s="11"/>
      <c r="LJ136" s="11"/>
      <c r="LK136" s="11"/>
      <c r="LL136" s="11"/>
      <c r="LM136" s="11"/>
      <c r="LN136" s="11"/>
      <c r="LO136" s="11"/>
      <c r="LP136" s="11"/>
      <c r="LQ136" s="11"/>
      <c r="LR136" s="11"/>
      <c r="LS136" s="11"/>
      <c r="LT136" s="11"/>
      <c r="LU136" s="11"/>
      <c r="LV136" s="11"/>
      <c r="LW136" s="11"/>
      <c r="LX136" s="11"/>
      <c r="LY136" s="11"/>
      <c r="LZ136" s="11"/>
      <c r="MA136" s="11"/>
      <c r="MB136" s="11"/>
      <c r="MC136" s="11"/>
      <c r="MD136" s="11"/>
      <c r="ME136" s="11"/>
      <c r="MF136" s="11"/>
      <c r="MG136" s="11"/>
      <c r="MH136" s="11"/>
      <c r="MI136" s="11"/>
      <c r="MJ136" s="11"/>
      <c r="MK136" s="11"/>
      <c r="ML136" s="11"/>
      <c r="MM136" s="11"/>
      <c r="MN136" s="11"/>
      <c r="MO136" s="11"/>
      <c r="MP136" s="11"/>
      <c r="MQ136" s="11"/>
      <c r="MR136" s="11"/>
      <c r="MS136" s="11"/>
      <c r="MT136" s="11"/>
      <c r="MU136" s="11"/>
      <c r="MV136" s="11"/>
      <c r="MW136" s="11"/>
      <c r="MX136" s="11"/>
      <c r="MY136" s="11"/>
      <c r="MZ136" s="11"/>
      <c r="NA136" s="11"/>
      <c r="NB136" s="11"/>
      <c r="NC136" s="11"/>
      <c r="ND136" s="11"/>
      <c r="NE136" s="11"/>
      <c r="NF136" s="11"/>
      <c r="NG136" s="11"/>
      <c r="NH136" s="11"/>
      <c r="NI136" s="11"/>
      <c r="NJ136" s="11"/>
      <c r="NK136" s="11"/>
      <c r="NL136" s="11"/>
      <c r="NM136" s="11"/>
      <c r="NN136" s="11"/>
      <c r="NO136" s="11"/>
      <c r="NP136" s="11"/>
      <c r="NQ136" s="11"/>
      <c r="NR136" s="11"/>
      <c r="NS136" s="11"/>
      <c r="NT136" s="11"/>
      <c r="NU136" s="11"/>
      <c r="NV136" s="11"/>
      <c r="NW136" s="11"/>
      <c r="NX136" s="11"/>
      <c r="NY136" s="11"/>
      <c r="NZ136" s="11"/>
      <c r="OA136" s="11"/>
      <c r="OB136" s="11"/>
      <c r="OC136" s="11"/>
      <c r="OD136" s="11"/>
      <c r="OE136" s="11"/>
      <c r="OF136" s="11"/>
      <c r="OG136" s="11"/>
      <c r="OH136" s="11"/>
      <c r="OI136" s="11"/>
      <c r="OJ136" s="11"/>
      <c r="OK136" s="11"/>
      <c r="OL136" s="11"/>
      <c r="OM136" s="11"/>
      <c r="ON136" s="11"/>
      <c r="OO136" s="11"/>
      <c r="OP136" s="11"/>
      <c r="OQ136" s="11"/>
      <c r="OR136" s="11"/>
      <c r="OS136" s="11"/>
      <c r="OT136" s="11"/>
      <c r="OU136" s="11"/>
      <c r="OV136" s="11"/>
      <c r="OW136" s="11"/>
      <c r="OX136" s="11"/>
      <c r="OY136" s="11"/>
      <c r="OZ136" s="11"/>
      <c r="PA136" s="11"/>
      <c r="PB136" s="11"/>
      <c r="PC136" s="11"/>
      <c r="PD136" s="11"/>
      <c r="PE136" s="11"/>
      <c r="PF136" s="11"/>
      <c r="PG136" s="11"/>
      <c r="PH136" s="11"/>
      <c r="PI136" s="11"/>
      <c r="PJ136" s="11"/>
      <c r="PK136" s="11"/>
      <c r="PL136" s="11"/>
      <c r="PM136" s="11"/>
      <c r="PN136" s="11"/>
      <c r="PO136" s="11"/>
      <c r="PP136" s="11"/>
      <c r="PQ136" s="11"/>
      <c r="PR136" s="11"/>
      <c r="PS136" s="11"/>
      <c r="PT136" s="11"/>
      <c r="PU136" s="11"/>
      <c r="PV136" s="11"/>
      <c r="PW136" s="11"/>
      <c r="PX136" s="11"/>
      <c r="PY136" s="11"/>
      <c r="PZ136" s="11"/>
      <c r="QA136" s="11"/>
      <c r="QB136" s="11"/>
      <c r="QC136" s="11"/>
      <c r="QD136" s="11"/>
      <c r="QE136" s="11"/>
      <c r="QF136" s="11"/>
      <c r="QG136" s="11"/>
      <c r="QH136" s="11"/>
      <c r="QI136" s="11"/>
      <c r="QJ136" s="11"/>
      <c r="QK136" s="11"/>
      <c r="QL136" s="11"/>
      <c r="QM136" s="11"/>
      <c r="QN136" s="11"/>
      <c r="QO136" s="11"/>
      <c r="QP136" s="11"/>
      <c r="QQ136" s="11"/>
      <c r="QR136" s="11"/>
      <c r="QS136" s="11"/>
      <c r="QT136" s="11"/>
      <c r="QU136" s="11"/>
      <c r="QV136" s="11"/>
      <c r="QW136" s="11"/>
      <c r="QX136" s="11"/>
      <c r="QY136" s="11"/>
      <c r="QZ136" s="11"/>
      <c r="RA136" s="11"/>
      <c r="RB136" s="11"/>
      <c r="RC136" s="11"/>
      <c r="RD136" s="11"/>
      <c r="RE136" s="11"/>
      <c r="RF136" s="11"/>
      <c r="RG136" s="11"/>
      <c r="RH136" s="11"/>
      <c r="RI136" s="11"/>
      <c r="RJ136" s="11"/>
      <c r="RK136" s="11"/>
      <c r="RL136" s="11"/>
      <c r="RM136" s="11"/>
      <c r="RN136" s="11"/>
      <c r="RO136" s="11"/>
      <c r="RP136" s="11"/>
      <c r="RQ136" s="11"/>
      <c r="RR136" s="11"/>
      <c r="RS136" s="11"/>
      <c r="RT136" s="11"/>
      <c r="RU136" s="11"/>
      <c r="RV136" s="11"/>
      <c r="RW136" s="11"/>
      <c r="RX136" s="11"/>
      <c r="RY136" s="11"/>
      <c r="RZ136" s="11"/>
      <c r="SA136" s="11"/>
      <c r="SB136" s="11"/>
      <c r="SC136" s="11"/>
      <c r="SD136" s="11"/>
      <c r="SE136" s="11"/>
      <c r="SF136" s="11"/>
      <c r="SG136" s="11"/>
      <c r="SH136" s="11"/>
      <c r="SI136" s="11"/>
      <c r="SJ136" s="11"/>
      <c r="SK136" s="11"/>
      <c r="SL136" s="11"/>
      <c r="SM136" s="11"/>
      <c r="SN136" s="11"/>
      <c r="SO136" s="11"/>
      <c r="SP136" s="11"/>
      <c r="SQ136" s="11"/>
      <c r="SR136" s="11"/>
      <c r="SS136" s="11"/>
      <c r="ST136" s="11"/>
      <c r="SU136" s="11"/>
      <c r="SV136" s="11"/>
      <c r="SW136" s="11"/>
      <c r="SX136" s="11"/>
      <c r="SY136" s="11"/>
      <c r="SZ136" s="11"/>
      <c r="TA136" s="11"/>
      <c r="TB136" s="11"/>
      <c r="TC136" s="11"/>
      <c r="TD136" s="11"/>
      <c r="TE136" s="11"/>
      <c r="TF136" s="11"/>
      <c r="TG136" s="11"/>
      <c r="TH136" s="11"/>
      <c r="TI136" s="11"/>
      <c r="TJ136" s="11"/>
      <c r="TK136" s="11"/>
      <c r="TL136" s="11"/>
      <c r="TM136" s="11"/>
      <c r="TN136" s="11"/>
      <c r="TO136" s="11"/>
      <c r="TP136" s="11"/>
      <c r="TQ136" s="11"/>
      <c r="TR136" s="11"/>
      <c r="TS136" s="11"/>
      <c r="TT136" s="11"/>
      <c r="TU136" s="11"/>
      <c r="TV136" s="11"/>
      <c r="TW136" s="11"/>
      <c r="TX136" s="11"/>
      <c r="TY136" s="11"/>
      <c r="TZ136" s="11"/>
      <c r="UA136" s="11"/>
      <c r="UB136" s="11"/>
      <c r="UC136" s="11"/>
      <c r="UD136" s="11"/>
      <c r="UE136" s="11"/>
      <c r="UF136" s="11"/>
      <c r="UG136" s="11"/>
      <c r="UH136" s="11"/>
      <c r="UI136" s="11"/>
      <c r="UJ136" s="11"/>
      <c r="UK136" s="11"/>
      <c r="UL136" s="11"/>
      <c r="UM136" s="11"/>
      <c r="UN136" s="11"/>
      <c r="UO136" s="11"/>
      <c r="UP136" s="11"/>
      <c r="UQ136" s="11"/>
      <c r="UR136" s="11"/>
      <c r="US136" s="11"/>
      <c r="UT136" s="11"/>
      <c r="UU136" s="11"/>
      <c r="UV136" s="11"/>
      <c r="UW136" s="11"/>
      <c r="UX136" s="11"/>
      <c r="UY136" s="11"/>
      <c r="UZ136" s="11"/>
      <c r="VA136" s="11"/>
      <c r="VB136" s="11"/>
      <c r="VC136" s="11"/>
      <c r="VD136" s="11"/>
      <c r="VE136" s="11"/>
      <c r="VF136" s="11"/>
      <c r="VG136" s="11"/>
      <c r="VH136" s="11"/>
      <c r="VI136" s="11"/>
      <c r="VJ136" s="11"/>
      <c r="VK136" s="11"/>
      <c r="VL136" s="11"/>
      <c r="VM136" s="11"/>
      <c r="VN136" s="11"/>
      <c r="VO136" s="11"/>
      <c r="VP136" s="11"/>
      <c r="VQ136" s="11"/>
    </row>
    <row r="137" spans="1:589" ht="16.5" customHeight="1" x14ac:dyDescent="0.95">
      <c r="A137" s="11"/>
      <c r="B137" s="30" t="s">
        <v>122</v>
      </c>
      <c r="C137" s="26"/>
      <c r="D137" s="26"/>
      <c r="E137" s="26" t="s">
        <v>101</v>
      </c>
      <c r="F137" s="26"/>
      <c r="G137" s="25" t="s">
        <v>101</v>
      </c>
      <c r="H137" s="77">
        <f t="shared" si="4"/>
        <v>2</v>
      </c>
      <c r="I137" s="77">
        <f t="shared" si="5"/>
        <v>3</v>
      </c>
      <c r="J137" s="77">
        <f t="shared" si="3"/>
        <v>5</v>
      </c>
      <c r="K137" s="208" t="s">
        <v>216</v>
      </c>
      <c r="L137" s="85" t="s">
        <v>101</v>
      </c>
      <c r="M137" s="26" t="s">
        <v>101</v>
      </c>
      <c r="N137" s="26" t="s">
        <v>101</v>
      </c>
      <c r="O137" s="85"/>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c r="IV137" s="11"/>
      <c r="IW137" s="11"/>
      <c r="IX137" s="11"/>
      <c r="IY137" s="11"/>
      <c r="IZ137" s="11"/>
      <c r="JA137" s="11"/>
      <c r="JB137" s="11"/>
      <c r="JC137" s="11"/>
      <c r="JD137" s="11"/>
      <c r="JE137" s="11"/>
      <c r="JF137" s="11"/>
      <c r="JG137" s="11"/>
      <c r="JH137" s="11"/>
      <c r="JI137" s="11"/>
      <c r="JJ137" s="11"/>
      <c r="JK137" s="11"/>
      <c r="JL137" s="11"/>
      <c r="JM137" s="11"/>
      <c r="JN137" s="11"/>
      <c r="JO137" s="11"/>
      <c r="JP137" s="11"/>
      <c r="JQ137" s="11"/>
      <c r="JR137" s="11"/>
      <c r="JS137" s="11"/>
      <c r="JT137" s="11"/>
      <c r="JU137" s="11"/>
      <c r="JV137" s="11"/>
      <c r="JW137" s="11"/>
      <c r="JX137" s="11"/>
      <c r="JY137" s="11"/>
      <c r="JZ137" s="11"/>
      <c r="KA137" s="11"/>
      <c r="KB137" s="11"/>
      <c r="KC137" s="11"/>
      <c r="KD137" s="11"/>
      <c r="KE137" s="11"/>
      <c r="KF137" s="11"/>
      <c r="KG137" s="11"/>
      <c r="KH137" s="11"/>
      <c r="KI137" s="11"/>
      <c r="KJ137" s="11"/>
      <c r="KK137" s="11"/>
      <c r="KL137" s="11"/>
      <c r="KM137" s="11"/>
      <c r="KN137" s="11"/>
      <c r="KO137" s="11"/>
      <c r="KP137" s="11"/>
      <c r="KQ137" s="11"/>
      <c r="KR137" s="11"/>
      <c r="KS137" s="11"/>
      <c r="KT137" s="11"/>
      <c r="KU137" s="11"/>
      <c r="KV137" s="11"/>
      <c r="KW137" s="11"/>
      <c r="KX137" s="11"/>
      <c r="KY137" s="11"/>
      <c r="KZ137" s="11"/>
      <c r="LA137" s="11"/>
      <c r="LB137" s="11"/>
      <c r="LC137" s="11"/>
      <c r="LD137" s="11"/>
      <c r="LE137" s="11"/>
      <c r="LF137" s="11"/>
      <c r="LG137" s="11"/>
      <c r="LH137" s="11"/>
      <c r="LI137" s="11"/>
      <c r="LJ137" s="11"/>
      <c r="LK137" s="11"/>
      <c r="LL137" s="11"/>
      <c r="LM137" s="11"/>
      <c r="LN137" s="11"/>
      <c r="LO137" s="11"/>
      <c r="LP137" s="11"/>
      <c r="LQ137" s="11"/>
      <c r="LR137" s="11"/>
      <c r="LS137" s="11"/>
      <c r="LT137" s="11"/>
      <c r="LU137" s="11"/>
      <c r="LV137" s="11"/>
      <c r="LW137" s="11"/>
      <c r="LX137" s="11"/>
      <c r="LY137" s="11"/>
      <c r="LZ137" s="11"/>
      <c r="MA137" s="11"/>
      <c r="MB137" s="11"/>
      <c r="MC137" s="11"/>
      <c r="MD137" s="11"/>
      <c r="ME137" s="11"/>
      <c r="MF137" s="11"/>
      <c r="MG137" s="11"/>
      <c r="MH137" s="11"/>
      <c r="MI137" s="11"/>
      <c r="MJ137" s="11"/>
      <c r="MK137" s="11"/>
      <c r="ML137" s="11"/>
      <c r="MM137" s="11"/>
      <c r="MN137" s="11"/>
      <c r="MO137" s="11"/>
      <c r="MP137" s="11"/>
      <c r="MQ137" s="11"/>
      <c r="MR137" s="11"/>
      <c r="MS137" s="11"/>
      <c r="MT137" s="11"/>
      <c r="MU137" s="11"/>
      <c r="MV137" s="11"/>
      <c r="MW137" s="11"/>
      <c r="MX137" s="11"/>
      <c r="MY137" s="11"/>
      <c r="MZ137" s="11"/>
      <c r="NA137" s="11"/>
      <c r="NB137" s="11"/>
      <c r="NC137" s="11"/>
      <c r="ND137" s="11"/>
      <c r="NE137" s="11"/>
      <c r="NF137" s="11"/>
      <c r="NG137" s="11"/>
      <c r="NH137" s="11"/>
      <c r="NI137" s="11"/>
      <c r="NJ137" s="11"/>
      <c r="NK137" s="11"/>
      <c r="NL137" s="11"/>
      <c r="NM137" s="11"/>
      <c r="NN137" s="11"/>
      <c r="NO137" s="11"/>
      <c r="NP137" s="11"/>
      <c r="NQ137" s="11"/>
      <c r="NR137" s="11"/>
      <c r="NS137" s="11"/>
      <c r="NT137" s="11"/>
      <c r="NU137" s="11"/>
      <c r="NV137" s="11"/>
      <c r="NW137" s="11"/>
      <c r="NX137" s="11"/>
      <c r="NY137" s="11"/>
      <c r="NZ137" s="11"/>
      <c r="OA137" s="11"/>
      <c r="OB137" s="11"/>
      <c r="OC137" s="11"/>
      <c r="OD137" s="11"/>
      <c r="OE137" s="11"/>
      <c r="OF137" s="11"/>
      <c r="OG137" s="11"/>
      <c r="OH137" s="11"/>
      <c r="OI137" s="11"/>
      <c r="OJ137" s="11"/>
      <c r="OK137" s="11"/>
      <c r="OL137" s="11"/>
      <c r="OM137" s="11"/>
      <c r="ON137" s="11"/>
      <c r="OO137" s="11"/>
      <c r="OP137" s="11"/>
      <c r="OQ137" s="11"/>
      <c r="OR137" s="11"/>
      <c r="OS137" s="11"/>
      <c r="OT137" s="11"/>
      <c r="OU137" s="11"/>
      <c r="OV137" s="11"/>
      <c r="OW137" s="11"/>
      <c r="OX137" s="11"/>
      <c r="OY137" s="11"/>
      <c r="OZ137" s="11"/>
      <c r="PA137" s="11"/>
      <c r="PB137" s="11"/>
      <c r="PC137" s="11"/>
      <c r="PD137" s="11"/>
      <c r="PE137" s="11"/>
      <c r="PF137" s="11"/>
      <c r="PG137" s="11"/>
      <c r="PH137" s="11"/>
      <c r="PI137" s="11"/>
      <c r="PJ137" s="11"/>
      <c r="PK137" s="11"/>
      <c r="PL137" s="11"/>
      <c r="PM137" s="11"/>
      <c r="PN137" s="11"/>
      <c r="PO137" s="11"/>
      <c r="PP137" s="11"/>
      <c r="PQ137" s="11"/>
      <c r="PR137" s="11"/>
      <c r="PS137" s="11"/>
      <c r="PT137" s="11"/>
      <c r="PU137" s="11"/>
      <c r="PV137" s="11"/>
      <c r="PW137" s="11"/>
      <c r="PX137" s="11"/>
      <c r="PY137" s="11"/>
      <c r="PZ137" s="11"/>
      <c r="QA137" s="11"/>
      <c r="QB137" s="11"/>
      <c r="QC137" s="11"/>
      <c r="QD137" s="11"/>
      <c r="QE137" s="11"/>
      <c r="QF137" s="11"/>
      <c r="QG137" s="11"/>
      <c r="QH137" s="11"/>
      <c r="QI137" s="11"/>
      <c r="QJ137" s="11"/>
      <c r="QK137" s="11"/>
      <c r="QL137" s="11"/>
      <c r="QM137" s="11"/>
      <c r="QN137" s="11"/>
      <c r="QO137" s="11"/>
      <c r="QP137" s="11"/>
      <c r="QQ137" s="11"/>
      <c r="QR137" s="11"/>
      <c r="QS137" s="11"/>
      <c r="QT137" s="11"/>
      <c r="QU137" s="11"/>
      <c r="QV137" s="11"/>
      <c r="QW137" s="11"/>
      <c r="QX137" s="11"/>
      <c r="QY137" s="11"/>
      <c r="QZ137" s="11"/>
      <c r="RA137" s="11"/>
      <c r="RB137" s="11"/>
      <c r="RC137" s="11"/>
      <c r="RD137" s="11"/>
      <c r="RE137" s="11"/>
      <c r="RF137" s="11"/>
      <c r="RG137" s="11"/>
      <c r="RH137" s="11"/>
      <c r="RI137" s="11"/>
      <c r="RJ137" s="11"/>
      <c r="RK137" s="11"/>
      <c r="RL137" s="11"/>
      <c r="RM137" s="11"/>
      <c r="RN137" s="11"/>
      <c r="RO137" s="11"/>
      <c r="RP137" s="11"/>
      <c r="RQ137" s="11"/>
      <c r="RR137" s="11"/>
      <c r="RS137" s="11"/>
      <c r="RT137" s="11"/>
      <c r="RU137" s="11"/>
      <c r="RV137" s="11"/>
      <c r="RW137" s="11"/>
      <c r="RX137" s="11"/>
      <c r="RY137" s="11"/>
      <c r="RZ137" s="11"/>
      <c r="SA137" s="11"/>
      <c r="SB137" s="11"/>
      <c r="SC137" s="11"/>
      <c r="SD137" s="11"/>
      <c r="SE137" s="11"/>
      <c r="SF137" s="11"/>
      <c r="SG137" s="11"/>
      <c r="SH137" s="11"/>
      <c r="SI137" s="11"/>
      <c r="SJ137" s="11"/>
      <c r="SK137" s="11"/>
      <c r="SL137" s="11"/>
      <c r="SM137" s="11"/>
      <c r="SN137" s="11"/>
      <c r="SO137" s="11"/>
      <c r="SP137" s="11"/>
      <c r="SQ137" s="11"/>
      <c r="SR137" s="11"/>
      <c r="SS137" s="11"/>
      <c r="ST137" s="11"/>
      <c r="SU137" s="11"/>
      <c r="SV137" s="11"/>
      <c r="SW137" s="11"/>
      <c r="SX137" s="11"/>
      <c r="SY137" s="11"/>
      <c r="SZ137" s="11"/>
      <c r="TA137" s="11"/>
      <c r="TB137" s="11"/>
      <c r="TC137" s="11"/>
      <c r="TD137" s="11"/>
      <c r="TE137" s="11"/>
      <c r="TF137" s="11"/>
      <c r="TG137" s="11"/>
      <c r="TH137" s="11"/>
      <c r="TI137" s="11"/>
      <c r="TJ137" s="11"/>
      <c r="TK137" s="11"/>
      <c r="TL137" s="11"/>
      <c r="TM137" s="11"/>
      <c r="TN137" s="11"/>
      <c r="TO137" s="11"/>
      <c r="TP137" s="11"/>
      <c r="TQ137" s="11"/>
      <c r="TR137" s="11"/>
      <c r="TS137" s="11"/>
      <c r="TT137" s="11"/>
      <c r="TU137" s="11"/>
      <c r="TV137" s="11"/>
      <c r="TW137" s="11"/>
      <c r="TX137" s="11"/>
      <c r="TY137" s="11"/>
      <c r="TZ137" s="11"/>
      <c r="UA137" s="11"/>
      <c r="UB137" s="11"/>
      <c r="UC137" s="11"/>
      <c r="UD137" s="11"/>
      <c r="UE137" s="11"/>
      <c r="UF137" s="11"/>
      <c r="UG137" s="11"/>
      <c r="UH137" s="11"/>
      <c r="UI137" s="11"/>
      <c r="UJ137" s="11"/>
      <c r="UK137" s="11"/>
      <c r="UL137" s="11"/>
      <c r="UM137" s="11"/>
      <c r="UN137" s="11"/>
      <c r="UO137" s="11"/>
      <c r="UP137" s="11"/>
      <c r="UQ137" s="11"/>
      <c r="UR137" s="11"/>
      <c r="US137" s="11"/>
      <c r="UT137" s="11"/>
      <c r="UU137" s="11"/>
      <c r="UV137" s="11"/>
      <c r="UW137" s="11"/>
      <c r="UX137" s="11"/>
      <c r="UY137" s="11"/>
      <c r="UZ137" s="11"/>
      <c r="VA137" s="11"/>
      <c r="VB137" s="11"/>
      <c r="VC137" s="11"/>
      <c r="VD137" s="11"/>
      <c r="VE137" s="11"/>
      <c r="VF137" s="11"/>
      <c r="VG137" s="11"/>
      <c r="VH137" s="11"/>
      <c r="VI137" s="11"/>
      <c r="VJ137" s="11"/>
      <c r="VK137" s="11"/>
      <c r="VL137" s="11"/>
      <c r="VM137" s="11"/>
      <c r="VN137" s="11"/>
      <c r="VO137" s="11"/>
      <c r="VP137" s="11"/>
      <c r="VQ137" s="11"/>
    </row>
    <row r="138" spans="1:589" ht="16.5" customHeight="1" x14ac:dyDescent="0.95">
      <c r="A138" s="11"/>
      <c r="B138" s="28" t="s">
        <v>217</v>
      </c>
      <c r="C138" s="23"/>
      <c r="D138" s="23"/>
      <c r="E138" s="23"/>
      <c r="F138" s="23"/>
      <c r="G138" s="23"/>
      <c r="H138" s="77">
        <f t="shared" si="4"/>
        <v>0</v>
      </c>
      <c r="I138" s="77">
        <f t="shared" si="5"/>
        <v>0</v>
      </c>
      <c r="J138" s="77">
        <f t="shared" si="3"/>
        <v>0</v>
      </c>
      <c r="K138" s="206"/>
      <c r="L138" s="86"/>
      <c r="M138" s="23"/>
      <c r="N138" s="23"/>
      <c r="O138" s="86"/>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c r="IV138" s="11"/>
      <c r="IW138" s="11"/>
      <c r="IX138" s="11"/>
      <c r="IY138" s="11"/>
      <c r="IZ138" s="11"/>
      <c r="JA138" s="11"/>
      <c r="JB138" s="11"/>
      <c r="JC138" s="11"/>
      <c r="JD138" s="11"/>
      <c r="JE138" s="11"/>
      <c r="JF138" s="11"/>
      <c r="JG138" s="11"/>
      <c r="JH138" s="11"/>
      <c r="JI138" s="11"/>
      <c r="JJ138" s="11"/>
      <c r="JK138" s="11"/>
      <c r="JL138" s="11"/>
      <c r="JM138" s="11"/>
      <c r="JN138" s="11"/>
      <c r="JO138" s="11"/>
      <c r="JP138" s="11"/>
      <c r="JQ138" s="11"/>
      <c r="JR138" s="11"/>
      <c r="JS138" s="11"/>
      <c r="JT138" s="11"/>
      <c r="JU138" s="11"/>
      <c r="JV138" s="11"/>
      <c r="JW138" s="11"/>
      <c r="JX138" s="11"/>
      <c r="JY138" s="11"/>
      <c r="JZ138" s="11"/>
      <c r="KA138" s="11"/>
      <c r="KB138" s="11"/>
      <c r="KC138" s="11"/>
      <c r="KD138" s="11"/>
      <c r="KE138" s="11"/>
      <c r="KF138" s="11"/>
      <c r="KG138" s="11"/>
      <c r="KH138" s="11"/>
      <c r="KI138" s="11"/>
      <c r="KJ138" s="11"/>
      <c r="KK138" s="11"/>
      <c r="KL138" s="11"/>
      <c r="KM138" s="11"/>
      <c r="KN138" s="11"/>
      <c r="KO138" s="11"/>
      <c r="KP138" s="11"/>
      <c r="KQ138" s="11"/>
      <c r="KR138" s="11"/>
      <c r="KS138" s="11"/>
      <c r="KT138" s="11"/>
      <c r="KU138" s="11"/>
      <c r="KV138" s="11"/>
      <c r="KW138" s="11"/>
      <c r="KX138" s="11"/>
      <c r="KY138" s="11"/>
      <c r="KZ138" s="11"/>
      <c r="LA138" s="11"/>
      <c r="LB138" s="11"/>
      <c r="LC138" s="11"/>
      <c r="LD138" s="11"/>
      <c r="LE138" s="11"/>
      <c r="LF138" s="11"/>
      <c r="LG138" s="11"/>
      <c r="LH138" s="11"/>
      <c r="LI138" s="11"/>
      <c r="LJ138" s="11"/>
      <c r="LK138" s="11"/>
      <c r="LL138" s="11"/>
      <c r="LM138" s="11"/>
      <c r="LN138" s="11"/>
      <c r="LO138" s="11"/>
      <c r="LP138" s="11"/>
      <c r="LQ138" s="11"/>
      <c r="LR138" s="11"/>
      <c r="LS138" s="11"/>
      <c r="LT138" s="11"/>
      <c r="LU138" s="11"/>
      <c r="LV138" s="11"/>
      <c r="LW138" s="11"/>
      <c r="LX138" s="11"/>
      <c r="LY138" s="11"/>
      <c r="LZ138" s="11"/>
      <c r="MA138" s="11"/>
      <c r="MB138" s="11"/>
      <c r="MC138" s="11"/>
      <c r="MD138" s="11"/>
      <c r="ME138" s="11"/>
      <c r="MF138" s="11"/>
      <c r="MG138" s="11"/>
      <c r="MH138" s="11"/>
      <c r="MI138" s="11"/>
      <c r="MJ138" s="11"/>
      <c r="MK138" s="11"/>
      <c r="ML138" s="11"/>
      <c r="MM138" s="11"/>
      <c r="MN138" s="11"/>
      <c r="MO138" s="11"/>
      <c r="MP138" s="11"/>
      <c r="MQ138" s="11"/>
      <c r="MR138" s="11"/>
      <c r="MS138" s="11"/>
      <c r="MT138" s="11"/>
      <c r="MU138" s="11"/>
      <c r="MV138" s="11"/>
      <c r="MW138" s="11"/>
      <c r="MX138" s="11"/>
      <c r="MY138" s="11"/>
      <c r="MZ138" s="11"/>
      <c r="NA138" s="11"/>
      <c r="NB138" s="11"/>
      <c r="NC138" s="11"/>
      <c r="ND138" s="11"/>
      <c r="NE138" s="11"/>
      <c r="NF138" s="11"/>
      <c r="NG138" s="11"/>
      <c r="NH138" s="11"/>
      <c r="NI138" s="11"/>
      <c r="NJ138" s="11"/>
      <c r="NK138" s="11"/>
      <c r="NL138" s="11"/>
      <c r="NM138" s="11"/>
      <c r="NN138" s="11"/>
      <c r="NO138" s="11"/>
      <c r="NP138" s="11"/>
      <c r="NQ138" s="11"/>
      <c r="NR138" s="11"/>
      <c r="NS138" s="11"/>
      <c r="NT138" s="11"/>
      <c r="NU138" s="11"/>
      <c r="NV138" s="11"/>
      <c r="NW138" s="11"/>
      <c r="NX138" s="11"/>
      <c r="NY138" s="11"/>
      <c r="NZ138" s="11"/>
      <c r="OA138" s="11"/>
      <c r="OB138" s="11"/>
      <c r="OC138" s="11"/>
      <c r="OD138" s="11"/>
      <c r="OE138" s="11"/>
      <c r="OF138" s="11"/>
      <c r="OG138" s="11"/>
      <c r="OH138" s="11"/>
      <c r="OI138" s="11"/>
      <c r="OJ138" s="11"/>
      <c r="OK138" s="11"/>
      <c r="OL138" s="11"/>
      <c r="OM138" s="11"/>
      <c r="ON138" s="11"/>
      <c r="OO138" s="11"/>
      <c r="OP138" s="11"/>
      <c r="OQ138" s="11"/>
      <c r="OR138" s="11"/>
      <c r="OS138" s="11"/>
      <c r="OT138" s="11"/>
      <c r="OU138" s="11"/>
      <c r="OV138" s="11"/>
      <c r="OW138" s="11"/>
      <c r="OX138" s="11"/>
      <c r="OY138" s="11"/>
      <c r="OZ138" s="11"/>
      <c r="PA138" s="11"/>
      <c r="PB138" s="11"/>
      <c r="PC138" s="11"/>
      <c r="PD138" s="11"/>
      <c r="PE138" s="11"/>
      <c r="PF138" s="11"/>
      <c r="PG138" s="11"/>
      <c r="PH138" s="11"/>
      <c r="PI138" s="11"/>
      <c r="PJ138" s="11"/>
      <c r="PK138" s="11"/>
      <c r="PL138" s="11"/>
      <c r="PM138" s="11"/>
      <c r="PN138" s="11"/>
      <c r="PO138" s="11"/>
      <c r="PP138" s="11"/>
      <c r="PQ138" s="11"/>
      <c r="PR138" s="11"/>
      <c r="PS138" s="11"/>
      <c r="PT138" s="11"/>
      <c r="PU138" s="11"/>
      <c r="PV138" s="11"/>
      <c r="PW138" s="11"/>
      <c r="PX138" s="11"/>
      <c r="PY138" s="11"/>
      <c r="PZ138" s="11"/>
      <c r="QA138" s="11"/>
      <c r="QB138" s="11"/>
      <c r="QC138" s="11"/>
      <c r="QD138" s="11"/>
      <c r="QE138" s="11"/>
      <c r="QF138" s="11"/>
      <c r="QG138" s="11"/>
      <c r="QH138" s="11"/>
      <c r="QI138" s="11"/>
      <c r="QJ138" s="11"/>
      <c r="QK138" s="11"/>
      <c r="QL138" s="11"/>
      <c r="QM138" s="11"/>
      <c r="QN138" s="11"/>
      <c r="QO138" s="11"/>
      <c r="QP138" s="11"/>
      <c r="QQ138" s="11"/>
      <c r="QR138" s="11"/>
      <c r="QS138" s="11"/>
      <c r="QT138" s="11"/>
      <c r="QU138" s="11"/>
      <c r="QV138" s="11"/>
      <c r="QW138" s="11"/>
      <c r="QX138" s="11"/>
      <c r="QY138" s="11"/>
      <c r="QZ138" s="11"/>
      <c r="RA138" s="11"/>
      <c r="RB138" s="11"/>
      <c r="RC138" s="11"/>
      <c r="RD138" s="11"/>
      <c r="RE138" s="11"/>
      <c r="RF138" s="11"/>
      <c r="RG138" s="11"/>
      <c r="RH138" s="11"/>
      <c r="RI138" s="11"/>
      <c r="RJ138" s="11"/>
      <c r="RK138" s="11"/>
      <c r="RL138" s="11"/>
      <c r="RM138" s="11"/>
      <c r="RN138" s="11"/>
      <c r="RO138" s="11"/>
      <c r="RP138" s="11"/>
      <c r="RQ138" s="11"/>
      <c r="RR138" s="11"/>
      <c r="RS138" s="11"/>
      <c r="RT138" s="11"/>
      <c r="RU138" s="11"/>
      <c r="RV138" s="11"/>
      <c r="RW138" s="11"/>
      <c r="RX138" s="11"/>
      <c r="RY138" s="11"/>
      <c r="RZ138" s="11"/>
      <c r="SA138" s="11"/>
      <c r="SB138" s="11"/>
      <c r="SC138" s="11"/>
      <c r="SD138" s="11"/>
      <c r="SE138" s="11"/>
      <c r="SF138" s="11"/>
      <c r="SG138" s="11"/>
      <c r="SH138" s="11"/>
      <c r="SI138" s="11"/>
      <c r="SJ138" s="11"/>
      <c r="SK138" s="11"/>
      <c r="SL138" s="11"/>
      <c r="SM138" s="11"/>
      <c r="SN138" s="11"/>
      <c r="SO138" s="11"/>
      <c r="SP138" s="11"/>
      <c r="SQ138" s="11"/>
      <c r="SR138" s="11"/>
      <c r="SS138" s="11"/>
      <c r="ST138" s="11"/>
      <c r="SU138" s="11"/>
      <c r="SV138" s="11"/>
      <c r="SW138" s="11"/>
      <c r="SX138" s="11"/>
      <c r="SY138" s="11"/>
      <c r="SZ138" s="11"/>
      <c r="TA138" s="11"/>
      <c r="TB138" s="11"/>
      <c r="TC138" s="11"/>
      <c r="TD138" s="11"/>
      <c r="TE138" s="11"/>
      <c r="TF138" s="11"/>
      <c r="TG138" s="11"/>
      <c r="TH138" s="11"/>
      <c r="TI138" s="11"/>
      <c r="TJ138" s="11"/>
      <c r="TK138" s="11"/>
      <c r="TL138" s="11"/>
      <c r="TM138" s="11"/>
      <c r="TN138" s="11"/>
      <c r="TO138" s="11"/>
      <c r="TP138" s="11"/>
      <c r="TQ138" s="11"/>
      <c r="TR138" s="11"/>
      <c r="TS138" s="11"/>
      <c r="TT138" s="11"/>
      <c r="TU138" s="11"/>
      <c r="TV138" s="11"/>
      <c r="TW138" s="11"/>
      <c r="TX138" s="11"/>
      <c r="TY138" s="11"/>
      <c r="TZ138" s="11"/>
      <c r="UA138" s="11"/>
      <c r="UB138" s="11"/>
      <c r="UC138" s="11"/>
      <c r="UD138" s="11"/>
      <c r="UE138" s="11"/>
      <c r="UF138" s="11"/>
      <c r="UG138" s="11"/>
      <c r="UH138" s="11"/>
      <c r="UI138" s="11"/>
      <c r="UJ138" s="11"/>
      <c r="UK138" s="11"/>
      <c r="UL138" s="11"/>
      <c r="UM138" s="11"/>
      <c r="UN138" s="11"/>
      <c r="UO138" s="11"/>
      <c r="UP138" s="11"/>
      <c r="UQ138" s="11"/>
      <c r="UR138" s="11"/>
      <c r="US138" s="11"/>
      <c r="UT138" s="11"/>
      <c r="UU138" s="11"/>
      <c r="UV138" s="11"/>
      <c r="UW138" s="11"/>
      <c r="UX138" s="11"/>
      <c r="UY138" s="11"/>
      <c r="UZ138" s="11"/>
      <c r="VA138" s="11"/>
      <c r="VB138" s="11"/>
      <c r="VC138" s="11"/>
      <c r="VD138" s="11"/>
      <c r="VE138" s="11"/>
      <c r="VF138" s="11"/>
      <c r="VG138" s="11"/>
      <c r="VH138" s="11"/>
      <c r="VI138" s="11"/>
      <c r="VJ138" s="11"/>
      <c r="VK138" s="11"/>
      <c r="VL138" s="11"/>
      <c r="VM138" s="11"/>
      <c r="VN138" s="11"/>
      <c r="VO138" s="11"/>
      <c r="VP138" s="11"/>
      <c r="VQ138" s="11"/>
    </row>
    <row r="139" spans="1:589" ht="16.5" customHeight="1" x14ac:dyDescent="0.95">
      <c r="A139" s="11"/>
      <c r="B139" s="30" t="s">
        <v>218</v>
      </c>
      <c r="C139" s="26"/>
      <c r="D139" s="26"/>
      <c r="E139" s="26"/>
      <c r="F139" s="26"/>
      <c r="G139" s="25"/>
      <c r="H139" s="77">
        <f t="shared" si="4"/>
        <v>0</v>
      </c>
      <c r="I139" s="77">
        <f t="shared" si="5"/>
        <v>2</v>
      </c>
      <c r="J139" s="77">
        <f t="shared" si="3"/>
        <v>2</v>
      </c>
      <c r="K139" s="206"/>
      <c r="L139" s="85" t="s">
        <v>101</v>
      </c>
      <c r="M139" s="26"/>
      <c r="N139" s="26" t="s">
        <v>101</v>
      </c>
      <c r="O139" s="85"/>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c r="IV139" s="11"/>
      <c r="IW139" s="11"/>
      <c r="IX139" s="11"/>
      <c r="IY139" s="11"/>
      <c r="IZ139" s="11"/>
      <c r="JA139" s="11"/>
      <c r="JB139" s="11"/>
      <c r="JC139" s="11"/>
      <c r="JD139" s="11"/>
      <c r="JE139" s="11"/>
      <c r="JF139" s="11"/>
      <c r="JG139" s="11"/>
      <c r="JH139" s="11"/>
      <c r="JI139" s="11"/>
      <c r="JJ139" s="11"/>
      <c r="JK139" s="11"/>
      <c r="JL139" s="11"/>
      <c r="JM139" s="11"/>
      <c r="JN139" s="11"/>
      <c r="JO139" s="11"/>
      <c r="JP139" s="11"/>
      <c r="JQ139" s="11"/>
      <c r="JR139" s="11"/>
      <c r="JS139" s="11"/>
      <c r="JT139" s="11"/>
      <c r="JU139" s="11"/>
      <c r="JV139" s="11"/>
      <c r="JW139" s="11"/>
      <c r="JX139" s="11"/>
      <c r="JY139" s="11"/>
      <c r="JZ139" s="11"/>
      <c r="KA139" s="11"/>
      <c r="KB139" s="11"/>
      <c r="KC139" s="11"/>
      <c r="KD139" s="11"/>
      <c r="KE139" s="11"/>
      <c r="KF139" s="11"/>
      <c r="KG139" s="11"/>
      <c r="KH139" s="11"/>
      <c r="KI139" s="11"/>
      <c r="KJ139" s="11"/>
      <c r="KK139" s="11"/>
      <c r="KL139" s="11"/>
      <c r="KM139" s="11"/>
      <c r="KN139" s="11"/>
      <c r="KO139" s="11"/>
      <c r="KP139" s="11"/>
      <c r="KQ139" s="11"/>
      <c r="KR139" s="11"/>
      <c r="KS139" s="11"/>
      <c r="KT139" s="11"/>
      <c r="KU139" s="11"/>
      <c r="KV139" s="11"/>
      <c r="KW139" s="11"/>
      <c r="KX139" s="11"/>
      <c r="KY139" s="11"/>
      <c r="KZ139" s="11"/>
      <c r="LA139" s="11"/>
      <c r="LB139" s="11"/>
      <c r="LC139" s="11"/>
      <c r="LD139" s="11"/>
      <c r="LE139" s="11"/>
      <c r="LF139" s="11"/>
      <c r="LG139" s="11"/>
      <c r="LH139" s="11"/>
      <c r="LI139" s="11"/>
      <c r="LJ139" s="11"/>
      <c r="LK139" s="11"/>
      <c r="LL139" s="11"/>
      <c r="LM139" s="11"/>
      <c r="LN139" s="11"/>
      <c r="LO139" s="11"/>
      <c r="LP139" s="11"/>
      <c r="LQ139" s="11"/>
      <c r="LR139" s="11"/>
      <c r="LS139" s="11"/>
      <c r="LT139" s="11"/>
      <c r="LU139" s="11"/>
      <c r="LV139" s="11"/>
      <c r="LW139" s="11"/>
      <c r="LX139" s="11"/>
      <c r="LY139" s="11"/>
      <c r="LZ139" s="11"/>
      <c r="MA139" s="11"/>
      <c r="MB139" s="11"/>
      <c r="MC139" s="11"/>
      <c r="MD139" s="11"/>
      <c r="ME139" s="11"/>
      <c r="MF139" s="11"/>
      <c r="MG139" s="11"/>
      <c r="MH139" s="11"/>
      <c r="MI139" s="11"/>
      <c r="MJ139" s="11"/>
      <c r="MK139" s="11"/>
      <c r="ML139" s="11"/>
      <c r="MM139" s="11"/>
      <c r="MN139" s="11"/>
      <c r="MO139" s="11"/>
      <c r="MP139" s="11"/>
      <c r="MQ139" s="11"/>
      <c r="MR139" s="11"/>
      <c r="MS139" s="11"/>
      <c r="MT139" s="11"/>
      <c r="MU139" s="11"/>
      <c r="MV139" s="11"/>
      <c r="MW139" s="11"/>
      <c r="MX139" s="11"/>
      <c r="MY139" s="11"/>
      <c r="MZ139" s="11"/>
      <c r="NA139" s="11"/>
      <c r="NB139" s="11"/>
      <c r="NC139" s="11"/>
      <c r="ND139" s="11"/>
      <c r="NE139" s="11"/>
      <c r="NF139" s="11"/>
      <c r="NG139" s="11"/>
      <c r="NH139" s="11"/>
      <c r="NI139" s="11"/>
      <c r="NJ139" s="11"/>
      <c r="NK139" s="11"/>
      <c r="NL139" s="11"/>
      <c r="NM139" s="11"/>
      <c r="NN139" s="11"/>
      <c r="NO139" s="11"/>
      <c r="NP139" s="11"/>
      <c r="NQ139" s="11"/>
      <c r="NR139" s="11"/>
      <c r="NS139" s="11"/>
      <c r="NT139" s="11"/>
      <c r="NU139" s="11"/>
      <c r="NV139" s="11"/>
      <c r="NW139" s="11"/>
      <c r="NX139" s="11"/>
      <c r="NY139" s="11"/>
      <c r="NZ139" s="11"/>
      <c r="OA139" s="11"/>
      <c r="OB139" s="11"/>
      <c r="OC139" s="11"/>
      <c r="OD139" s="11"/>
      <c r="OE139" s="11"/>
      <c r="OF139" s="11"/>
      <c r="OG139" s="11"/>
      <c r="OH139" s="11"/>
      <c r="OI139" s="11"/>
      <c r="OJ139" s="11"/>
      <c r="OK139" s="11"/>
      <c r="OL139" s="11"/>
      <c r="OM139" s="11"/>
      <c r="ON139" s="11"/>
      <c r="OO139" s="11"/>
      <c r="OP139" s="11"/>
      <c r="OQ139" s="11"/>
      <c r="OR139" s="11"/>
      <c r="OS139" s="11"/>
      <c r="OT139" s="11"/>
      <c r="OU139" s="11"/>
      <c r="OV139" s="11"/>
      <c r="OW139" s="11"/>
      <c r="OX139" s="11"/>
      <c r="OY139" s="11"/>
      <c r="OZ139" s="11"/>
      <c r="PA139" s="11"/>
      <c r="PB139" s="11"/>
      <c r="PC139" s="11"/>
      <c r="PD139" s="11"/>
      <c r="PE139" s="11"/>
      <c r="PF139" s="11"/>
      <c r="PG139" s="11"/>
      <c r="PH139" s="11"/>
      <c r="PI139" s="11"/>
      <c r="PJ139" s="11"/>
      <c r="PK139" s="11"/>
      <c r="PL139" s="11"/>
      <c r="PM139" s="11"/>
      <c r="PN139" s="11"/>
      <c r="PO139" s="11"/>
      <c r="PP139" s="11"/>
      <c r="PQ139" s="11"/>
      <c r="PR139" s="11"/>
      <c r="PS139" s="11"/>
      <c r="PT139" s="11"/>
      <c r="PU139" s="11"/>
      <c r="PV139" s="11"/>
      <c r="PW139" s="11"/>
      <c r="PX139" s="11"/>
      <c r="PY139" s="11"/>
      <c r="PZ139" s="11"/>
      <c r="QA139" s="11"/>
      <c r="QB139" s="11"/>
      <c r="QC139" s="11"/>
      <c r="QD139" s="11"/>
      <c r="QE139" s="11"/>
      <c r="QF139" s="11"/>
      <c r="QG139" s="11"/>
      <c r="QH139" s="11"/>
      <c r="QI139" s="11"/>
      <c r="QJ139" s="11"/>
      <c r="QK139" s="11"/>
      <c r="QL139" s="11"/>
      <c r="QM139" s="11"/>
      <c r="QN139" s="11"/>
      <c r="QO139" s="11"/>
      <c r="QP139" s="11"/>
      <c r="QQ139" s="11"/>
      <c r="QR139" s="11"/>
      <c r="QS139" s="11"/>
      <c r="QT139" s="11"/>
      <c r="QU139" s="11"/>
      <c r="QV139" s="11"/>
      <c r="QW139" s="11"/>
      <c r="QX139" s="11"/>
      <c r="QY139" s="11"/>
      <c r="QZ139" s="11"/>
      <c r="RA139" s="11"/>
      <c r="RB139" s="11"/>
      <c r="RC139" s="11"/>
      <c r="RD139" s="11"/>
      <c r="RE139" s="11"/>
      <c r="RF139" s="11"/>
      <c r="RG139" s="11"/>
      <c r="RH139" s="11"/>
      <c r="RI139" s="11"/>
      <c r="RJ139" s="11"/>
      <c r="RK139" s="11"/>
      <c r="RL139" s="11"/>
      <c r="RM139" s="11"/>
      <c r="RN139" s="11"/>
      <c r="RO139" s="11"/>
      <c r="RP139" s="11"/>
      <c r="RQ139" s="11"/>
      <c r="RR139" s="11"/>
      <c r="RS139" s="11"/>
      <c r="RT139" s="11"/>
      <c r="RU139" s="11"/>
      <c r="RV139" s="11"/>
      <c r="RW139" s="11"/>
      <c r="RX139" s="11"/>
      <c r="RY139" s="11"/>
      <c r="RZ139" s="11"/>
      <c r="SA139" s="11"/>
      <c r="SB139" s="11"/>
      <c r="SC139" s="11"/>
      <c r="SD139" s="11"/>
      <c r="SE139" s="11"/>
      <c r="SF139" s="11"/>
      <c r="SG139" s="11"/>
      <c r="SH139" s="11"/>
      <c r="SI139" s="11"/>
      <c r="SJ139" s="11"/>
      <c r="SK139" s="11"/>
      <c r="SL139" s="11"/>
      <c r="SM139" s="11"/>
      <c r="SN139" s="11"/>
      <c r="SO139" s="11"/>
      <c r="SP139" s="11"/>
      <c r="SQ139" s="11"/>
      <c r="SR139" s="11"/>
      <c r="SS139" s="11"/>
      <c r="ST139" s="11"/>
      <c r="SU139" s="11"/>
      <c r="SV139" s="11"/>
      <c r="SW139" s="11"/>
      <c r="SX139" s="11"/>
      <c r="SY139" s="11"/>
      <c r="SZ139" s="11"/>
      <c r="TA139" s="11"/>
      <c r="TB139" s="11"/>
      <c r="TC139" s="11"/>
      <c r="TD139" s="11"/>
      <c r="TE139" s="11"/>
      <c r="TF139" s="11"/>
      <c r="TG139" s="11"/>
      <c r="TH139" s="11"/>
      <c r="TI139" s="11"/>
      <c r="TJ139" s="11"/>
      <c r="TK139" s="11"/>
      <c r="TL139" s="11"/>
      <c r="TM139" s="11"/>
      <c r="TN139" s="11"/>
      <c r="TO139" s="11"/>
      <c r="TP139" s="11"/>
      <c r="TQ139" s="11"/>
      <c r="TR139" s="11"/>
      <c r="TS139" s="11"/>
      <c r="TT139" s="11"/>
      <c r="TU139" s="11"/>
      <c r="TV139" s="11"/>
      <c r="TW139" s="11"/>
      <c r="TX139" s="11"/>
      <c r="TY139" s="11"/>
      <c r="TZ139" s="11"/>
      <c r="UA139" s="11"/>
      <c r="UB139" s="11"/>
      <c r="UC139" s="11"/>
      <c r="UD139" s="11"/>
      <c r="UE139" s="11"/>
      <c r="UF139" s="11"/>
      <c r="UG139" s="11"/>
      <c r="UH139" s="11"/>
      <c r="UI139" s="11"/>
      <c r="UJ139" s="11"/>
      <c r="UK139" s="11"/>
      <c r="UL139" s="11"/>
      <c r="UM139" s="11"/>
      <c r="UN139" s="11"/>
      <c r="UO139" s="11"/>
      <c r="UP139" s="11"/>
      <c r="UQ139" s="11"/>
      <c r="UR139" s="11"/>
      <c r="US139" s="11"/>
      <c r="UT139" s="11"/>
      <c r="UU139" s="11"/>
      <c r="UV139" s="11"/>
      <c r="UW139" s="11"/>
      <c r="UX139" s="11"/>
      <c r="UY139" s="11"/>
      <c r="UZ139" s="11"/>
      <c r="VA139" s="11"/>
      <c r="VB139" s="11"/>
      <c r="VC139" s="11"/>
      <c r="VD139" s="11"/>
      <c r="VE139" s="11"/>
      <c r="VF139" s="11"/>
      <c r="VG139" s="11"/>
      <c r="VH139" s="11"/>
      <c r="VI139" s="11"/>
      <c r="VJ139" s="11"/>
      <c r="VK139" s="11"/>
      <c r="VL139" s="11"/>
      <c r="VM139" s="11"/>
      <c r="VN139" s="11"/>
      <c r="VO139" s="11"/>
      <c r="VP139" s="11"/>
      <c r="VQ139" s="11"/>
    </row>
    <row r="140" spans="1:589" ht="16.5" customHeight="1" x14ac:dyDescent="0.95">
      <c r="A140" s="11"/>
      <c r="B140" s="30" t="s">
        <v>219</v>
      </c>
      <c r="C140" s="26"/>
      <c r="D140" s="26"/>
      <c r="E140" s="26" t="s">
        <v>101</v>
      </c>
      <c r="F140" s="26"/>
      <c r="G140" s="25" t="s">
        <v>101</v>
      </c>
      <c r="H140" s="77">
        <f t="shared" si="4"/>
        <v>2</v>
      </c>
      <c r="I140" s="77">
        <f t="shared" si="5"/>
        <v>1</v>
      </c>
      <c r="J140" s="77">
        <f t="shared" ref="J140:J203" si="6">H140+I140</f>
        <v>3</v>
      </c>
      <c r="K140" s="206"/>
      <c r="L140" s="85" t="s">
        <v>101</v>
      </c>
      <c r="M140" s="26"/>
      <c r="N140" s="26"/>
      <c r="O140" s="85"/>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c r="IV140" s="11"/>
      <c r="IW140" s="11"/>
      <c r="IX140" s="11"/>
      <c r="IY140" s="11"/>
      <c r="IZ140" s="11"/>
      <c r="JA140" s="11"/>
      <c r="JB140" s="11"/>
      <c r="JC140" s="11"/>
      <c r="JD140" s="11"/>
      <c r="JE140" s="11"/>
      <c r="JF140" s="11"/>
      <c r="JG140" s="11"/>
      <c r="JH140" s="11"/>
      <c r="JI140" s="11"/>
      <c r="JJ140" s="11"/>
      <c r="JK140" s="11"/>
      <c r="JL140" s="11"/>
      <c r="JM140" s="11"/>
      <c r="JN140" s="11"/>
      <c r="JO140" s="11"/>
      <c r="JP140" s="11"/>
      <c r="JQ140" s="11"/>
      <c r="JR140" s="11"/>
      <c r="JS140" s="11"/>
      <c r="JT140" s="11"/>
      <c r="JU140" s="11"/>
      <c r="JV140" s="11"/>
      <c r="JW140" s="11"/>
      <c r="JX140" s="11"/>
      <c r="JY140" s="11"/>
      <c r="JZ140" s="11"/>
      <c r="KA140" s="11"/>
      <c r="KB140" s="11"/>
      <c r="KC140" s="11"/>
      <c r="KD140" s="11"/>
      <c r="KE140" s="11"/>
      <c r="KF140" s="11"/>
      <c r="KG140" s="11"/>
      <c r="KH140" s="11"/>
      <c r="KI140" s="11"/>
      <c r="KJ140" s="11"/>
      <c r="KK140" s="11"/>
      <c r="KL140" s="11"/>
      <c r="KM140" s="11"/>
      <c r="KN140" s="11"/>
      <c r="KO140" s="11"/>
      <c r="KP140" s="11"/>
      <c r="KQ140" s="11"/>
      <c r="KR140" s="11"/>
      <c r="KS140" s="11"/>
      <c r="KT140" s="11"/>
      <c r="KU140" s="11"/>
      <c r="KV140" s="11"/>
      <c r="KW140" s="11"/>
      <c r="KX140" s="11"/>
      <c r="KY140" s="11"/>
      <c r="KZ140" s="11"/>
      <c r="LA140" s="11"/>
      <c r="LB140" s="11"/>
      <c r="LC140" s="11"/>
      <c r="LD140" s="11"/>
      <c r="LE140" s="11"/>
      <c r="LF140" s="11"/>
      <c r="LG140" s="11"/>
      <c r="LH140" s="11"/>
      <c r="LI140" s="11"/>
      <c r="LJ140" s="11"/>
      <c r="LK140" s="11"/>
      <c r="LL140" s="11"/>
      <c r="LM140" s="11"/>
      <c r="LN140" s="11"/>
      <c r="LO140" s="11"/>
      <c r="LP140" s="11"/>
      <c r="LQ140" s="11"/>
      <c r="LR140" s="11"/>
      <c r="LS140" s="11"/>
      <c r="LT140" s="11"/>
      <c r="LU140" s="11"/>
      <c r="LV140" s="11"/>
      <c r="LW140" s="11"/>
      <c r="LX140" s="11"/>
      <c r="LY140" s="11"/>
      <c r="LZ140" s="11"/>
      <c r="MA140" s="11"/>
      <c r="MB140" s="11"/>
      <c r="MC140" s="11"/>
      <c r="MD140" s="11"/>
      <c r="ME140" s="11"/>
      <c r="MF140" s="11"/>
      <c r="MG140" s="11"/>
      <c r="MH140" s="11"/>
      <c r="MI140" s="11"/>
      <c r="MJ140" s="11"/>
      <c r="MK140" s="11"/>
      <c r="ML140" s="11"/>
      <c r="MM140" s="11"/>
      <c r="MN140" s="11"/>
      <c r="MO140" s="11"/>
      <c r="MP140" s="11"/>
      <c r="MQ140" s="11"/>
      <c r="MR140" s="11"/>
      <c r="MS140" s="11"/>
      <c r="MT140" s="11"/>
      <c r="MU140" s="11"/>
      <c r="MV140" s="11"/>
      <c r="MW140" s="11"/>
      <c r="MX140" s="11"/>
      <c r="MY140" s="11"/>
      <c r="MZ140" s="11"/>
      <c r="NA140" s="11"/>
      <c r="NB140" s="11"/>
      <c r="NC140" s="11"/>
      <c r="ND140" s="11"/>
      <c r="NE140" s="11"/>
      <c r="NF140" s="11"/>
      <c r="NG140" s="11"/>
      <c r="NH140" s="11"/>
      <c r="NI140" s="11"/>
      <c r="NJ140" s="11"/>
      <c r="NK140" s="11"/>
      <c r="NL140" s="11"/>
      <c r="NM140" s="11"/>
      <c r="NN140" s="11"/>
      <c r="NO140" s="11"/>
      <c r="NP140" s="11"/>
      <c r="NQ140" s="11"/>
      <c r="NR140" s="11"/>
      <c r="NS140" s="11"/>
      <c r="NT140" s="11"/>
      <c r="NU140" s="11"/>
      <c r="NV140" s="11"/>
      <c r="NW140" s="11"/>
      <c r="NX140" s="11"/>
      <c r="NY140" s="11"/>
      <c r="NZ140" s="11"/>
      <c r="OA140" s="11"/>
      <c r="OB140" s="11"/>
      <c r="OC140" s="11"/>
      <c r="OD140" s="11"/>
      <c r="OE140" s="11"/>
      <c r="OF140" s="11"/>
      <c r="OG140" s="11"/>
      <c r="OH140" s="11"/>
      <c r="OI140" s="11"/>
      <c r="OJ140" s="11"/>
      <c r="OK140" s="11"/>
      <c r="OL140" s="11"/>
      <c r="OM140" s="11"/>
      <c r="ON140" s="11"/>
      <c r="OO140" s="11"/>
      <c r="OP140" s="11"/>
      <c r="OQ140" s="11"/>
      <c r="OR140" s="11"/>
      <c r="OS140" s="11"/>
      <c r="OT140" s="11"/>
      <c r="OU140" s="11"/>
      <c r="OV140" s="11"/>
      <c r="OW140" s="11"/>
      <c r="OX140" s="11"/>
      <c r="OY140" s="11"/>
      <c r="OZ140" s="11"/>
      <c r="PA140" s="11"/>
      <c r="PB140" s="11"/>
      <c r="PC140" s="11"/>
      <c r="PD140" s="11"/>
      <c r="PE140" s="11"/>
      <c r="PF140" s="11"/>
      <c r="PG140" s="11"/>
      <c r="PH140" s="11"/>
      <c r="PI140" s="11"/>
      <c r="PJ140" s="11"/>
      <c r="PK140" s="11"/>
      <c r="PL140" s="11"/>
      <c r="PM140" s="11"/>
      <c r="PN140" s="11"/>
      <c r="PO140" s="11"/>
      <c r="PP140" s="11"/>
      <c r="PQ140" s="11"/>
      <c r="PR140" s="11"/>
      <c r="PS140" s="11"/>
      <c r="PT140" s="11"/>
      <c r="PU140" s="11"/>
      <c r="PV140" s="11"/>
      <c r="PW140" s="11"/>
      <c r="PX140" s="11"/>
      <c r="PY140" s="11"/>
      <c r="PZ140" s="11"/>
      <c r="QA140" s="11"/>
      <c r="QB140" s="11"/>
      <c r="QC140" s="11"/>
      <c r="QD140" s="11"/>
      <c r="QE140" s="11"/>
      <c r="QF140" s="11"/>
      <c r="QG140" s="11"/>
      <c r="QH140" s="11"/>
      <c r="QI140" s="11"/>
      <c r="QJ140" s="11"/>
      <c r="QK140" s="11"/>
      <c r="QL140" s="11"/>
      <c r="QM140" s="11"/>
      <c r="QN140" s="11"/>
      <c r="QO140" s="11"/>
      <c r="QP140" s="11"/>
      <c r="QQ140" s="11"/>
      <c r="QR140" s="11"/>
      <c r="QS140" s="11"/>
      <c r="QT140" s="11"/>
      <c r="QU140" s="11"/>
      <c r="QV140" s="11"/>
      <c r="QW140" s="11"/>
      <c r="QX140" s="11"/>
      <c r="QY140" s="11"/>
      <c r="QZ140" s="11"/>
      <c r="RA140" s="11"/>
      <c r="RB140" s="11"/>
      <c r="RC140" s="11"/>
      <c r="RD140" s="11"/>
      <c r="RE140" s="11"/>
      <c r="RF140" s="11"/>
      <c r="RG140" s="11"/>
      <c r="RH140" s="11"/>
      <c r="RI140" s="11"/>
      <c r="RJ140" s="11"/>
      <c r="RK140" s="11"/>
      <c r="RL140" s="11"/>
      <c r="RM140" s="11"/>
      <c r="RN140" s="11"/>
      <c r="RO140" s="11"/>
      <c r="RP140" s="11"/>
      <c r="RQ140" s="11"/>
      <c r="RR140" s="11"/>
      <c r="RS140" s="11"/>
      <c r="RT140" s="11"/>
      <c r="RU140" s="11"/>
      <c r="RV140" s="11"/>
      <c r="RW140" s="11"/>
      <c r="RX140" s="11"/>
      <c r="RY140" s="11"/>
      <c r="RZ140" s="11"/>
      <c r="SA140" s="11"/>
      <c r="SB140" s="11"/>
      <c r="SC140" s="11"/>
      <c r="SD140" s="11"/>
      <c r="SE140" s="11"/>
      <c r="SF140" s="11"/>
      <c r="SG140" s="11"/>
      <c r="SH140" s="11"/>
      <c r="SI140" s="11"/>
      <c r="SJ140" s="11"/>
      <c r="SK140" s="11"/>
      <c r="SL140" s="11"/>
      <c r="SM140" s="11"/>
      <c r="SN140" s="11"/>
      <c r="SO140" s="11"/>
      <c r="SP140" s="11"/>
      <c r="SQ140" s="11"/>
      <c r="SR140" s="11"/>
      <c r="SS140" s="11"/>
      <c r="ST140" s="11"/>
      <c r="SU140" s="11"/>
      <c r="SV140" s="11"/>
      <c r="SW140" s="11"/>
      <c r="SX140" s="11"/>
      <c r="SY140" s="11"/>
      <c r="SZ140" s="11"/>
      <c r="TA140" s="11"/>
      <c r="TB140" s="11"/>
      <c r="TC140" s="11"/>
      <c r="TD140" s="11"/>
      <c r="TE140" s="11"/>
      <c r="TF140" s="11"/>
      <c r="TG140" s="11"/>
      <c r="TH140" s="11"/>
      <c r="TI140" s="11"/>
      <c r="TJ140" s="11"/>
      <c r="TK140" s="11"/>
      <c r="TL140" s="11"/>
      <c r="TM140" s="11"/>
      <c r="TN140" s="11"/>
      <c r="TO140" s="11"/>
      <c r="TP140" s="11"/>
      <c r="TQ140" s="11"/>
      <c r="TR140" s="11"/>
      <c r="TS140" s="11"/>
      <c r="TT140" s="11"/>
      <c r="TU140" s="11"/>
      <c r="TV140" s="11"/>
      <c r="TW140" s="11"/>
      <c r="TX140" s="11"/>
      <c r="TY140" s="11"/>
      <c r="TZ140" s="11"/>
      <c r="UA140" s="11"/>
      <c r="UB140" s="11"/>
      <c r="UC140" s="11"/>
      <c r="UD140" s="11"/>
      <c r="UE140" s="11"/>
      <c r="UF140" s="11"/>
      <c r="UG140" s="11"/>
      <c r="UH140" s="11"/>
      <c r="UI140" s="11"/>
      <c r="UJ140" s="11"/>
      <c r="UK140" s="11"/>
      <c r="UL140" s="11"/>
      <c r="UM140" s="11"/>
      <c r="UN140" s="11"/>
      <c r="UO140" s="11"/>
      <c r="UP140" s="11"/>
      <c r="UQ140" s="11"/>
      <c r="UR140" s="11"/>
      <c r="US140" s="11"/>
      <c r="UT140" s="11"/>
      <c r="UU140" s="11"/>
      <c r="UV140" s="11"/>
      <c r="UW140" s="11"/>
      <c r="UX140" s="11"/>
      <c r="UY140" s="11"/>
      <c r="UZ140" s="11"/>
      <c r="VA140" s="11"/>
      <c r="VB140" s="11"/>
      <c r="VC140" s="11"/>
      <c r="VD140" s="11"/>
      <c r="VE140" s="11"/>
      <c r="VF140" s="11"/>
      <c r="VG140" s="11"/>
      <c r="VH140" s="11"/>
      <c r="VI140" s="11"/>
      <c r="VJ140" s="11"/>
      <c r="VK140" s="11"/>
      <c r="VL140" s="11"/>
      <c r="VM140" s="11"/>
      <c r="VN140" s="11"/>
      <c r="VO140" s="11"/>
      <c r="VP140" s="11"/>
      <c r="VQ140" s="11"/>
    </row>
    <row r="141" spans="1:589" ht="25.5" customHeight="1" x14ac:dyDescent="0.95">
      <c r="A141" s="11"/>
      <c r="B141" s="30" t="s">
        <v>220</v>
      </c>
      <c r="C141" s="26"/>
      <c r="D141" s="26"/>
      <c r="E141" s="26" t="s">
        <v>101</v>
      </c>
      <c r="F141" s="26"/>
      <c r="G141" s="25" t="s">
        <v>101</v>
      </c>
      <c r="H141" s="77">
        <f t="shared" ref="H141:H204" si="7">COUNTIF(C141:G141,"X")</f>
        <v>2</v>
      </c>
      <c r="I141" s="77">
        <f t="shared" ref="I141:I204" si="8">COUNTIF(L141:O141,"X")</f>
        <v>1</v>
      </c>
      <c r="J141" s="77">
        <f t="shared" si="6"/>
        <v>3</v>
      </c>
      <c r="K141" s="206"/>
      <c r="L141" s="85" t="s">
        <v>101</v>
      </c>
      <c r="M141" s="26"/>
      <c r="N141" s="26"/>
      <c r="O141" s="85"/>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c r="IV141" s="11"/>
      <c r="IW141" s="11"/>
      <c r="IX141" s="11"/>
      <c r="IY141" s="11"/>
      <c r="IZ141" s="11"/>
      <c r="JA141" s="11"/>
      <c r="JB141" s="11"/>
      <c r="JC141" s="11"/>
      <c r="JD141" s="11"/>
      <c r="JE141" s="11"/>
      <c r="JF141" s="11"/>
      <c r="JG141" s="11"/>
      <c r="JH141" s="11"/>
      <c r="JI141" s="11"/>
      <c r="JJ141" s="11"/>
      <c r="JK141" s="11"/>
      <c r="JL141" s="11"/>
      <c r="JM141" s="11"/>
      <c r="JN141" s="11"/>
      <c r="JO141" s="11"/>
      <c r="JP141" s="11"/>
      <c r="JQ141" s="11"/>
      <c r="JR141" s="11"/>
      <c r="JS141" s="11"/>
      <c r="JT141" s="11"/>
      <c r="JU141" s="11"/>
      <c r="JV141" s="11"/>
      <c r="JW141" s="11"/>
      <c r="JX141" s="11"/>
      <c r="JY141" s="11"/>
      <c r="JZ141" s="11"/>
      <c r="KA141" s="11"/>
      <c r="KB141" s="11"/>
      <c r="KC141" s="11"/>
      <c r="KD141" s="11"/>
      <c r="KE141" s="11"/>
      <c r="KF141" s="11"/>
      <c r="KG141" s="11"/>
      <c r="KH141" s="11"/>
      <c r="KI141" s="11"/>
      <c r="KJ141" s="11"/>
      <c r="KK141" s="11"/>
      <c r="KL141" s="11"/>
      <c r="KM141" s="11"/>
      <c r="KN141" s="11"/>
      <c r="KO141" s="11"/>
      <c r="KP141" s="11"/>
      <c r="KQ141" s="11"/>
      <c r="KR141" s="11"/>
      <c r="KS141" s="11"/>
      <c r="KT141" s="11"/>
      <c r="KU141" s="11"/>
      <c r="KV141" s="11"/>
      <c r="KW141" s="11"/>
      <c r="KX141" s="11"/>
      <c r="KY141" s="11"/>
      <c r="KZ141" s="11"/>
      <c r="LA141" s="11"/>
      <c r="LB141" s="11"/>
      <c r="LC141" s="11"/>
      <c r="LD141" s="11"/>
      <c r="LE141" s="11"/>
      <c r="LF141" s="11"/>
      <c r="LG141" s="11"/>
      <c r="LH141" s="11"/>
      <c r="LI141" s="11"/>
      <c r="LJ141" s="11"/>
      <c r="LK141" s="11"/>
      <c r="LL141" s="11"/>
      <c r="LM141" s="11"/>
      <c r="LN141" s="11"/>
      <c r="LO141" s="11"/>
      <c r="LP141" s="11"/>
      <c r="LQ141" s="11"/>
      <c r="LR141" s="11"/>
      <c r="LS141" s="11"/>
      <c r="LT141" s="11"/>
      <c r="LU141" s="11"/>
      <c r="LV141" s="11"/>
      <c r="LW141" s="11"/>
      <c r="LX141" s="11"/>
      <c r="LY141" s="11"/>
      <c r="LZ141" s="11"/>
      <c r="MA141" s="11"/>
      <c r="MB141" s="11"/>
      <c r="MC141" s="11"/>
      <c r="MD141" s="11"/>
      <c r="ME141" s="11"/>
      <c r="MF141" s="11"/>
      <c r="MG141" s="11"/>
      <c r="MH141" s="11"/>
      <c r="MI141" s="11"/>
      <c r="MJ141" s="11"/>
      <c r="MK141" s="11"/>
      <c r="ML141" s="11"/>
      <c r="MM141" s="11"/>
      <c r="MN141" s="11"/>
      <c r="MO141" s="11"/>
      <c r="MP141" s="11"/>
      <c r="MQ141" s="11"/>
      <c r="MR141" s="11"/>
      <c r="MS141" s="11"/>
      <c r="MT141" s="11"/>
      <c r="MU141" s="11"/>
      <c r="MV141" s="11"/>
      <c r="MW141" s="11"/>
      <c r="MX141" s="11"/>
      <c r="MY141" s="11"/>
      <c r="MZ141" s="11"/>
      <c r="NA141" s="11"/>
      <c r="NB141" s="11"/>
      <c r="NC141" s="11"/>
      <c r="ND141" s="11"/>
      <c r="NE141" s="11"/>
      <c r="NF141" s="11"/>
      <c r="NG141" s="11"/>
      <c r="NH141" s="11"/>
      <c r="NI141" s="11"/>
      <c r="NJ141" s="11"/>
      <c r="NK141" s="11"/>
      <c r="NL141" s="11"/>
      <c r="NM141" s="11"/>
      <c r="NN141" s="11"/>
      <c r="NO141" s="11"/>
      <c r="NP141" s="11"/>
      <c r="NQ141" s="11"/>
      <c r="NR141" s="11"/>
      <c r="NS141" s="11"/>
      <c r="NT141" s="11"/>
      <c r="NU141" s="11"/>
      <c r="NV141" s="11"/>
      <c r="NW141" s="11"/>
      <c r="NX141" s="11"/>
      <c r="NY141" s="11"/>
      <c r="NZ141" s="11"/>
      <c r="OA141" s="11"/>
      <c r="OB141" s="11"/>
      <c r="OC141" s="11"/>
      <c r="OD141" s="11"/>
      <c r="OE141" s="11"/>
      <c r="OF141" s="11"/>
      <c r="OG141" s="11"/>
      <c r="OH141" s="11"/>
      <c r="OI141" s="11"/>
      <c r="OJ141" s="11"/>
      <c r="OK141" s="11"/>
      <c r="OL141" s="11"/>
      <c r="OM141" s="11"/>
      <c r="ON141" s="11"/>
      <c r="OO141" s="11"/>
      <c r="OP141" s="11"/>
      <c r="OQ141" s="11"/>
      <c r="OR141" s="11"/>
      <c r="OS141" s="11"/>
      <c r="OT141" s="11"/>
      <c r="OU141" s="11"/>
      <c r="OV141" s="11"/>
      <c r="OW141" s="11"/>
      <c r="OX141" s="11"/>
      <c r="OY141" s="11"/>
      <c r="OZ141" s="11"/>
      <c r="PA141" s="11"/>
      <c r="PB141" s="11"/>
      <c r="PC141" s="11"/>
      <c r="PD141" s="11"/>
      <c r="PE141" s="11"/>
      <c r="PF141" s="11"/>
      <c r="PG141" s="11"/>
      <c r="PH141" s="11"/>
      <c r="PI141" s="11"/>
      <c r="PJ141" s="11"/>
      <c r="PK141" s="11"/>
      <c r="PL141" s="11"/>
      <c r="PM141" s="11"/>
      <c r="PN141" s="11"/>
      <c r="PO141" s="11"/>
      <c r="PP141" s="11"/>
      <c r="PQ141" s="11"/>
      <c r="PR141" s="11"/>
      <c r="PS141" s="11"/>
      <c r="PT141" s="11"/>
      <c r="PU141" s="11"/>
      <c r="PV141" s="11"/>
      <c r="PW141" s="11"/>
      <c r="PX141" s="11"/>
      <c r="PY141" s="11"/>
      <c r="PZ141" s="11"/>
      <c r="QA141" s="11"/>
      <c r="QB141" s="11"/>
      <c r="QC141" s="11"/>
      <c r="QD141" s="11"/>
      <c r="QE141" s="11"/>
      <c r="QF141" s="11"/>
      <c r="QG141" s="11"/>
      <c r="QH141" s="11"/>
      <c r="QI141" s="11"/>
      <c r="QJ141" s="11"/>
      <c r="QK141" s="11"/>
      <c r="QL141" s="11"/>
      <c r="QM141" s="11"/>
      <c r="QN141" s="11"/>
      <c r="QO141" s="11"/>
      <c r="QP141" s="11"/>
      <c r="QQ141" s="11"/>
      <c r="QR141" s="11"/>
      <c r="QS141" s="11"/>
      <c r="QT141" s="11"/>
      <c r="QU141" s="11"/>
      <c r="QV141" s="11"/>
      <c r="QW141" s="11"/>
      <c r="QX141" s="11"/>
      <c r="QY141" s="11"/>
      <c r="QZ141" s="11"/>
      <c r="RA141" s="11"/>
      <c r="RB141" s="11"/>
      <c r="RC141" s="11"/>
      <c r="RD141" s="11"/>
      <c r="RE141" s="11"/>
      <c r="RF141" s="11"/>
      <c r="RG141" s="11"/>
      <c r="RH141" s="11"/>
      <c r="RI141" s="11"/>
      <c r="RJ141" s="11"/>
      <c r="RK141" s="11"/>
      <c r="RL141" s="11"/>
      <c r="RM141" s="11"/>
      <c r="RN141" s="11"/>
      <c r="RO141" s="11"/>
      <c r="RP141" s="11"/>
      <c r="RQ141" s="11"/>
      <c r="RR141" s="11"/>
      <c r="RS141" s="11"/>
      <c r="RT141" s="11"/>
      <c r="RU141" s="11"/>
      <c r="RV141" s="11"/>
      <c r="RW141" s="11"/>
      <c r="RX141" s="11"/>
      <c r="RY141" s="11"/>
      <c r="RZ141" s="11"/>
      <c r="SA141" s="11"/>
      <c r="SB141" s="11"/>
      <c r="SC141" s="11"/>
      <c r="SD141" s="11"/>
      <c r="SE141" s="11"/>
      <c r="SF141" s="11"/>
      <c r="SG141" s="11"/>
      <c r="SH141" s="11"/>
      <c r="SI141" s="11"/>
      <c r="SJ141" s="11"/>
      <c r="SK141" s="11"/>
      <c r="SL141" s="11"/>
      <c r="SM141" s="11"/>
      <c r="SN141" s="11"/>
      <c r="SO141" s="11"/>
      <c r="SP141" s="11"/>
      <c r="SQ141" s="11"/>
      <c r="SR141" s="11"/>
      <c r="SS141" s="11"/>
      <c r="ST141" s="11"/>
      <c r="SU141" s="11"/>
      <c r="SV141" s="11"/>
      <c r="SW141" s="11"/>
      <c r="SX141" s="11"/>
      <c r="SY141" s="11"/>
      <c r="SZ141" s="11"/>
      <c r="TA141" s="11"/>
      <c r="TB141" s="11"/>
      <c r="TC141" s="11"/>
      <c r="TD141" s="11"/>
      <c r="TE141" s="11"/>
      <c r="TF141" s="11"/>
      <c r="TG141" s="11"/>
      <c r="TH141" s="11"/>
      <c r="TI141" s="11"/>
      <c r="TJ141" s="11"/>
      <c r="TK141" s="11"/>
      <c r="TL141" s="11"/>
      <c r="TM141" s="11"/>
      <c r="TN141" s="11"/>
      <c r="TO141" s="11"/>
      <c r="TP141" s="11"/>
      <c r="TQ141" s="11"/>
      <c r="TR141" s="11"/>
      <c r="TS141" s="11"/>
      <c r="TT141" s="11"/>
      <c r="TU141" s="11"/>
      <c r="TV141" s="11"/>
      <c r="TW141" s="11"/>
      <c r="TX141" s="11"/>
      <c r="TY141" s="11"/>
      <c r="TZ141" s="11"/>
      <c r="UA141" s="11"/>
      <c r="UB141" s="11"/>
      <c r="UC141" s="11"/>
      <c r="UD141" s="11"/>
      <c r="UE141" s="11"/>
      <c r="UF141" s="11"/>
      <c r="UG141" s="11"/>
      <c r="UH141" s="11"/>
      <c r="UI141" s="11"/>
      <c r="UJ141" s="11"/>
      <c r="UK141" s="11"/>
      <c r="UL141" s="11"/>
      <c r="UM141" s="11"/>
      <c r="UN141" s="11"/>
      <c r="UO141" s="11"/>
      <c r="UP141" s="11"/>
      <c r="UQ141" s="11"/>
      <c r="UR141" s="11"/>
      <c r="US141" s="11"/>
      <c r="UT141" s="11"/>
      <c r="UU141" s="11"/>
      <c r="UV141" s="11"/>
      <c r="UW141" s="11"/>
      <c r="UX141" s="11"/>
      <c r="UY141" s="11"/>
      <c r="UZ141" s="11"/>
      <c r="VA141" s="11"/>
      <c r="VB141" s="11"/>
      <c r="VC141" s="11"/>
      <c r="VD141" s="11"/>
      <c r="VE141" s="11"/>
      <c r="VF141" s="11"/>
      <c r="VG141" s="11"/>
      <c r="VH141" s="11"/>
      <c r="VI141" s="11"/>
      <c r="VJ141" s="11"/>
      <c r="VK141" s="11"/>
      <c r="VL141" s="11"/>
      <c r="VM141" s="11"/>
      <c r="VN141" s="11"/>
      <c r="VO141" s="11"/>
      <c r="VP141" s="11"/>
      <c r="VQ141" s="11"/>
    </row>
    <row r="142" spans="1:589" ht="25.5" customHeight="1" x14ac:dyDescent="0.95">
      <c r="A142" s="11"/>
      <c r="B142" s="28" t="s">
        <v>130</v>
      </c>
      <c r="C142" s="23"/>
      <c r="D142" s="23"/>
      <c r="E142" s="23"/>
      <c r="F142" s="23"/>
      <c r="G142" s="23"/>
      <c r="H142" s="77">
        <f t="shared" si="7"/>
        <v>0</v>
      </c>
      <c r="I142" s="77">
        <f t="shared" si="8"/>
        <v>0</v>
      </c>
      <c r="J142" s="77">
        <f t="shared" si="6"/>
        <v>0</v>
      </c>
      <c r="K142" s="206"/>
      <c r="L142" s="85"/>
      <c r="M142" s="26"/>
      <c r="N142" s="26"/>
      <c r="O142" s="85"/>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c r="IJ142" s="11"/>
      <c r="IK142" s="11"/>
      <c r="IL142" s="11"/>
      <c r="IM142" s="11"/>
      <c r="IN142" s="11"/>
      <c r="IO142" s="11"/>
      <c r="IP142" s="11"/>
      <c r="IQ142" s="11"/>
      <c r="IR142" s="11"/>
      <c r="IS142" s="11"/>
      <c r="IT142" s="11"/>
      <c r="IU142" s="11"/>
      <c r="IV142" s="11"/>
      <c r="IW142" s="11"/>
      <c r="IX142" s="11"/>
      <c r="IY142" s="11"/>
      <c r="IZ142" s="11"/>
      <c r="JA142" s="11"/>
      <c r="JB142" s="11"/>
      <c r="JC142" s="11"/>
      <c r="JD142" s="11"/>
      <c r="JE142" s="11"/>
      <c r="JF142" s="11"/>
      <c r="JG142" s="11"/>
      <c r="JH142" s="11"/>
      <c r="JI142" s="11"/>
      <c r="JJ142" s="11"/>
      <c r="JK142" s="11"/>
      <c r="JL142" s="11"/>
      <c r="JM142" s="11"/>
      <c r="JN142" s="11"/>
      <c r="JO142" s="11"/>
      <c r="JP142" s="11"/>
      <c r="JQ142" s="11"/>
      <c r="JR142" s="11"/>
      <c r="JS142" s="11"/>
      <c r="JT142" s="11"/>
      <c r="JU142" s="11"/>
      <c r="JV142" s="11"/>
      <c r="JW142" s="11"/>
      <c r="JX142" s="11"/>
      <c r="JY142" s="11"/>
      <c r="JZ142" s="11"/>
      <c r="KA142" s="11"/>
      <c r="KB142" s="11"/>
      <c r="KC142" s="11"/>
      <c r="KD142" s="11"/>
      <c r="KE142" s="11"/>
      <c r="KF142" s="11"/>
      <c r="KG142" s="11"/>
      <c r="KH142" s="11"/>
      <c r="KI142" s="11"/>
      <c r="KJ142" s="11"/>
      <c r="KK142" s="11"/>
      <c r="KL142" s="11"/>
      <c r="KM142" s="11"/>
      <c r="KN142" s="11"/>
      <c r="KO142" s="11"/>
      <c r="KP142" s="11"/>
      <c r="KQ142" s="11"/>
      <c r="KR142" s="11"/>
      <c r="KS142" s="11"/>
      <c r="KT142" s="11"/>
      <c r="KU142" s="11"/>
      <c r="KV142" s="11"/>
      <c r="KW142" s="11"/>
      <c r="KX142" s="11"/>
      <c r="KY142" s="11"/>
      <c r="KZ142" s="11"/>
      <c r="LA142" s="11"/>
      <c r="LB142" s="11"/>
      <c r="LC142" s="11"/>
      <c r="LD142" s="11"/>
      <c r="LE142" s="11"/>
      <c r="LF142" s="11"/>
      <c r="LG142" s="11"/>
      <c r="LH142" s="11"/>
      <c r="LI142" s="11"/>
      <c r="LJ142" s="11"/>
      <c r="LK142" s="11"/>
      <c r="LL142" s="11"/>
      <c r="LM142" s="11"/>
      <c r="LN142" s="11"/>
      <c r="LO142" s="11"/>
      <c r="LP142" s="11"/>
      <c r="LQ142" s="11"/>
      <c r="LR142" s="11"/>
      <c r="LS142" s="11"/>
      <c r="LT142" s="11"/>
      <c r="LU142" s="11"/>
      <c r="LV142" s="11"/>
      <c r="LW142" s="11"/>
      <c r="LX142" s="11"/>
      <c r="LY142" s="11"/>
      <c r="LZ142" s="11"/>
      <c r="MA142" s="11"/>
      <c r="MB142" s="11"/>
      <c r="MC142" s="11"/>
      <c r="MD142" s="11"/>
      <c r="ME142" s="11"/>
      <c r="MF142" s="11"/>
      <c r="MG142" s="11"/>
      <c r="MH142" s="11"/>
      <c r="MI142" s="11"/>
      <c r="MJ142" s="11"/>
      <c r="MK142" s="11"/>
      <c r="ML142" s="11"/>
      <c r="MM142" s="11"/>
      <c r="MN142" s="11"/>
      <c r="MO142" s="11"/>
      <c r="MP142" s="11"/>
      <c r="MQ142" s="11"/>
      <c r="MR142" s="11"/>
      <c r="MS142" s="11"/>
      <c r="MT142" s="11"/>
      <c r="MU142" s="11"/>
      <c r="MV142" s="11"/>
      <c r="MW142" s="11"/>
      <c r="MX142" s="11"/>
      <c r="MY142" s="11"/>
      <c r="MZ142" s="11"/>
      <c r="NA142" s="11"/>
      <c r="NB142" s="11"/>
      <c r="NC142" s="11"/>
      <c r="ND142" s="11"/>
      <c r="NE142" s="11"/>
      <c r="NF142" s="11"/>
      <c r="NG142" s="11"/>
      <c r="NH142" s="11"/>
      <c r="NI142" s="11"/>
      <c r="NJ142" s="11"/>
      <c r="NK142" s="11"/>
      <c r="NL142" s="11"/>
      <c r="NM142" s="11"/>
      <c r="NN142" s="11"/>
      <c r="NO142" s="11"/>
      <c r="NP142" s="11"/>
      <c r="NQ142" s="11"/>
      <c r="NR142" s="11"/>
      <c r="NS142" s="11"/>
      <c r="NT142" s="11"/>
      <c r="NU142" s="11"/>
      <c r="NV142" s="11"/>
      <c r="NW142" s="11"/>
      <c r="NX142" s="11"/>
      <c r="NY142" s="11"/>
      <c r="NZ142" s="11"/>
      <c r="OA142" s="11"/>
      <c r="OB142" s="11"/>
      <c r="OC142" s="11"/>
      <c r="OD142" s="11"/>
      <c r="OE142" s="11"/>
      <c r="OF142" s="11"/>
      <c r="OG142" s="11"/>
      <c r="OH142" s="11"/>
      <c r="OI142" s="11"/>
      <c r="OJ142" s="11"/>
      <c r="OK142" s="11"/>
      <c r="OL142" s="11"/>
      <c r="OM142" s="11"/>
      <c r="ON142" s="11"/>
      <c r="OO142" s="11"/>
      <c r="OP142" s="11"/>
      <c r="OQ142" s="11"/>
      <c r="OR142" s="11"/>
      <c r="OS142" s="11"/>
      <c r="OT142" s="11"/>
      <c r="OU142" s="11"/>
      <c r="OV142" s="11"/>
      <c r="OW142" s="11"/>
      <c r="OX142" s="11"/>
      <c r="OY142" s="11"/>
      <c r="OZ142" s="11"/>
      <c r="PA142" s="11"/>
      <c r="PB142" s="11"/>
      <c r="PC142" s="11"/>
      <c r="PD142" s="11"/>
      <c r="PE142" s="11"/>
      <c r="PF142" s="11"/>
      <c r="PG142" s="11"/>
      <c r="PH142" s="11"/>
      <c r="PI142" s="11"/>
      <c r="PJ142" s="11"/>
      <c r="PK142" s="11"/>
      <c r="PL142" s="11"/>
      <c r="PM142" s="11"/>
      <c r="PN142" s="11"/>
      <c r="PO142" s="11"/>
      <c r="PP142" s="11"/>
      <c r="PQ142" s="11"/>
      <c r="PR142" s="11"/>
      <c r="PS142" s="11"/>
      <c r="PT142" s="11"/>
      <c r="PU142" s="11"/>
      <c r="PV142" s="11"/>
      <c r="PW142" s="11"/>
      <c r="PX142" s="11"/>
      <c r="PY142" s="11"/>
      <c r="PZ142" s="11"/>
      <c r="QA142" s="11"/>
      <c r="QB142" s="11"/>
      <c r="QC142" s="11"/>
      <c r="QD142" s="11"/>
      <c r="QE142" s="11"/>
      <c r="QF142" s="11"/>
      <c r="QG142" s="11"/>
      <c r="QH142" s="11"/>
      <c r="QI142" s="11"/>
      <c r="QJ142" s="11"/>
      <c r="QK142" s="11"/>
      <c r="QL142" s="11"/>
      <c r="QM142" s="11"/>
      <c r="QN142" s="11"/>
      <c r="QO142" s="11"/>
      <c r="QP142" s="11"/>
      <c r="QQ142" s="11"/>
      <c r="QR142" s="11"/>
      <c r="QS142" s="11"/>
      <c r="QT142" s="11"/>
      <c r="QU142" s="11"/>
      <c r="QV142" s="11"/>
      <c r="QW142" s="11"/>
      <c r="QX142" s="11"/>
      <c r="QY142" s="11"/>
      <c r="QZ142" s="11"/>
      <c r="RA142" s="11"/>
      <c r="RB142" s="11"/>
      <c r="RC142" s="11"/>
      <c r="RD142" s="11"/>
      <c r="RE142" s="11"/>
      <c r="RF142" s="11"/>
      <c r="RG142" s="11"/>
      <c r="RH142" s="11"/>
      <c r="RI142" s="11"/>
      <c r="RJ142" s="11"/>
      <c r="RK142" s="11"/>
      <c r="RL142" s="11"/>
      <c r="RM142" s="11"/>
      <c r="RN142" s="11"/>
      <c r="RO142" s="11"/>
      <c r="RP142" s="11"/>
      <c r="RQ142" s="11"/>
      <c r="RR142" s="11"/>
      <c r="RS142" s="11"/>
      <c r="RT142" s="11"/>
      <c r="RU142" s="11"/>
      <c r="RV142" s="11"/>
      <c r="RW142" s="11"/>
      <c r="RX142" s="11"/>
      <c r="RY142" s="11"/>
      <c r="RZ142" s="11"/>
      <c r="SA142" s="11"/>
      <c r="SB142" s="11"/>
      <c r="SC142" s="11"/>
      <c r="SD142" s="11"/>
      <c r="SE142" s="11"/>
      <c r="SF142" s="11"/>
      <c r="SG142" s="11"/>
      <c r="SH142" s="11"/>
      <c r="SI142" s="11"/>
      <c r="SJ142" s="11"/>
      <c r="SK142" s="11"/>
      <c r="SL142" s="11"/>
      <c r="SM142" s="11"/>
      <c r="SN142" s="11"/>
      <c r="SO142" s="11"/>
      <c r="SP142" s="11"/>
      <c r="SQ142" s="11"/>
      <c r="SR142" s="11"/>
      <c r="SS142" s="11"/>
      <c r="ST142" s="11"/>
      <c r="SU142" s="11"/>
      <c r="SV142" s="11"/>
      <c r="SW142" s="11"/>
      <c r="SX142" s="11"/>
      <c r="SY142" s="11"/>
      <c r="SZ142" s="11"/>
      <c r="TA142" s="11"/>
      <c r="TB142" s="11"/>
      <c r="TC142" s="11"/>
      <c r="TD142" s="11"/>
      <c r="TE142" s="11"/>
      <c r="TF142" s="11"/>
      <c r="TG142" s="11"/>
      <c r="TH142" s="11"/>
      <c r="TI142" s="11"/>
      <c r="TJ142" s="11"/>
      <c r="TK142" s="11"/>
      <c r="TL142" s="11"/>
      <c r="TM142" s="11"/>
      <c r="TN142" s="11"/>
      <c r="TO142" s="11"/>
      <c r="TP142" s="11"/>
      <c r="TQ142" s="11"/>
      <c r="TR142" s="11"/>
      <c r="TS142" s="11"/>
      <c r="TT142" s="11"/>
      <c r="TU142" s="11"/>
      <c r="TV142" s="11"/>
      <c r="TW142" s="11"/>
      <c r="TX142" s="11"/>
      <c r="TY142" s="11"/>
      <c r="TZ142" s="11"/>
      <c r="UA142" s="11"/>
      <c r="UB142" s="11"/>
      <c r="UC142" s="11"/>
      <c r="UD142" s="11"/>
      <c r="UE142" s="11"/>
      <c r="UF142" s="11"/>
      <c r="UG142" s="11"/>
      <c r="UH142" s="11"/>
      <c r="UI142" s="11"/>
      <c r="UJ142" s="11"/>
      <c r="UK142" s="11"/>
      <c r="UL142" s="11"/>
      <c r="UM142" s="11"/>
      <c r="UN142" s="11"/>
      <c r="UO142" s="11"/>
      <c r="UP142" s="11"/>
      <c r="UQ142" s="11"/>
      <c r="UR142" s="11"/>
      <c r="US142" s="11"/>
      <c r="UT142" s="11"/>
      <c r="UU142" s="11"/>
      <c r="UV142" s="11"/>
      <c r="UW142" s="11"/>
      <c r="UX142" s="11"/>
      <c r="UY142" s="11"/>
      <c r="UZ142" s="11"/>
      <c r="VA142" s="11"/>
      <c r="VB142" s="11"/>
      <c r="VC142" s="11"/>
      <c r="VD142" s="11"/>
      <c r="VE142" s="11"/>
      <c r="VF142" s="11"/>
      <c r="VG142" s="11"/>
      <c r="VH142" s="11"/>
      <c r="VI142" s="11"/>
      <c r="VJ142" s="11"/>
      <c r="VK142" s="11"/>
      <c r="VL142" s="11"/>
      <c r="VM142" s="11"/>
      <c r="VN142" s="11"/>
      <c r="VO142" s="11"/>
      <c r="VP142" s="11"/>
      <c r="VQ142" s="11"/>
    </row>
    <row r="143" spans="1:589" ht="16.5" customHeight="1" x14ac:dyDescent="0.95">
      <c r="A143" s="11"/>
      <c r="B143" s="30" t="s">
        <v>221</v>
      </c>
      <c r="C143" s="26"/>
      <c r="D143" s="26"/>
      <c r="E143" s="26" t="s">
        <v>101</v>
      </c>
      <c r="F143" s="26"/>
      <c r="G143" s="25" t="s">
        <v>101</v>
      </c>
      <c r="H143" s="77">
        <f t="shared" si="7"/>
        <v>2</v>
      </c>
      <c r="I143" s="77">
        <f t="shared" si="8"/>
        <v>2</v>
      </c>
      <c r="J143" s="77">
        <f t="shared" si="6"/>
        <v>4</v>
      </c>
      <c r="K143" s="206"/>
      <c r="L143" s="85"/>
      <c r="M143" s="26" t="s">
        <v>101</v>
      </c>
      <c r="N143" s="26" t="s">
        <v>101</v>
      </c>
      <c r="O143" s="85"/>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c r="IV143" s="11"/>
      <c r="IW143" s="11"/>
      <c r="IX143" s="11"/>
      <c r="IY143" s="11"/>
      <c r="IZ143" s="11"/>
      <c r="JA143" s="11"/>
      <c r="JB143" s="11"/>
      <c r="JC143" s="11"/>
      <c r="JD143" s="11"/>
      <c r="JE143" s="11"/>
      <c r="JF143" s="11"/>
      <c r="JG143" s="11"/>
      <c r="JH143" s="11"/>
      <c r="JI143" s="11"/>
      <c r="JJ143" s="11"/>
      <c r="JK143" s="11"/>
      <c r="JL143" s="11"/>
      <c r="JM143" s="11"/>
      <c r="JN143" s="11"/>
      <c r="JO143" s="11"/>
      <c r="JP143" s="11"/>
      <c r="JQ143" s="11"/>
      <c r="JR143" s="11"/>
      <c r="JS143" s="11"/>
      <c r="JT143" s="11"/>
      <c r="JU143" s="11"/>
      <c r="JV143" s="11"/>
      <c r="JW143" s="11"/>
      <c r="JX143" s="11"/>
      <c r="JY143" s="11"/>
      <c r="JZ143" s="11"/>
      <c r="KA143" s="11"/>
      <c r="KB143" s="11"/>
      <c r="KC143" s="11"/>
      <c r="KD143" s="11"/>
      <c r="KE143" s="11"/>
      <c r="KF143" s="11"/>
      <c r="KG143" s="11"/>
      <c r="KH143" s="11"/>
      <c r="KI143" s="11"/>
      <c r="KJ143" s="11"/>
      <c r="KK143" s="11"/>
      <c r="KL143" s="11"/>
      <c r="KM143" s="11"/>
      <c r="KN143" s="11"/>
      <c r="KO143" s="11"/>
      <c r="KP143" s="11"/>
      <c r="KQ143" s="11"/>
      <c r="KR143" s="11"/>
      <c r="KS143" s="11"/>
      <c r="KT143" s="11"/>
      <c r="KU143" s="11"/>
      <c r="KV143" s="11"/>
      <c r="KW143" s="11"/>
      <c r="KX143" s="11"/>
      <c r="KY143" s="11"/>
      <c r="KZ143" s="11"/>
      <c r="LA143" s="11"/>
      <c r="LB143" s="11"/>
      <c r="LC143" s="11"/>
      <c r="LD143" s="11"/>
      <c r="LE143" s="11"/>
      <c r="LF143" s="11"/>
      <c r="LG143" s="11"/>
      <c r="LH143" s="11"/>
      <c r="LI143" s="11"/>
      <c r="LJ143" s="11"/>
      <c r="LK143" s="11"/>
      <c r="LL143" s="11"/>
      <c r="LM143" s="11"/>
      <c r="LN143" s="11"/>
      <c r="LO143" s="11"/>
      <c r="LP143" s="11"/>
      <c r="LQ143" s="11"/>
      <c r="LR143" s="11"/>
      <c r="LS143" s="11"/>
      <c r="LT143" s="11"/>
      <c r="LU143" s="11"/>
      <c r="LV143" s="11"/>
      <c r="LW143" s="11"/>
      <c r="LX143" s="11"/>
      <c r="LY143" s="11"/>
      <c r="LZ143" s="11"/>
      <c r="MA143" s="11"/>
      <c r="MB143" s="11"/>
      <c r="MC143" s="11"/>
      <c r="MD143" s="11"/>
      <c r="ME143" s="11"/>
      <c r="MF143" s="11"/>
      <c r="MG143" s="11"/>
      <c r="MH143" s="11"/>
      <c r="MI143" s="11"/>
      <c r="MJ143" s="11"/>
      <c r="MK143" s="11"/>
      <c r="ML143" s="11"/>
      <c r="MM143" s="11"/>
      <c r="MN143" s="11"/>
      <c r="MO143" s="11"/>
      <c r="MP143" s="11"/>
      <c r="MQ143" s="11"/>
      <c r="MR143" s="11"/>
      <c r="MS143" s="11"/>
      <c r="MT143" s="11"/>
      <c r="MU143" s="11"/>
      <c r="MV143" s="11"/>
      <c r="MW143" s="11"/>
      <c r="MX143" s="11"/>
      <c r="MY143" s="11"/>
      <c r="MZ143" s="11"/>
      <c r="NA143" s="11"/>
      <c r="NB143" s="11"/>
      <c r="NC143" s="11"/>
      <c r="ND143" s="11"/>
      <c r="NE143" s="11"/>
      <c r="NF143" s="11"/>
      <c r="NG143" s="11"/>
      <c r="NH143" s="11"/>
      <c r="NI143" s="11"/>
      <c r="NJ143" s="11"/>
      <c r="NK143" s="11"/>
      <c r="NL143" s="11"/>
      <c r="NM143" s="11"/>
      <c r="NN143" s="11"/>
      <c r="NO143" s="11"/>
      <c r="NP143" s="11"/>
      <c r="NQ143" s="11"/>
      <c r="NR143" s="11"/>
      <c r="NS143" s="11"/>
      <c r="NT143" s="11"/>
      <c r="NU143" s="11"/>
      <c r="NV143" s="11"/>
      <c r="NW143" s="11"/>
      <c r="NX143" s="11"/>
      <c r="NY143" s="11"/>
      <c r="NZ143" s="11"/>
      <c r="OA143" s="11"/>
      <c r="OB143" s="11"/>
      <c r="OC143" s="11"/>
      <c r="OD143" s="11"/>
      <c r="OE143" s="11"/>
      <c r="OF143" s="11"/>
      <c r="OG143" s="11"/>
      <c r="OH143" s="11"/>
      <c r="OI143" s="11"/>
      <c r="OJ143" s="11"/>
      <c r="OK143" s="11"/>
      <c r="OL143" s="11"/>
      <c r="OM143" s="11"/>
      <c r="ON143" s="11"/>
      <c r="OO143" s="11"/>
      <c r="OP143" s="11"/>
      <c r="OQ143" s="11"/>
      <c r="OR143" s="11"/>
      <c r="OS143" s="11"/>
      <c r="OT143" s="11"/>
      <c r="OU143" s="11"/>
      <c r="OV143" s="11"/>
      <c r="OW143" s="11"/>
      <c r="OX143" s="11"/>
      <c r="OY143" s="11"/>
      <c r="OZ143" s="11"/>
      <c r="PA143" s="11"/>
      <c r="PB143" s="11"/>
      <c r="PC143" s="11"/>
      <c r="PD143" s="11"/>
      <c r="PE143" s="11"/>
      <c r="PF143" s="11"/>
      <c r="PG143" s="11"/>
      <c r="PH143" s="11"/>
      <c r="PI143" s="11"/>
      <c r="PJ143" s="11"/>
      <c r="PK143" s="11"/>
      <c r="PL143" s="11"/>
      <c r="PM143" s="11"/>
      <c r="PN143" s="11"/>
      <c r="PO143" s="11"/>
      <c r="PP143" s="11"/>
      <c r="PQ143" s="11"/>
      <c r="PR143" s="11"/>
      <c r="PS143" s="11"/>
      <c r="PT143" s="11"/>
      <c r="PU143" s="11"/>
      <c r="PV143" s="11"/>
      <c r="PW143" s="11"/>
      <c r="PX143" s="11"/>
      <c r="PY143" s="11"/>
      <c r="PZ143" s="11"/>
      <c r="QA143" s="11"/>
      <c r="QB143" s="11"/>
      <c r="QC143" s="11"/>
      <c r="QD143" s="11"/>
      <c r="QE143" s="11"/>
      <c r="QF143" s="11"/>
      <c r="QG143" s="11"/>
      <c r="QH143" s="11"/>
      <c r="QI143" s="11"/>
      <c r="QJ143" s="11"/>
      <c r="QK143" s="11"/>
      <c r="QL143" s="11"/>
      <c r="QM143" s="11"/>
      <c r="QN143" s="11"/>
      <c r="QO143" s="11"/>
      <c r="QP143" s="11"/>
      <c r="QQ143" s="11"/>
      <c r="QR143" s="11"/>
      <c r="QS143" s="11"/>
      <c r="QT143" s="11"/>
      <c r="QU143" s="11"/>
      <c r="QV143" s="11"/>
      <c r="QW143" s="11"/>
      <c r="QX143" s="11"/>
      <c r="QY143" s="11"/>
      <c r="QZ143" s="11"/>
      <c r="RA143" s="11"/>
      <c r="RB143" s="11"/>
      <c r="RC143" s="11"/>
      <c r="RD143" s="11"/>
      <c r="RE143" s="11"/>
      <c r="RF143" s="11"/>
      <c r="RG143" s="11"/>
      <c r="RH143" s="11"/>
      <c r="RI143" s="11"/>
      <c r="RJ143" s="11"/>
      <c r="RK143" s="11"/>
      <c r="RL143" s="11"/>
      <c r="RM143" s="11"/>
      <c r="RN143" s="11"/>
      <c r="RO143" s="11"/>
      <c r="RP143" s="11"/>
      <c r="RQ143" s="11"/>
      <c r="RR143" s="11"/>
      <c r="RS143" s="11"/>
      <c r="RT143" s="11"/>
      <c r="RU143" s="11"/>
      <c r="RV143" s="11"/>
      <c r="RW143" s="11"/>
      <c r="RX143" s="11"/>
      <c r="RY143" s="11"/>
      <c r="RZ143" s="11"/>
      <c r="SA143" s="11"/>
      <c r="SB143" s="11"/>
      <c r="SC143" s="11"/>
      <c r="SD143" s="11"/>
      <c r="SE143" s="11"/>
      <c r="SF143" s="11"/>
      <c r="SG143" s="11"/>
      <c r="SH143" s="11"/>
      <c r="SI143" s="11"/>
      <c r="SJ143" s="11"/>
      <c r="SK143" s="11"/>
      <c r="SL143" s="11"/>
      <c r="SM143" s="11"/>
      <c r="SN143" s="11"/>
      <c r="SO143" s="11"/>
      <c r="SP143" s="11"/>
      <c r="SQ143" s="11"/>
      <c r="SR143" s="11"/>
      <c r="SS143" s="11"/>
      <c r="ST143" s="11"/>
      <c r="SU143" s="11"/>
      <c r="SV143" s="11"/>
      <c r="SW143" s="11"/>
      <c r="SX143" s="11"/>
      <c r="SY143" s="11"/>
      <c r="SZ143" s="11"/>
      <c r="TA143" s="11"/>
      <c r="TB143" s="11"/>
      <c r="TC143" s="11"/>
      <c r="TD143" s="11"/>
      <c r="TE143" s="11"/>
      <c r="TF143" s="11"/>
      <c r="TG143" s="11"/>
      <c r="TH143" s="11"/>
      <c r="TI143" s="11"/>
      <c r="TJ143" s="11"/>
      <c r="TK143" s="11"/>
      <c r="TL143" s="11"/>
      <c r="TM143" s="11"/>
      <c r="TN143" s="11"/>
      <c r="TO143" s="11"/>
      <c r="TP143" s="11"/>
      <c r="TQ143" s="11"/>
      <c r="TR143" s="11"/>
      <c r="TS143" s="11"/>
      <c r="TT143" s="11"/>
      <c r="TU143" s="11"/>
      <c r="TV143" s="11"/>
      <c r="TW143" s="11"/>
      <c r="TX143" s="11"/>
      <c r="TY143" s="11"/>
      <c r="TZ143" s="11"/>
      <c r="UA143" s="11"/>
      <c r="UB143" s="11"/>
      <c r="UC143" s="11"/>
      <c r="UD143" s="11"/>
      <c r="UE143" s="11"/>
      <c r="UF143" s="11"/>
      <c r="UG143" s="11"/>
      <c r="UH143" s="11"/>
      <c r="UI143" s="11"/>
      <c r="UJ143" s="11"/>
      <c r="UK143" s="11"/>
      <c r="UL143" s="11"/>
      <c r="UM143" s="11"/>
      <c r="UN143" s="11"/>
      <c r="UO143" s="11"/>
      <c r="UP143" s="11"/>
      <c r="UQ143" s="11"/>
      <c r="UR143" s="11"/>
      <c r="US143" s="11"/>
      <c r="UT143" s="11"/>
      <c r="UU143" s="11"/>
      <c r="UV143" s="11"/>
      <c r="UW143" s="11"/>
      <c r="UX143" s="11"/>
      <c r="UY143" s="11"/>
      <c r="UZ143" s="11"/>
      <c r="VA143" s="11"/>
      <c r="VB143" s="11"/>
      <c r="VC143" s="11"/>
      <c r="VD143" s="11"/>
      <c r="VE143" s="11"/>
      <c r="VF143" s="11"/>
      <c r="VG143" s="11"/>
      <c r="VH143" s="11"/>
      <c r="VI143" s="11"/>
      <c r="VJ143" s="11"/>
      <c r="VK143" s="11"/>
      <c r="VL143" s="11"/>
      <c r="VM143" s="11"/>
      <c r="VN143" s="11"/>
      <c r="VO143" s="11"/>
      <c r="VP143" s="11"/>
      <c r="VQ143" s="11"/>
    </row>
    <row r="144" spans="1:589" ht="16.5" customHeight="1" x14ac:dyDescent="0.95">
      <c r="A144" s="11"/>
      <c r="B144" s="28" t="s">
        <v>222</v>
      </c>
      <c r="C144" s="23"/>
      <c r="D144" s="23"/>
      <c r="E144" s="23"/>
      <c r="F144" s="23"/>
      <c r="G144" s="23"/>
      <c r="H144" s="77">
        <f t="shared" si="7"/>
        <v>0</v>
      </c>
      <c r="I144" s="77">
        <f t="shared" si="8"/>
        <v>0</v>
      </c>
      <c r="J144" s="77">
        <f t="shared" si="6"/>
        <v>0</v>
      </c>
      <c r="K144" s="206"/>
      <c r="L144" s="86"/>
      <c r="M144" s="23"/>
      <c r="N144" s="23"/>
      <c r="O144" s="86"/>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c r="IV144" s="11"/>
      <c r="IW144" s="11"/>
      <c r="IX144" s="11"/>
      <c r="IY144" s="11"/>
      <c r="IZ144" s="11"/>
      <c r="JA144" s="11"/>
      <c r="JB144" s="11"/>
      <c r="JC144" s="11"/>
      <c r="JD144" s="11"/>
      <c r="JE144" s="11"/>
      <c r="JF144" s="11"/>
      <c r="JG144" s="11"/>
      <c r="JH144" s="11"/>
      <c r="JI144" s="11"/>
      <c r="JJ144" s="11"/>
      <c r="JK144" s="11"/>
      <c r="JL144" s="11"/>
      <c r="JM144" s="11"/>
      <c r="JN144" s="11"/>
      <c r="JO144" s="11"/>
      <c r="JP144" s="11"/>
      <c r="JQ144" s="11"/>
      <c r="JR144" s="11"/>
      <c r="JS144" s="11"/>
      <c r="JT144" s="11"/>
      <c r="JU144" s="11"/>
      <c r="JV144" s="11"/>
      <c r="JW144" s="11"/>
      <c r="JX144" s="11"/>
      <c r="JY144" s="11"/>
      <c r="JZ144" s="11"/>
      <c r="KA144" s="11"/>
      <c r="KB144" s="11"/>
      <c r="KC144" s="11"/>
      <c r="KD144" s="11"/>
      <c r="KE144" s="11"/>
      <c r="KF144" s="11"/>
      <c r="KG144" s="11"/>
      <c r="KH144" s="11"/>
      <c r="KI144" s="11"/>
      <c r="KJ144" s="11"/>
      <c r="KK144" s="11"/>
      <c r="KL144" s="11"/>
      <c r="KM144" s="11"/>
      <c r="KN144" s="11"/>
      <c r="KO144" s="11"/>
      <c r="KP144" s="11"/>
      <c r="KQ144" s="11"/>
      <c r="KR144" s="11"/>
      <c r="KS144" s="11"/>
      <c r="KT144" s="11"/>
      <c r="KU144" s="11"/>
      <c r="KV144" s="11"/>
      <c r="KW144" s="11"/>
      <c r="KX144" s="11"/>
      <c r="KY144" s="11"/>
      <c r="KZ144" s="11"/>
      <c r="LA144" s="11"/>
      <c r="LB144" s="11"/>
      <c r="LC144" s="11"/>
      <c r="LD144" s="11"/>
      <c r="LE144" s="11"/>
      <c r="LF144" s="11"/>
      <c r="LG144" s="11"/>
      <c r="LH144" s="11"/>
      <c r="LI144" s="11"/>
      <c r="LJ144" s="11"/>
      <c r="LK144" s="11"/>
      <c r="LL144" s="11"/>
      <c r="LM144" s="11"/>
      <c r="LN144" s="11"/>
      <c r="LO144" s="11"/>
      <c r="LP144" s="11"/>
      <c r="LQ144" s="11"/>
      <c r="LR144" s="11"/>
      <c r="LS144" s="11"/>
      <c r="LT144" s="11"/>
      <c r="LU144" s="11"/>
      <c r="LV144" s="11"/>
      <c r="LW144" s="11"/>
      <c r="LX144" s="11"/>
      <c r="LY144" s="11"/>
      <c r="LZ144" s="11"/>
      <c r="MA144" s="11"/>
      <c r="MB144" s="11"/>
      <c r="MC144" s="11"/>
      <c r="MD144" s="11"/>
      <c r="ME144" s="11"/>
      <c r="MF144" s="11"/>
      <c r="MG144" s="11"/>
      <c r="MH144" s="11"/>
      <c r="MI144" s="11"/>
      <c r="MJ144" s="11"/>
      <c r="MK144" s="11"/>
      <c r="ML144" s="11"/>
      <c r="MM144" s="11"/>
      <c r="MN144" s="11"/>
      <c r="MO144" s="11"/>
      <c r="MP144" s="11"/>
      <c r="MQ144" s="11"/>
      <c r="MR144" s="11"/>
      <c r="MS144" s="11"/>
      <c r="MT144" s="11"/>
      <c r="MU144" s="11"/>
      <c r="MV144" s="11"/>
      <c r="MW144" s="11"/>
      <c r="MX144" s="11"/>
      <c r="MY144" s="11"/>
      <c r="MZ144" s="11"/>
      <c r="NA144" s="11"/>
      <c r="NB144" s="11"/>
      <c r="NC144" s="11"/>
      <c r="ND144" s="11"/>
      <c r="NE144" s="11"/>
      <c r="NF144" s="11"/>
      <c r="NG144" s="11"/>
      <c r="NH144" s="11"/>
      <c r="NI144" s="11"/>
      <c r="NJ144" s="11"/>
      <c r="NK144" s="11"/>
      <c r="NL144" s="11"/>
      <c r="NM144" s="11"/>
      <c r="NN144" s="11"/>
      <c r="NO144" s="11"/>
      <c r="NP144" s="11"/>
      <c r="NQ144" s="11"/>
      <c r="NR144" s="11"/>
      <c r="NS144" s="11"/>
      <c r="NT144" s="11"/>
      <c r="NU144" s="11"/>
      <c r="NV144" s="11"/>
      <c r="NW144" s="11"/>
      <c r="NX144" s="11"/>
      <c r="NY144" s="11"/>
      <c r="NZ144" s="11"/>
      <c r="OA144" s="11"/>
      <c r="OB144" s="11"/>
      <c r="OC144" s="11"/>
      <c r="OD144" s="11"/>
      <c r="OE144" s="11"/>
      <c r="OF144" s="11"/>
      <c r="OG144" s="11"/>
      <c r="OH144" s="11"/>
      <c r="OI144" s="11"/>
      <c r="OJ144" s="11"/>
      <c r="OK144" s="11"/>
      <c r="OL144" s="11"/>
      <c r="OM144" s="11"/>
      <c r="ON144" s="11"/>
      <c r="OO144" s="11"/>
      <c r="OP144" s="11"/>
      <c r="OQ144" s="11"/>
      <c r="OR144" s="11"/>
      <c r="OS144" s="11"/>
      <c r="OT144" s="11"/>
      <c r="OU144" s="11"/>
      <c r="OV144" s="11"/>
      <c r="OW144" s="11"/>
      <c r="OX144" s="11"/>
      <c r="OY144" s="11"/>
      <c r="OZ144" s="11"/>
      <c r="PA144" s="11"/>
      <c r="PB144" s="11"/>
      <c r="PC144" s="11"/>
      <c r="PD144" s="11"/>
      <c r="PE144" s="11"/>
      <c r="PF144" s="11"/>
      <c r="PG144" s="11"/>
      <c r="PH144" s="11"/>
      <c r="PI144" s="11"/>
      <c r="PJ144" s="11"/>
      <c r="PK144" s="11"/>
      <c r="PL144" s="11"/>
      <c r="PM144" s="11"/>
      <c r="PN144" s="11"/>
      <c r="PO144" s="11"/>
      <c r="PP144" s="11"/>
      <c r="PQ144" s="11"/>
      <c r="PR144" s="11"/>
      <c r="PS144" s="11"/>
      <c r="PT144" s="11"/>
      <c r="PU144" s="11"/>
      <c r="PV144" s="11"/>
      <c r="PW144" s="11"/>
      <c r="PX144" s="11"/>
      <c r="PY144" s="11"/>
      <c r="PZ144" s="11"/>
      <c r="QA144" s="11"/>
      <c r="QB144" s="11"/>
      <c r="QC144" s="11"/>
      <c r="QD144" s="11"/>
      <c r="QE144" s="11"/>
      <c r="QF144" s="11"/>
      <c r="QG144" s="11"/>
      <c r="QH144" s="11"/>
      <c r="QI144" s="11"/>
      <c r="QJ144" s="11"/>
      <c r="QK144" s="11"/>
      <c r="QL144" s="11"/>
      <c r="QM144" s="11"/>
      <c r="QN144" s="11"/>
      <c r="QO144" s="11"/>
      <c r="QP144" s="11"/>
      <c r="QQ144" s="11"/>
      <c r="QR144" s="11"/>
      <c r="QS144" s="11"/>
      <c r="QT144" s="11"/>
      <c r="QU144" s="11"/>
      <c r="QV144" s="11"/>
      <c r="QW144" s="11"/>
      <c r="QX144" s="11"/>
      <c r="QY144" s="11"/>
      <c r="QZ144" s="11"/>
      <c r="RA144" s="11"/>
      <c r="RB144" s="11"/>
      <c r="RC144" s="11"/>
      <c r="RD144" s="11"/>
      <c r="RE144" s="11"/>
      <c r="RF144" s="11"/>
      <c r="RG144" s="11"/>
      <c r="RH144" s="11"/>
      <c r="RI144" s="11"/>
      <c r="RJ144" s="11"/>
      <c r="RK144" s="11"/>
      <c r="RL144" s="11"/>
      <c r="RM144" s="11"/>
      <c r="RN144" s="11"/>
      <c r="RO144" s="11"/>
      <c r="RP144" s="11"/>
      <c r="RQ144" s="11"/>
      <c r="RR144" s="11"/>
      <c r="RS144" s="11"/>
      <c r="RT144" s="11"/>
      <c r="RU144" s="11"/>
      <c r="RV144" s="11"/>
      <c r="RW144" s="11"/>
      <c r="RX144" s="11"/>
      <c r="RY144" s="11"/>
      <c r="RZ144" s="11"/>
      <c r="SA144" s="11"/>
      <c r="SB144" s="11"/>
      <c r="SC144" s="11"/>
      <c r="SD144" s="11"/>
      <c r="SE144" s="11"/>
      <c r="SF144" s="11"/>
      <c r="SG144" s="11"/>
      <c r="SH144" s="11"/>
      <c r="SI144" s="11"/>
      <c r="SJ144" s="11"/>
      <c r="SK144" s="11"/>
      <c r="SL144" s="11"/>
      <c r="SM144" s="11"/>
      <c r="SN144" s="11"/>
      <c r="SO144" s="11"/>
      <c r="SP144" s="11"/>
      <c r="SQ144" s="11"/>
      <c r="SR144" s="11"/>
      <c r="SS144" s="11"/>
      <c r="ST144" s="11"/>
      <c r="SU144" s="11"/>
      <c r="SV144" s="11"/>
      <c r="SW144" s="11"/>
      <c r="SX144" s="11"/>
      <c r="SY144" s="11"/>
      <c r="SZ144" s="11"/>
      <c r="TA144" s="11"/>
      <c r="TB144" s="11"/>
      <c r="TC144" s="11"/>
      <c r="TD144" s="11"/>
      <c r="TE144" s="11"/>
      <c r="TF144" s="11"/>
      <c r="TG144" s="11"/>
      <c r="TH144" s="11"/>
      <c r="TI144" s="11"/>
      <c r="TJ144" s="11"/>
      <c r="TK144" s="11"/>
      <c r="TL144" s="11"/>
      <c r="TM144" s="11"/>
      <c r="TN144" s="11"/>
      <c r="TO144" s="11"/>
      <c r="TP144" s="11"/>
      <c r="TQ144" s="11"/>
      <c r="TR144" s="11"/>
      <c r="TS144" s="11"/>
      <c r="TT144" s="11"/>
      <c r="TU144" s="11"/>
      <c r="TV144" s="11"/>
      <c r="TW144" s="11"/>
      <c r="TX144" s="11"/>
      <c r="TY144" s="11"/>
      <c r="TZ144" s="11"/>
      <c r="UA144" s="11"/>
      <c r="UB144" s="11"/>
      <c r="UC144" s="11"/>
      <c r="UD144" s="11"/>
      <c r="UE144" s="11"/>
      <c r="UF144" s="11"/>
      <c r="UG144" s="11"/>
      <c r="UH144" s="11"/>
      <c r="UI144" s="11"/>
      <c r="UJ144" s="11"/>
      <c r="UK144" s="11"/>
      <c r="UL144" s="11"/>
      <c r="UM144" s="11"/>
      <c r="UN144" s="11"/>
      <c r="UO144" s="11"/>
      <c r="UP144" s="11"/>
      <c r="UQ144" s="11"/>
      <c r="UR144" s="11"/>
      <c r="US144" s="11"/>
      <c r="UT144" s="11"/>
      <c r="UU144" s="11"/>
      <c r="UV144" s="11"/>
      <c r="UW144" s="11"/>
      <c r="UX144" s="11"/>
      <c r="UY144" s="11"/>
      <c r="UZ144" s="11"/>
      <c r="VA144" s="11"/>
      <c r="VB144" s="11"/>
      <c r="VC144" s="11"/>
      <c r="VD144" s="11"/>
      <c r="VE144" s="11"/>
      <c r="VF144" s="11"/>
      <c r="VG144" s="11"/>
      <c r="VH144" s="11"/>
      <c r="VI144" s="11"/>
      <c r="VJ144" s="11"/>
      <c r="VK144" s="11"/>
      <c r="VL144" s="11"/>
      <c r="VM144" s="11"/>
      <c r="VN144" s="11"/>
      <c r="VO144" s="11"/>
      <c r="VP144" s="11"/>
      <c r="VQ144" s="11"/>
    </row>
    <row r="145" spans="1:589" ht="16.5" customHeight="1" x14ac:dyDescent="0.95">
      <c r="A145" s="11"/>
      <c r="B145" s="30" t="s">
        <v>223</v>
      </c>
      <c r="C145" s="26"/>
      <c r="D145" s="26"/>
      <c r="E145" s="26"/>
      <c r="F145" s="26"/>
      <c r="G145" s="25" t="s">
        <v>101</v>
      </c>
      <c r="H145" s="77">
        <f t="shared" si="7"/>
        <v>1</v>
      </c>
      <c r="I145" s="77">
        <f t="shared" si="8"/>
        <v>1</v>
      </c>
      <c r="J145" s="77">
        <f t="shared" si="6"/>
        <v>2</v>
      </c>
      <c r="K145" s="206"/>
      <c r="L145" s="85" t="s">
        <v>101</v>
      </c>
      <c r="M145" s="26"/>
      <c r="N145" s="26"/>
      <c r="O145" s="85"/>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c r="IJ145" s="11"/>
      <c r="IK145" s="11"/>
      <c r="IL145" s="11"/>
      <c r="IM145" s="11"/>
      <c r="IN145" s="11"/>
      <c r="IO145" s="11"/>
      <c r="IP145" s="11"/>
      <c r="IQ145" s="11"/>
      <c r="IR145" s="11"/>
      <c r="IS145" s="11"/>
      <c r="IT145" s="11"/>
      <c r="IU145" s="11"/>
      <c r="IV145" s="11"/>
      <c r="IW145" s="11"/>
      <c r="IX145" s="11"/>
      <c r="IY145" s="11"/>
      <c r="IZ145" s="11"/>
      <c r="JA145" s="11"/>
      <c r="JB145" s="11"/>
      <c r="JC145" s="11"/>
      <c r="JD145" s="11"/>
      <c r="JE145" s="11"/>
      <c r="JF145" s="11"/>
      <c r="JG145" s="11"/>
      <c r="JH145" s="11"/>
      <c r="JI145" s="11"/>
      <c r="JJ145" s="11"/>
      <c r="JK145" s="11"/>
      <c r="JL145" s="11"/>
      <c r="JM145" s="11"/>
      <c r="JN145" s="11"/>
      <c r="JO145" s="11"/>
      <c r="JP145" s="11"/>
      <c r="JQ145" s="11"/>
      <c r="JR145" s="11"/>
      <c r="JS145" s="11"/>
      <c r="JT145" s="11"/>
      <c r="JU145" s="11"/>
      <c r="JV145" s="11"/>
      <c r="JW145" s="11"/>
      <c r="JX145" s="11"/>
      <c r="JY145" s="11"/>
      <c r="JZ145" s="11"/>
      <c r="KA145" s="11"/>
      <c r="KB145" s="11"/>
      <c r="KC145" s="11"/>
      <c r="KD145" s="11"/>
      <c r="KE145" s="11"/>
      <c r="KF145" s="11"/>
      <c r="KG145" s="11"/>
      <c r="KH145" s="11"/>
      <c r="KI145" s="11"/>
      <c r="KJ145" s="11"/>
      <c r="KK145" s="11"/>
      <c r="KL145" s="11"/>
      <c r="KM145" s="11"/>
      <c r="KN145" s="11"/>
      <c r="KO145" s="11"/>
      <c r="KP145" s="11"/>
      <c r="KQ145" s="11"/>
      <c r="KR145" s="11"/>
      <c r="KS145" s="11"/>
      <c r="KT145" s="11"/>
      <c r="KU145" s="11"/>
      <c r="KV145" s="11"/>
      <c r="KW145" s="11"/>
      <c r="KX145" s="11"/>
      <c r="KY145" s="11"/>
      <c r="KZ145" s="11"/>
      <c r="LA145" s="11"/>
      <c r="LB145" s="11"/>
      <c r="LC145" s="11"/>
      <c r="LD145" s="11"/>
      <c r="LE145" s="11"/>
      <c r="LF145" s="11"/>
      <c r="LG145" s="11"/>
      <c r="LH145" s="11"/>
      <c r="LI145" s="11"/>
      <c r="LJ145" s="11"/>
      <c r="LK145" s="11"/>
      <c r="LL145" s="11"/>
      <c r="LM145" s="11"/>
      <c r="LN145" s="11"/>
      <c r="LO145" s="11"/>
      <c r="LP145" s="11"/>
      <c r="LQ145" s="11"/>
      <c r="LR145" s="11"/>
      <c r="LS145" s="11"/>
      <c r="LT145" s="11"/>
      <c r="LU145" s="11"/>
      <c r="LV145" s="11"/>
      <c r="LW145" s="11"/>
      <c r="LX145" s="11"/>
      <c r="LY145" s="11"/>
      <c r="LZ145" s="11"/>
      <c r="MA145" s="11"/>
      <c r="MB145" s="11"/>
      <c r="MC145" s="11"/>
      <c r="MD145" s="11"/>
      <c r="ME145" s="11"/>
      <c r="MF145" s="11"/>
      <c r="MG145" s="11"/>
      <c r="MH145" s="11"/>
      <c r="MI145" s="11"/>
      <c r="MJ145" s="11"/>
      <c r="MK145" s="11"/>
      <c r="ML145" s="11"/>
      <c r="MM145" s="11"/>
      <c r="MN145" s="11"/>
      <c r="MO145" s="11"/>
      <c r="MP145" s="11"/>
      <c r="MQ145" s="11"/>
      <c r="MR145" s="11"/>
      <c r="MS145" s="11"/>
      <c r="MT145" s="11"/>
      <c r="MU145" s="11"/>
      <c r="MV145" s="11"/>
      <c r="MW145" s="11"/>
      <c r="MX145" s="11"/>
      <c r="MY145" s="11"/>
      <c r="MZ145" s="11"/>
      <c r="NA145" s="11"/>
      <c r="NB145" s="11"/>
      <c r="NC145" s="11"/>
      <c r="ND145" s="11"/>
      <c r="NE145" s="11"/>
      <c r="NF145" s="11"/>
      <c r="NG145" s="11"/>
      <c r="NH145" s="11"/>
      <c r="NI145" s="11"/>
      <c r="NJ145" s="11"/>
      <c r="NK145" s="11"/>
      <c r="NL145" s="11"/>
      <c r="NM145" s="11"/>
      <c r="NN145" s="11"/>
      <c r="NO145" s="11"/>
      <c r="NP145" s="11"/>
      <c r="NQ145" s="11"/>
      <c r="NR145" s="11"/>
      <c r="NS145" s="11"/>
      <c r="NT145" s="11"/>
      <c r="NU145" s="11"/>
      <c r="NV145" s="11"/>
      <c r="NW145" s="11"/>
      <c r="NX145" s="11"/>
      <c r="NY145" s="11"/>
      <c r="NZ145" s="11"/>
      <c r="OA145" s="11"/>
      <c r="OB145" s="11"/>
      <c r="OC145" s="11"/>
      <c r="OD145" s="11"/>
      <c r="OE145" s="11"/>
      <c r="OF145" s="11"/>
      <c r="OG145" s="11"/>
      <c r="OH145" s="11"/>
      <c r="OI145" s="11"/>
      <c r="OJ145" s="11"/>
      <c r="OK145" s="11"/>
      <c r="OL145" s="11"/>
      <c r="OM145" s="11"/>
      <c r="ON145" s="11"/>
      <c r="OO145" s="11"/>
      <c r="OP145" s="11"/>
      <c r="OQ145" s="11"/>
      <c r="OR145" s="11"/>
      <c r="OS145" s="11"/>
      <c r="OT145" s="11"/>
      <c r="OU145" s="11"/>
      <c r="OV145" s="11"/>
      <c r="OW145" s="11"/>
      <c r="OX145" s="11"/>
      <c r="OY145" s="11"/>
      <c r="OZ145" s="11"/>
      <c r="PA145" s="11"/>
      <c r="PB145" s="11"/>
      <c r="PC145" s="11"/>
      <c r="PD145" s="11"/>
      <c r="PE145" s="11"/>
      <c r="PF145" s="11"/>
      <c r="PG145" s="11"/>
      <c r="PH145" s="11"/>
      <c r="PI145" s="11"/>
      <c r="PJ145" s="11"/>
      <c r="PK145" s="11"/>
      <c r="PL145" s="11"/>
      <c r="PM145" s="11"/>
      <c r="PN145" s="11"/>
      <c r="PO145" s="11"/>
      <c r="PP145" s="11"/>
      <c r="PQ145" s="11"/>
      <c r="PR145" s="11"/>
      <c r="PS145" s="11"/>
      <c r="PT145" s="11"/>
      <c r="PU145" s="11"/>
      <c r="PV145" s="11"/>
      <c r="PW145" s="11"/>
      <c r="PX145" s="11"/>
      <c r="PY145" s="11"/>
      <c r="PZ145" s="11"/>
      <c r="QA145" s="11"/>
      <c r="QB145" s="11"/>
      <c r="QC145" s="11"/>
      <c r="QD145" s="11"/>
      <c r="QE145" s="11"/>
      <c r="QF145" s="11"/>
      <c r="QG145" s="11"/>
      <c r="QH145" s="11"/>
      <c r="QI145" s="11"/>
      <c r="QJ145" s="11"/>
      <c r="QK145" s="11"/>
      <c r="QL145" s="11"/>
      <c r="QM145" s="11"/>
      <c r="QN145" s="11"/>
      <c r="QO145" s="11"/>
      <c r="QP145" s="11"/>
      <c r="QQ145" s="11"/>
      <c r="QR145" s="11"/>
      <c r="QS145" s="11"/>
      <c r="QT145" s="11"/>
      <c r="QU145" s="11"/>
      <c r="QV145" s="11"/>
      <c r="QW145" s="11"/>
      <c r="QX145" s="11"/>
      <c r="QY145" s="11"/>
      <c r="QZ145" s="11"/>
      <c r="RA145" s="11"/>
      <c r="RB145" s="11"/>
      <c r="RC145" s="11"/>
      <c r="RD145" s="11"/>
      <c r="RE145" s="11"/>
      <c r="RF145" s="11"/>
      <c r="RG145" s="11"/>
      <c r="RH145" s="11"/>
      <c r="RI145" s="11"/>
      <c r="RJ145" s="11"/>
      <c r="RK145" s="11"/>
      <c r="RL145" s="11"/>
      <c r="RM145" s="11"/>
      <c r="RN145" s="11"/>
      <c r="RO145" s="11"/>
      <c r="RP145" s="11"/>
      <c r="RQ145" s="11"/>
      <c r="RR145" s="11"/>
      <c r="RS145" s="11"/>
      <c r="RT145" s="11"/>
      <c r="RU145" s="11"/>
      <c r="RV145" s="11"/>
      <c r="RW145" s="11"/>
      <c r="RX145" s="11"/>
      <c r="RY145" s="11"/>
      <c r="RZ145" s="11"/>
      <c r="SA145" s="11"/>
      <c r="SB145" s="11"/>
      <c r="SC145" s="11"/>
      <c r="SD145" s="11"/>
      <c r="SE145" s="11"/>
      <c r="SF145" s="11"/>
      <c r="SG145" s="11"/>
      <c r="SH145" s="11"/>
      <c r="SI145" s="11"/>
      <c r="SJ145" s="11"/>
      <c r="SK145" s="11"/>
      <c r="SL145" s="11"/>
      <c r="SM145" s="11"/>
      <c r="SN145" s="11"/>
      <c r="SO145" s="11"/>
      <c r="SP145" s="11"/>
      <c r="SQ145" s="11"/>
      <c r="SR145" s="11"/>
      <c r="SS145" s="11"/>
      <c r="ST145" s="11"/>
      <c r="SU145" s="11"/>
      <c r="SV145" s="11"/>
      <c r="SW145" s="11"/>
      <c r="SX145" s="11"/>
      <c r="SY145" s="11"/>
      <c r="SZ145" s="11"/>
      <c r="TA145" s="11"/>
      <c r="TB145" s="11"/>
      <c r="TC145" s="11"/>
      <c r="TD145" s="11"/>
      <c r="TE145" s="11"/>
      <c r="TF145" s="11"/>
      <c r="TG145" s="11"/>
      <c r="TH145" s="11"/>
      <c r="TI145" s="11"/>
      <c r="TJ145" s="11"/>
      <c r="TK145" s="11"/>
      <c r="TL145" s="11"/>
      <c r="TM145" s="11"/>
      <c r="TN145" s="11"/>
      <c r="TO145" s="11"/>
      <c r="TP145" s="11"/>
      <c r="TQ145" s="11"/>
      <c r="TR145" s="11"/>
      <c r="TS145" s="11"/>
      <c r="TT145" s="11"/>
      <c r="TU145" s="11"/>
      <c r="TV145" s="11"/>
      <c r="TW145" s="11"/>
      <c r="TX145" s="11"/>
      <c r="TY145" s="11"/>
      <c r="TZ145" s="11"/>
      <c r="UA145" s="11"/>
      <c r="UB145" s="11"/>
      <c r="UC145" s="11"/>
      <c r="UD145" s="11"/>
      <c r="UE145" s="11"/>
      <c r="UF145" s="11"/>
      <c r="UG145" s="11"/>
      <c r="UH145" s="11"/>
      <c r="UI145" s="11"/>
      <c r="UJ145" s="11"/>
      <c r="UK145" s="11"/>
      <c r="UL145" s="11"/>
      <c r="UM145" s="11"/>
      <c r="UN145" s="11"/>
      <c r="UO145" s="11"/>
      <c r="UP145" s="11"/>
      <c r="UQ145" s="11"/>
      <c r="UR145" s="11"/>
      <c r="US145" s="11"/>
      <c r="UT145" s="11"/>
      <c r="UU145" s="11"/>
      <c r="UV145" s="11"/>
      <c r="UW145" s="11"/>
      <c r="UX145" s="11"/>
      <c r="UY145" s="11"/>
      <c r="UZ145" s="11"/>
      <c r="VA145" s="11"/>
      <c r="VB145" s="11"/>
      <c r="VC145" s="11"/>
      <c r="VD145" s="11"/>
      <c r="VE145" s="11"/>
      <c r="VF145" s="11"/>
      <c r="VG145" s="11"/>
      <c r="VH145" s="11"/>
      <c r="VI145" s="11"/>
      <c r="VJ145" s="11"/>
      <c r="VK145" s="11"/>
      <c r="VL145" s="11"/>
      <c r="VM145" s="11"/>
      <c r="VN145" s="11"/>
      <c r="VO145" s="11"/>
      <c r="VP145" s="11"/>
      <c r="VQ145" s="11"/>
    </row>
    <row r="146" spans="1:589" ht="16.5" customHeight="1" x14ac:dyDescent="0.95">
      <c r="A146" s="11"/>
      <c r="B146" s="30" t="s">
        <v>224</v>
      </c>
      <c r="C146" s="26"/>
      <c r="D146" s="26"/>
      <c r="E146" s="26"/>
      <c r="F146" s="26"/>
      <c r="G146" s="25" t="s">
        <v>101</v>
      </c>
      <c r="H146" s="77">
        <f t="shared" si="7"/>
        <v>1</v>
      </c>
      <c r="I146" s="77">
        <f t="shared" si="8"/>
        <v>2</v>
      </c>
      <c r="J146" s="77">
        <f t="shared" si="6"/>
        <v>3</v>
      </c>
      <c r="K146" s="206"/>
      <c r="L146" s="85" t="s">
        <v>101</v>
      </c>
      <c r="M146" s="26"/>
      <c r="N146" s="26" t="s">
        <v>101</v>
      </c>
      <c r="O146" s="85"/>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c r="HM146" s="11"/>
      <c r="HN146" s="11"/>
      <c r="HO146" s="11"/>
      <c r="HP146" s="11"/>
      <c r="HQ146" s="11"/>
      <c r="HR146" s="11"/>
      <c r="HS146" s="11"/>
      <c r="HT146" s="11"/>
      <c r="HU146" s="11"/>
      <c r="HV146" s="11"/>
      <c r="HW146" s="11"/>
      <c r="HX146" s="11"/>
      <c r="HY146" s="11"/>
      <c r="HZ146" s="11"/>
      <c r="IA146" s="11"/>
      <c r="IB146" s="11"/>
      <c r="IC146" s="11"/>
      <c r="ID146" s="11"/>
      <c r="IE146" s="11"/>
      <c r="IF146" s="11"/>
      <c r="IG146" s="11"/>
      <c r="IH146" s="11"/>
      <c r="II146" s="11"/>
      <c r="IJ146" s="11"/>
      <c r="IK146" s="11"/>
      <c r="IL146" s="11"/>
      <c r="IM146" s="11"/>
      <c r="IN146" s="11"/>
      <c r="IO146" s="11"/>
      <c r="IP146" s="11"/>
      <c r="IQ146" s="11"/>
      <c r="IR146" s="11"/>
      <c r="IS146" s="11"/>
      <c r="IT146" s="11"/>
      <c r="IU146" s="11"/>
      <c r="IV146" s="11"/>
      <c r="IW146" s="11"/>
      <c r="IX146" s="11"/>
      <c r="IY146" s="11"/>
      <c r="IZ146" s="11"/>
      <c r="JA146" s="11"/>
      <c r="JB146" s="11"/>
      <c r="JC146" s="11"/>
      <c r="JD146" s="11"/>
      <c r="JE146" s="11"/>
      <c r="JF146" s="11"/>
      <c r="JG146" s="11"/>
      <c r="JH146" s="11"/>
      <c r="JI146" s="11"/>
      <c r="JJ146" s="11"/>
      <c r="JK146" s="11"/>
      <c r="JL146" s="11"/>
      <c r="JM146" s="11"/>
      <c r="JN146" s="11"/>
      <c r="JO146" s="11"/>
      <c r="JP146" s="11"/>
      <c r="JQ146" s="11"/>
      <c r="JR146" s="11"/>
      <c r="JS146" s="11"/>
      <c r="JT146" s="11"/>
      <c r="JU146" s="11"/>
      <c r="JV146" s="11"/>
      <c r="JW146" s="11"/>
      <c r="JX146" s="11"/>
      <c r="JY146" s="11"/>
      <c r="JZ146" s="11"/>
      <c r="KA146" s="11"/>
      <c r="KB146" s="11"/>
      <c r="KC146" s="11"/>
      <c r="KD146" s="11"/>
      <c r="KE146" s="11"/>
      <c r="KF146" s="11"/>
      <c r="KG146" s="11"/>
      <c r="KH146" s="11"/>
      <c r="KI146" s="11"/>
      <c r="KJ146" s="11"/>
      <c r="KK146" s="11"/>
      <c r="KL146" s="11"/>
      <c r="KM146" s="11"/>
      <c r="KN146" s="11"/>
      <c r="KO146" s="11"/>
      <c r="KP146" s="11"/>
      <c r="KQ146" s="11"/>
      <c r="KR146" s="11"/>
      <c r="KS146" s="11"/>
      <c r="KT146" s="11"/>
      <c r="KU146" s="11"/>
      <c r="KV146" s="11"/>
      <c r="KW146" s="11"/>
      <c r="KX146" s="11"/>
      <c r="KY146" s="11"/>
      <c r="KZ146" s="11"/>
      <c r="LA146" s="11"/>
      <c r="LB146" s="11"/>
      <c r="LC146" s="11"/>
      <c r="LD146" s="11"/>
      <c r="LE146" s="11"/>
      <c r="LF146" s="11"/>
      <c r="LG146" s="11"/>
      <c r="LH146" s="11"/>
      <c r="LI146" s="11"/>
      <c r="LJ146" s="11"/>
      <c r="LK146" s="11"/>
      <c r="LL146" s="11"/>
      <c r="LM146" s="11"/>
      <c r="LN146" s="11"/>
      <c r="LO146" s="11"/>
      <c r="LP146" s="11"/>
      <c r="LQ146" s="11"/>
      <c r="LR146" s="11"/>
      <c r="LS146" s="11"/>
      <c r="LT146" s="11"/>
      <c r="LU146" s="11"/>
      <c r="LV146" s="11"/>
      <c r="LW146" s="11"/>
      <c r="LX146" s="11"/>
      <c r="LY146" s="11"/>
      <c r="LZ146" s="11"/>
      <c r="MA146" s="11"/>
      <c r="MB146" s="11"/>
      <c r="MC146" s="11"/>
      <c r="MD146" s="11"/>
      <c r="ME146" s="11"/>
      <c r="MF146" s="11"/>
      <c r="MG146" s="11"/>
      <c r="MH146" s="11"/>
      <c r="MI146" s="11"/>
      <c r="MJ146" s="11"/>
      <c r="MK146" s="11"/>
      <c r="ML146" s="11"/>
      <c r="MM146" s="11"/>
      <c r="MN146" s="11"/>
      <c r="MO146" s="11"/>
      <c r="MP146" s="11"/>
      <c r="MQ146" s="11"/>
      <c r="MR146" s="11"/>
      <c r="MS146" s="11"/>
      <c r="MT146" s="11"/>
      <c r="MU146" s="11"/>
      <c r="MV146" s="11"/>
      <c r="MW146" s="11"/>
      <c r="MX146" s="11"/>
      <c r="MY146" s="11"/>
      <c r="MZ146" s="11"/>
      <c r="NA146" s="11"/>
      <c r="NB146" s="11"/>
      <c r="NC146" s="11"/>
      <c r="ND146" s="11"/>
      <c r="NE146" s="11"/>
      <c r="NF146" s="11"/>
      <c r="NG146" s="11"/>
      <c r="NH146" s="11"/>
      <c r="NI146" s="11"/>
      <c r="NJ146" s="11"/>
      <c r="NK146" s="11"/>
      <c r="NL146" s="11"/>
      <c r="NM146" s="11"/>
      <c r="NN146" s="11"/>
      <c r="NO146" s="11"/>
      <c r="NP146" s="11"/>
      <c r="NQ146" s="11"/>
      <c r="NR146" s="11"/>
      <c r="NS146" s="11"/>
      <c r="NT146" s="11"/>
      <c r="NU146" s="11"/>
      <c r="NV146" s="11"/>
      <c r="NW146" s="11"/>
      <c r="NX146" s="11"/>
      <c r="NY146" s="11"/>
      <c r="NZ146" s="11"/>
      <c r="OA146" s="11"/>
      <c r="OB146" s="11"/>
      <c r="OC146" s="11"/>
      <c r="OD146" s="11"/>
      <c r="OE146" s="11"/>
      <c r="OF146" s="11"/>
      <c r="OG146" s="11"/>
      <c r="OH146" s="11"/>
      <c r="OI146" s="11"/>
      <c r="OJ146" s="11"/>
      <c r="OK146" s="11"/>
      <c r="OL146" s="11"/>
      <c r="OM146" s="11"/>
      <c r="ON146" s="11"/>
      <c r="OO146" s="11"/>
      <c r="OP146" s="11"/>
      <c r="OQ146" s="11"/>
      <c r="OR146" s="11"/>
      <c r="OS146" s="11"/>
      <c r="OT146" s="11"/>
      <c r="OU146" s="11"/>
      <c r="OV146" s="11"/>
      <c r="OW146" s="11"/>
      <c r="OX146" s="11"/>
      <c r="OY146" s="11"/>
      <c r="OZ146" s="11"/>
      <c r="PA146" s="11"/>
      <c r="PB146" s="11"/>
      <c r="PC146" s="11"/>
      <c r="PD146" s="11"/>
      <c r="PE146" s="11"/>
      <c r="PF146" s="11"/>
      <c r="PG146" s="11"/>
      <c r="PH146" s="11"/>
      <c r="PI146" s="11"/>
      <c r="PJ146" s="11"/>
      <c r="PK146" s="11"/>
      <c r="PL146" s="11"/>
      <c r="PM146" s="11"/>
      <c r="PN146" s="11"/>
      <c r="PO146" s="11"/>
      <c r="PP146" s="11"/>
      <c r="PQ146" s="11"/>
      <c r="PR146" s="11"/>
      <c r="PS146" s="11"/>
      <c r="PT146" s="11"/>
      <c r="PU146" s="11"/>
      <c r="PV146" s="11"/>
      <c r="PW146" s="11"/>
      <c r="PX146" s="11"/>
      <c r="PY146" s="11"/>
      <c r="PZ146" s="11"/>
      <c r="QA146" s="11"/>
      <c r="QB146" s="11"/>
      <c r="QC146" s="11"/>
      <c r="QD146" s="11"/>
      <c r="QE146" s="11"/>
      <c r="QF146" s="11"/>
      <c r="QG146" s="11"/>
      <c r="QH146" s="11"/>
      <c r="QI146" s="11"/>
      <c r="QJ146" s="11"/>
      <c r="QK146" s="11"/>
      <c r="QL146" s="11"/>
      <c r="QM146" s="11"/>
      <c r="QN146" s="11"/>
      <c r="QO146" s="11"/>
      <c r="QP146" s="11"/>
      <c r="QQ146" s="11"/>
      <c r="QR146" s="11"/>
      <c r="QS146" s="11"/>
      <c r="QT146" s="11"/>
      <c r="QU146" s="11"/>
      <c r="QV146" s="11"/>
      <c r="QW146" s="11"/>
      <c r="QX146" s="11"/>
      <c r="QY146" s="11"/>
      <c r="QZ146" s="11"/>
      <c r="RA146" s="11"/>
      <c r="RB146" s="11"/>
      <c r="RC146" s="11"/>
      <c r="RD146" s="11"/>
      <c r="RE146" s="11"/>
      <c r="RF146" s="11"/>
      <c r="RG146" s="11"/>
      <c r="RH146" s="11"/>
      <c r="RI146" s="11"/>
      <c r="RJ146" s="11"/>
      <c r="RK146" s="11"/>
      <c r="RL146" s="11"/>
      <c r="RM146" s="11"/>
      <c r="RN146" s="11"/>
      <c r="RO146" s="11"/>
      <c r="RP146" s="11"/>
      <c r="RQ146" s="11"/>
      <c r="RR146" s="11"/>
      <c r="RS146" s="11"/>
      <c r="RT146" s="11"/>
      <c r="RU146" s="11"/>
      <c r="RV146" s="11"/>
      <c r="RW146" s="11"/>
      <c r="RX146" s="11"/>
      <c r="RY146" s="11"/>
      <c r="RZ146" s="11"/>
      <c r="SA146" s="11"/>
      <c r="SB146" s="11"/>
      <c r="SC146" s="11"/>
      <c r="SD146" s="11"/>
      <c r="SE146" s="11"/>
      <c r="SF146" s="11"/>
      <c r="SG146" s="11"/>
      <c r="SH146" s="11"/>
      <c r="SI146" s="11"/>
      <c r="SJ146" s="11"/>
      <c r="SK146" s="11"/>
      <c r="SL146" s="11"/>
      <c r="SM146" s="11"/>
      <c r="SN146" s="11"/>
      <c r="SO146" s="11"/>
      <c r="SP146" s="11"/>
      <c r="SQ146" s="11"/>
      <c r="SR146" s="11"/>
      <c r="SS146" s="11"/>
      <c r="ST146" s="11"/>
      <c r="SU146" s="11"/>
      <c r="SV146" s="11"/>
      <c r="SW146" s="11"/>
      <c r="SX146" s="11"/>
      <c r="SY146" s="11"/>
      <c r="SZ146" s="11"/>
      <c r="TA146" s="11"/>
      <c r="TB146" s="11"/>
      <c r="TC146" s="11"/>
      <c r="TD146" s="11"/>
      <c r="TE146" s="11"/>
      <c r="TF146" s="11"/>
      <c r="TG146" s="11"/>
      <c r="TH146" s="11"/>
      <c r="TI146" s="11"/>
      <c r="TJ146" s="11"/>
      <c r="TK146" s="11"/>
      <c r="TL146" s="11"/>
      <c r="TM146" s="11"/>
      <c r="TN146" s="11"/>
      <c r="TO146" s="11"/>
      <c r="TP146" s="11"/>
      <c r="TQ146" s="11"/>
      <c r="TR146" s="11"/>
      <c r="TS146" s="11"/>
      <c r="TT146" s="11"/>
      <c r="TU146" s="11"/>
      <c r="TV146" s="11"/>
      <c r="TW146" s="11"/>
      <c r="TX146" s="11"/>
      <c r="TY146" s="11"/>
      <c r="TZ146" s="11"/>
      <c r="UA146" s="11"/>
      <c r="UB146" s="11"/>
      <c r="UC146" s="11"/>
      <c r="UD146" s="11"/>
      <c r="UE146" s="11"/>
      <c r="UF146" s="11"/>
      <c r="UG146" s="11"/>
      <c r="UH146" s="11"/>
      <c r="UI146" s="11"/>
      <c r="UJ146" s="11"/>
      <c r="UK146" s="11"/>
      <c r="UL146" s="11"/>
      <c r="UM146" s="11"/>
      <c r="UN146" s="11"/>
      <c r="UO146" s="11"/>
      <c r="UP146" s="11"/>
      <c r="UQ146" s="11"/>
      <c r="UR146" s="11"/>
      <c r="US146" s="11"/>
      <c r="UT146" s="11"/>
      <c r="UU146" s="11"/>
      <c r="UV146" s="11"/>
      <c r="UW146" s="11"/>
      <c r="UX146" s="11"/>
      <c r="UY146" s="11"/>
      <c r="UZ146" s="11"/>
      <c r="VA146" s="11"/>
      <c r="VB146" s="11"/>
      <c r="VC146" s="11"/>
      <c r="VD146" s="11"/>
      <c r="VE146" s="11"/>
      <c r="VF146" s="11"/>
      <c r="VG146" s="11"/>
      <c r="VH146" s="11"/>
      <c r="VI146" s="11"/>
      <c r="VJ146" s="11"/>
      <c r="VK146" s="11"/>
      <c r="VL146" s="11"/>
      <c r="VM146" s="11"/>
      <c r="VN146" s="11"/>
      <c r="VO146" s="11"/>
      <c r="VP146" s="11"/>
      <c r="VQ146" s="11"/>
    </row>
    <row r="147" spans="1:589" ht="16.5" customHeight="1" x14ac:dyDescent="0.95">
      <c r="A147" s="11"/>
      <c r="B147" s="30" t="s">
        <v>225</v>
      </c>
      <c r="C147" s="26" t="s">
        <v>101</v>
      </c>
      <c r="D147" s="26"/>
      <c r="E147" s="26" t="s">
        <v>101</v>
      </c>
      <c r="F147" s="26"/>
      <c r="G147" s="25" t="s">
        <v>101</v>
      </c>
      <c r="H147" s="77">
        <f t="shared" si="7"/>
        <v>3</v>
      </c>
      <c r="I147" s="77">
        <f t="shared" si="8"/>
        <v>1</v>
      </c>
      <c r="J147" s="77">
        <f t="shared" si="6"/>
        <v>4</v>
      </c>
      <c r="K147" s="206"/>
      <c r="L147" s="85"/>
      <c r="M147" s="26" t="s">
        <v>101</v>
      </c>
      <c r="N147" s="26"/>
      <c r="O147" s="85"/>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c r="IH147" s="11"/>
      <c r="II147" s="11"/>
      <c r="IJ147" s="11"/>
      <c r="IK147" s="11"/>
      <c r="IL147" s="11"/>
      <c r="IM147" s="11"/>
      <c r="IN147" s="11"/>
      <c r="IO147" s="11"/>
      <c r="IP147" s="11"/>
      <c r="IQ147" s="11"/>
      <c r="IR147" s="11"/>
      <c r="IS147" s="11"/>
      <c r="IT147" s="11"/>
      <c r="IU147" s="11"/>
      <c r="IV147" s="11"/>
      <c r="IW147" s="11"/>
      <c r="IX147" s="11"/>
      <c r="IY147" s="11"/>
      <c r="IZ147" s="11"/>
      <c r="JA147" s="11"/>
      <c r="JB147" s="11"/>
      <c r="JC147" s="11"/>
      <c r="JD147" s="11"/>
      <c r="JE147" s="11"/>
      <c r="JF147" s="11"/>
      <c r="JG147" s="11"/>
      <c r="JH147" s="11"/>
      <c r="JI147" s="11"/>
      <c r="JJ147" s="11"/>
      <c r="JK147" s="11"/>
      <c r="JL147" s="11"/>
      <c r="JM147" s="11"/>
      <c r="JN147" s="11"/>
      <c r="JO147" s="11"/>
      <c r="JP147" s="11"/>
      <c r="JQ147" s="11"/>
      <c r="JR147" s="11"/>
      <c r="JS147" s="11"/>
      <c r="JT147" s="11"/>
      <c r="JU147" s="11"/>
      <c r="JV147" s="11"/>
      <c r="JW147" s="11"/>
      <c r="JX147" s="11"/>
      <c r="JY147" s="11"/>
      <c r="JZ147" s="11"/>
      <c r="KA147" s="11"/>
      <c r="KB147" s="11"/>
      <c r="KC147" s="11"/>
      <c r="KD147" s="11"/>
      <c r="KE147" s="11"/>
      <c r="KF147" s="11"/>
      <c r="KG147" s="11"/>
      <c r="KH147" s="11"/>
      <c r="KI147" s="11"/>
      <c r="KJ147" s="11"/>
      <c r="KK147" s="11"/>
      <c r="KL147" s="11"/>
      <c r="KM147" s="11"/>
      <c r="KN147" s="11"/>
      <c r="KO147" s="11"/>
      <c r="KP147" s="11"/>
      <c r="KQ147" s="11"/>
      <c r="KR147" s="11"/>
      <c r="KS147" s="11"/>
      <c r="KT147" s="11"/>
      <c r="KU147" s="11"/>
      <c r="KV147" s="11"/>
      <c r="KW147" s="11"/>
      <c r="KX147" s="11"/>
      <c r="KY147" s="11"/>
      <c r="KZ147" s="11"/>
      <c r="LA147" s="11"/>
      <c r="LB147" s="11"/>
      <c r="LC147" s="11"/>
      <c r="LD147" s="11"/>
      <c r="LE147" s="11"/>
      <c r="LF147" s="11"/>
      <c r="LG147" s="11"/>
      <c r="LH147" s="11"/>
      <c r="LI147" s="11"/>
      <c r="LJ147" s="11"/>
      <c r="LK147" s="11"/>
      <c r="LL147" s="11"/>
      <c r="LM147" s="11"/>
      <c r="LN147" s="11"/>
      <c r="LO147" s="11"/>
      <c r="LP147" s="11"/>
      <c r="LQ147" s="11"/>
      <c r="LR147" s="11"/>
      <c r="LS147" s="11"/>
      <c r="LT147" s="11"/>
      <c r="LU147" s="11"/>
      <c r="LV147" s="11"/>
      <c r="LW147" s="11"/>
      <c r="LX147" s="11"/>
      <c r="LY147" s="11"/>
      <c r="LZ147" s="11"/>
      <c r="MA147" s="11"/>
      <c r="MB147" s="11"/>
      <c r="MC147" s="11"/>
      <c r="MD147" s="11"/>
      <c r="ME147" s="11"/>
      <c r="MF147" s="11"/>
      <c r="MG147" s="11"/>
      <c r="MH147" s="11"/>
      <c r="MI147" s="11"/>
      <c r="MJ147" s="11"/>
      <c r="MK147" s="11"/>
      <c r="ML147" s="11"/>
      <c r="MM147" s="11"/>
      <c r="MN147" s="11"/>
      <c r="MO147" s="11"/>
      <c r="MP147" s="11"/>
      <c r="MQ147" s="11"/>
      <c r="MR147" s="11"/>
      <c r="MS147" s="11"/>
      <c r="MT147" s="11"/>
      <c r="MU147" s="11"/>
      <c r="MV147" s="11"/>
      <c r="MW147" s="11"/>
      <c r="MX147" s="11"/>
      <c r="MY147" s="11"/>
      <c r="MZ147" s="11"/>
      <c r="NA147" s="11"/>
      <c r="NB147" s="11"/>
      <c r="NC147" s="11"/>
      <c r="ND147" s="11"/>
      <c r="NE147" s="11"/>
      <c r="NF147" s="11"/>
      <c r="NG147" s="11"/>
      <c r="NH147" s="11"/>
      <c r="NI147" s="11"/>
      <c r="NJ147" s="11"/>
      <c r="NK147" s="11"/>
      <c r="NL147" s="11"/>
      <c r="NM147" s="11"/>
      <c r="NN147" s="11"/>
      <c r="NO147" s="11"/>
      <c r="NP147" s="11"/>
      <c r="NQ147" s="11"/>
      <c r="NR147" s="11"/>
      <c r="NS147" s="11"/>
      <c r="NT147" s="11"/>
      <c r="NU147" s="11"/>
      <c r="NV147" s="11"/>
      <c r="NW147" s="11"/>
      <c r="NX147" s="11"/>
      <c r="NY147" s="11"/>
      <c r="NZ147" s="11"/>
      <c r="OA147" s="11"/>
      <c r="OB147" s="11"/>
      <c r="OC147" s="11"/>
      <c r="OD147" s="11"/>
      <c r="OE147" s="11"/>
      <c r="OF147" s="11"/>
      <c r="OG147" s="11"/>
      <c r="OH147" s="11"/>
      <c r="OI147" s="11"/>
      <c r="OJ147" s="11"/>
      <c r="OK147" s="11"/>
      <c r="OL147" s="11"/>
      <c r="OM147" s="11"/>
      <c r="ON147" s="11"/>
      <c r="OO147" s="11"/>
      <c r="OP147" s="11"/>
      <c r="OQ147" s="11"/>
      <c r="OR147" s="11"/>
      <c r="OS147" s="11"/>
      <c r="OT147" s="11"/>
      <c r="OU147" s="11"/>
      <c r="OV147" s="11"/>
      <c r="OW147" s="11"/>
      <c r="OX147" s="11"/>
      <c r="OY147" s="11"/>
      <c r="OZ147" s="11"/>
      <c r="PA147" s="11"/>
      <c r="PB147" s="11"/>
      <c r="PC147" s="11"/>
      <c r="PD147" s="11"/>
      <c r="PE147" s="11"/>
      <c r="PF147" s="11"/>
      <c r="PG147" s="11"/>
      <c r="PH147" s="11"/>
      <c r="PI147" s="11"/>
      <c r="PJ147" s="11"/>
      <c r="PK147" s="11"/>
      <c r="PL147" s="11"/>
      <c r="PM147" s="11"/>
      <c r="PN147" s="11"/>
      <c r="PO147" s="11"/>
      <c r="PP147" s="11"/>
      <c r="PQ147" s="11"/>
      <c r="PR147" s="11"/>
      <c r="PS147" s="11"/>
      <c r="PT147" s="11"/>
      <c r="PU147" s="11"/>
      <c r="PV147" s="11"/>
      <c r="PW147" s="11"/>
      <c r="PX147" s="11"/>
      <c r="PY147" s="11"/>
      <c r="PZ147" s="11"/>
      <c r="QA147" s="11"/>
      <c r="QB147" s="11"/>
      <c r="QC147" s="11"/>
      <c r="QD147" s="11"/>
      <c r="QE147" s="11"/>
      <c r="QF147" s="11"/>
      <c r="QG147" s="11"/>
      <c r="QH147" s="11"/>
      <c r="QI147" s="11"/>
      <c r="QJ147" s="11"/>
      <c r="QK147" s="11"/>
      <c r="QL147" s="11"/>
      <c r="QM147" s="11"/>
      <c r="QN147" s="11"/>
      <c r="QO147" s="11"/>
      <c r="QP147" s="11"/>
      <c r="QQ147" s="11"/>
      <c r="QR147" s="11"/>
      <c r="QS147" s="11"/>
      <c r="QT147" s="11"/>
      <c r="QU147" s="11"/>
      <c r="QV147" s="11"/>
      <c r="QW147" s="11"/>
      <c r="QX147" s="11"/>
      <c r="QY147" s="11"/>
      <c r="QZ147" s="11"/>
      <c r="RA147" s="11"/>
      <c r="RB147" s="11"/>
      <c r="RC147" s="11"/>
      <c r="RD147" s="11"/>
      <c r="RE147" s="11"/>
      <c r="RF147" s="11"/>
      <c r="RG147" s="11"/>
      <c r="RH147" s="11"/>
      <c r="RI147" s="11"/>
      <c r="RJ147" s="11"/>
      <c r="RK147" s="11"/>
      <c r="RL147" s="11"/>
      <c r="RM147" s="11"/>
      <c r="RN147" s="11"/>
      <c r="RO147" s="11"/>
      <c r="RP147" s="11"/>
      <c r="RQ147" s="11"/>
      <c r="RR147" s="11"/>
      <c r="RS147" s="11"/>
      <c r="RT147" s="11"/>
      <c r="RU147" s="11"/>
      <c r="RV147" s="11"/>
      <c r="RW147" s="11"/>
      <c r="RX147" s="11"/>
      <c r="RY147" s="11"/>
      <c r="RZ147" s="11"/>
      <c r="SA147" s="11"/>
      <c r="SB147" s="11"/>
      <c r="SC147" s="11"/>
      <c r="SD147" s="11"/>
      <c r="SE147" s="11"/>
      <c r="SF147" s="11"/>
      <c r="SG147" s="11"/>
      <c r="SH147" s="11"/>
      <c r="SI147" s="11"/>
      <c r="SJ147" s="11"/>
      <c r="SK147" s="11"/>
      <c r="SL147" s="11"/>
      <c r="SM147" s="11"/>
      <c r="SN147" s="11"/>
      <c r="SO147" s="11"/>
      <c r="SP147" s="11"/>
      <c r="SQ147" s="11"/>
      <c r="SR147" s="11"/>
      <c r="SS147" s="11"/>
      <c r="ST147" s="11"/>
      <c r="SU147" s="11"/>
      <c r="SV147" s="11"/>
      <c r="SW147" s="11"/>
      <c r="SX147" s="11"/>
      <c r="SY147" s="11"/>
      <c r="SZ147" s="11"/>
      <c r="TA147" s="11"/>
      <c r="TB147" s="11"/>
      <c r="TC147" s="11"/>
      <c r="TD147" s="11"/>
      <c r="TE147" s="11"/>
      <c r="TF147" s="11"/>
      <c r="TG147" s="11"/>
      <c r="TH147" s="11"/>
      <c r="TI147" s="11"/>
      <c r="TJ147" s="11"/>
      <c r="TK147" s="11"/>
      <c r="TL147" s="11"/>
      <c r="TM147" s="11"/>
      <c r="TN147" s="11"/>
      <c r="TO147" s="11"/>
      <c r="TP147" s="11"/>
      <c r="TQ147" s="11"/>
      <c r="TR147" s="11"/>
      <c r="TS147" s="11"/>
      <c r="TT147" s="11"/>
      <c r="TU147" s="11"/>
      <c r="TV147" s="11"/>
      <c r="TW147" s="11"/>
      <c r="TX147" s="11"/>
      <c r="TY147" s="11"/>
      <c r="TZ147" s="11"/>
      <c r="UA147" s="11"/>
      <c r="UB147" s="11"/>
      <c r="UC147" s="11"/>
      <c r="UD147" s="11"/>
      <c r="UE147" s="11"/>
      <c r="UF147" s="11"/>
      <c r="UG147" s="11"/>
      <c r="UH147" s="11"/>
      <c r="UI147" s="11"/>
      <c r="UJ147" s="11"/>
      <c r="UK147" s="11"/>
      <c r="UL147" s="11"/>
      <c r="UM147" s="11"/>
      <c r="UN147" s="11"/>
      <c r="UO147" s="11"/>
      <c r="UP147" s="11"/>
      <c r="UQ147" s="11"/>
      <c r="UR147" s="11"/>
      <c r="US147" s="11"/>
      <c r="UT147" s="11"/>
      <c r="UU147" s="11"/>
      <c r="UV147" s="11"/>
      <c r="UW147" s="11"/>
      <c r="UX147" s="11"/>
      <c r="UY147" s="11"/>
      <c r="UZ147" s="11"/>
      <c r="VA147" s="11"/>
      <c r="VB147" s="11"/>
      <c r="VC147" s="11"/>
      <c r="VD147" s="11"/>
      <c r="VE147" s="11"/>
      <c r="VF147" s="11"/>
      <c r="VG147" s="11"/>
      <c r="VH147" s="11"/>
      <c r="VI147" s="11"/>
      <c r="VJ147" s="11"/>
      <c r="VK147" s="11"/>
      <c r="VL147" s="11"/>
      <c r="VM147" s="11"/>
      <c r="VN147" s="11"/>
      <c r="VO147" s="11"/>
      <c r="VP147" s="11"/>
      <c r="VQ147" s="11"/>
    </row>
    <row r="148" spans="1:589" ht="16.5" customHeight="1" x14ac:dyDescent="0.95">
      <c r="A148" s="11"/>
      <c r="B148" s="30" t="s">
        <v>226</v>
      </c>
      <c r="C148" s="26"/>
      <c r="D148" s="26"/>
      <c r="E148" s="26"/>
      <c r="F148" s="26"/>
      <c r="G148" s="25" t="s">
        <v>101</v>
      </c>
      <c r="H148" s="77">
        <f t="shared" si="7"/>
        <v>1</v>
      </c>
      <c r="I148" s="77">
        <f t="shared" si="8"/>
        <v>0</v>
      </c>
      <c r="J148" s="77">
        <f t="shared" si="6"/>
        <v>1</v>
      </c>
      <c r="K148" s="206"/>
      <c r="L148" s="85"/>
      <c r="M148" s="26"/>
      <c r="N148" s="26"/>
      <c r="O148" s="85"/>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c r="IL148" s="11"/>
      <c r="IM148" s="11"/>
      <c r="IN148" s="11"/>
      <c r="IO148" s="11"/>
      <c r="IP148" s="11"/>
      <c r="IQ148" s="11"/>
      <c r="IR148" s="11"/>
      <c r="IS148" s="11"/>
      <c r="IT148" s="11"/>
      <c r="IU148" s="11"/>
      <c r="IV148" s="11"/>
      <c r="IW148" s="11"/>
      <c r="IX148" s="11"/>
      <c r="IY148" s="11"/>
      <c r="IZ148" s="11"/>
      <c r="JA148" s="11"/>
      <c r="JB148" s="11"/>
      <c r="JC148" s="11"/>
      <c r="JD148" s="11"/>
      <c r="JE148" s="11"/>
      <c r="JF148" s="11"/>
      <c r="JG148" s="11"/>
      <c r="JH148" s="11"/>
      <c r="JI148" s="11"/>
      <c r="JJ148" s="11"/>
      <c r="JK148" s="11"/>
      <c r="JL148" s="11"/>
      <c r="JM148" s="11"/>
      <c r="JN148" s="11"/>
      <c r="JO148" s="11"/>
      <c r="JP148" s="11"/>
      <c r="JQ148" s="11"/>
      <c r="JR148" s="11"/>
      <c r="JS148" s="11"/>
      <c r="JT148" s="11"/>
      <c r="JU148" s="11"/>
      <c r="JV148" s="11"/>
      <c r="JW148" s="11"/>
      <c r="JX148" s="11"/>
      <c r="JY148" s="11"/>
      <c r="JZ148" s="11"/>
      <c r="KA148" s="11"/>
      <c r="KB148" s="11"/>
      <c r="KC148" s="11"/>
      <c r="KD148" s="11"/>
      <c r="KE148" s="11"/>
      <c r="KF148" s="11"/>
      <c r="KG148" s="11"/>
      <c r="KH148" s="11"/>
      <c r="KI148" s="11"/>
      <c r="KJ148" s="11"/>
      <c r="KK148" s="11"/>
      <c r="KL148" s="11"/>
      <c r="KM148" s="11"/>
      <c r="KN148" s="11"/>
      <c r="KO148" s="11"/>
      <c r="KP148" s="11"/>
      <c r="KQ148" s="11"/>
      <c r="KR148" s="11"/>
      <c r="KS148" s="11"/>
      <c r="KT148" s="11"/>
      <c r="KU148" s="11"/>
      <c r="KV148" s="11"/>
      <c r="KW148" s="11"/>
      <c r="KX148" s="11"/>
      <c r="KY148" s="11"/>
      <c r="KZ148" s="11"/>
      <c r="LA148" s="11"/>
      <c r="LB148" s="11"/>
      <c r="LC148" s="11"/>
      <c r="LD148" s="11"/>
      <c r="LE148" s="11"/>
      <c r="LF148" s="11"/>
      <c r="LG148" s="11"/>
      <c r="LH148" s="11"/>
      <c r="LI148" s="11"/>
      <c r="LJ148" s="11"/>
      <c r="LK148" s="11"/>
      <c r="LL148" s="11"/>
      <c r="LM148" s="11"/>
      <c r="LN148" s="11"/>
      <c r="LO148" s="11"/>
      <c r="LP148" s="11"/>
      <c r="LQ148" s="11"/>
      <c r="LR148" s="11"/>
      <c r="LS148" s="11"/>
      <c r="LT148" s="11"/>
      <c r="LU148" s="11"/>
      <c r="LV148" s="11"/>
      <c r="LW148" s="11"/>
      <c r="LX148" s="11"/>
      <c r="LY148" s="11"/>
      <c r="LZ148" s="11"/>
      <c r="MA148" s="11"/>
      <c r="MB148" s="11"/>
      <c r="MC148" s="11"/>
      <c r="MD148" s="11"/>
      <c r="ME148" s="11"/>
      <c r="MF148" s="11"/>
      <c r="MG148" s="11"/>
      <c r="MH148" s="11"/>
      <c r="MI148" s="11"/>
      <c r="MJ148" s="11"/>
      <c r="MK148" s="11"/>
      <c r="ML148" s="11"/>
      <c r="MM148" s="11"/>
      <c r="MN148" s="11"/>
      <c r="MO148" s="11"/>
      <c r="MP148" s="11"/>
      <c r="MQ148" s="11"/>
      <c r="MR148" s="11"/>
      <c r="MS148" s="11"/>
      <c r="MT148" s="11"/>
      <c r="MU148" s="11"/>
      <c r="MV148" s="11"/>
      <c r="MW148" s="11"/>
      <c r="MX148" s="11"/>
      <c r="MY148" s="11"/>
      <c r="MZ148" s="11"/>
      <c r="NA148" s="11"/>
      <c r="NB148" s="11"/>
      <c r="NC148" s="11"/>
      <c r="ND148" s="11"/>
      <c r="NE148" s="11"/>
      <c r="NF148" s="11"/>
      <c r="NG148" s="11"/>
      <c r="NH148" s="11"/>
      <c r="NI148" s="11"/>
      <c r="NJ148" s="11"/>
      <c r="NK148" s="11"/>
      <c r="NL148" s="11"/>
      <c r="NM148" s="11"/>
      <c r="NN148" s="11"/>
      <c r="NO148" s="11"/>
      <c r="NP148" s="11"/>
      <c r="NQ148" s="11"/>
      <c r="NR148" s="11"/>
      <c r="NS148" s="11"/>
      <c r="NT148" s="11"/>
      <c r="NU148" s="11"/>
      <c r="NV148" s="11"/>
      <c r="NW148" s="11"/>
      <c r="NX148" s="11"/>
      <c r="NY148" s="11"/>
      <c r="NZ148" s="11"/>
      <c r="OA148" s="11"/>
      <c r="OB148" s="11"/>
      <c r="OC148" s="11"/>
      <c r="OD148" s="11"/>
      <c r="OE148" s="11"/>
      <c r="OF148" s="11"/>
      <c r="OG148" s="11"/>
      <c r="OH148" s="11"/>
      <c r="OI148" s="11"/>
      <c r="OJ148" s="11"/>
      <c r="OK148" s="11"/>
      <c r="OL148" s="11"/>
      <c r="OM148" s="11"/>
      <c r="ON148" s="11"/>
      <c r="OO148" s="11"/>
      <c r="OP148" s="11"/>
      <c r="OQ148" s="11"/>
      <c r="OR148" s="11"/>
      <c r="OS148" s="11"/>
      <c r="OT148" s="11"/>
      <c r="OU148" s="11"/>
      <c r="OV148" s="11"/>
      <c r="OW148" s="11"/>
      <c r="OX148" s="11"/>
      <c r="OY148" s="11"/>
      <c r="OZ148" s="11"/>
      <c r="PA148" s="11"/>
      <c r="PB148" s="11"/>
      <c r="PC148" s="11"/>
      <c r="PD148" s="11"/>
      <c r="PE148" s="11"/>
      <c r="PF148" s="11"/>
      <c r="PG148" s="11"/>
      <c r="PH148" s="11"/>
      <c r="PI148" s="11"/>
      <c r="PJ148" s="11"/>
      <c r="PK148" s="11"/>
      <c r="PL148" s="11"/>
      <c r="PM148" s="11"/>
      <c r="PN148" s="11"/>
      <c r="PO148" s="11"/>
      <c r="PP148" s="11"/>
      <c r="PQ148" s="11"/>
      <c r="PR148" s="11"/>
      <c r="PS148" s="11"/>
      <c r="PT148" s="11"/>
      <c r="PU148" s="11"/>
      <c r="PV148" s="11"/>
      <c r="PW148" s="11"/>
      <c r="PX148" s="11"/>
      <c r="PY148" s="11"/>
      <c r="PZ148" s="11"/>
      <c r="QA148" s="11"/>
      <c r="QB148" s="11"/>
      <c r="QC148" s="11"/>
      <c r="QD148" s="11"/>
      <c r="QE148" s="11"/>
      <c r="QF148" s="11"/>
      <c r="QG148" s="11"/>
      <c r="QH148" s="11"/>
      <c r="QI148" s="11"/>
      <c r="QJ148" s="11"/>
      <c r="QK148" s="11"/>
      <c r="QL148" s="11"/>
      <c r="QM148" s="11"/>
      <c r="QN148" s="11"/>
      <c r="QO148" s="11"/>
      <c r="QP148" s="11"/>
      <c r="QQ148" s="11"/>
      <c r="QR148" s="11"/>
      <c r="QS148" s="11"/>
      <c r="QT148" s="11"/>
      <c r="QU148" s="11"/>
      <c r="QV148" s="11"/>
      <c r="QW148" s="11"/>
      <c r="QX148" s="11"/>
      <c r="QY148" s="11"/>
      <c r="QZ148" s="11"/>
      <c r="RA148" s="11"/>
      <c r="RB148" s="11"/>
      <c r="RC148" s="11"/>
      <c r="RD148" s="11"/>
      <c r="RE148" s="11"/>
      <c r="RF148" s="11"/>
      <c r="RG148" s="11"/>
      <c r="RH148" s="11"/>
      <c r="RI148" s="11"/>
      <c r="RJ148" s="11"/>
      <c r="RK148" s="11"/>
      <c r="RL148" s="11"/>
      <c r="RM148" s="11"/>
      <c r="RN148" s="11"/>
      <c r="RO148" s="11"/>
      <c r="RP148" s="11"/>
      <c r="RQ148" s="11"/>
      <c r="RR148" s="11"/>
      <c r="RS148" s="11"/>
      <c r="RT148" s="11"/>
      <c r="RU148" s="11"/>
      <c r="RV148" s="11"/>
      <c r="RW148" s="11"/>
      <c r="RX148" s="11"/>
      <c r="RY148" s="11"/>
      <c r="RZ148" s="11"/>
      <c r="SA148" s="11"/>
      <c r="SB148" s="11"/>
      <c r="SC148" s="11"/>
      <c r="SD148" s="11"/>
      <c r="SE148" s="11"/>
      <c r="SF148" s="11"/>
      <c r="SG148" s="11"/>
      <c r="SH148" s="11"/>
      <c r="SI148" s="11"/>
      <c r="SJ148" s="11"/>
      <c r="SK148" s="11"/>
      <c r="SL148" s="11"/>
      <c r="SM148" s="11"/>
      <c r="SN148" s="11"/>
      <c r="SO148" s="11"/>
      <c r="SP148" s="11"/>
      <c r="SQ148" s="11"/>
      <c r="SR148" s="11"/>
      <c r="SS148" s="11"/>
      <c r="ST148" s="11"/>
      <c r="SU148" s="11"/>
      <c r="SV148" s="11"/>
      <c r="SW148" s="11"/>
      <c r="SX148" s="11"/>
      <c r="SY148" s="11"/>
      <c r="SZ148" s="11"/>
      <c r="TA148" s="11"/>
      <c r="TB148" s="11"/>
      <c r="TC148" s="11"/>
      <c r="TD148" s="11"/>
      <c r="TE148" s="11"/>
      <c r="TF148" s="11"/>
      <c r="TG148" s="11"/>
      <c r="TH148" s="11"/>
      <c r="TI148" s="11"/>
      <c r="TJ148" s="11"/>
      <c r="TK148" s="11"/>
      <c r="TL148" s="11"/>
      <c r="TM148" s="11"/>
      <c r="TN148" s="11"/>
      <c r="TO148" s="11"/>
      <c r="TP148" s="11"/>
      <c r="TQ148" s="11"/>
      <c r="TR148" s="11"/>
      <c r="TS148" s="11"/>
      <c r="TT148" s="11"/>
      <c r="TU148" s="11"/>
      <c r="TV148" s="11"/>
      <c r="TW148" s="11"/>
      <c r="TX148" s="11"/>
      <c r="TY148" s="11"/>
      <c r="TZ148" s="11"/>
      <c r="UA148" s="11"/>
      <c r="UB148" s="11"/>
      <c r="UC148" s="11"/>
      <c r="UD148" s="11"/>
      <c r="UE148" s="11"/>
      <c r="UF148" s="11"/>
      <c r="UG148" s="11"/>
      <c r="UH148" s="11"/>
      <c r="UI148" s="11"/>
      <c r="UJ148" s="11"/>
      <c r="UK148" s="11"/>
      <c r="UL148" s="11"/>
      <c r="UM148" s="11"/>
      <c r="UN148" s="11"/>
      <c r="UO148" s="11"/>
      <c r="UP148" s="11"/>
      <c r="UQ148" s="11"/>
      <c r="UR148" s="11"/>
      <c r="US148" s="11"/>
      <c r="UT148" s="11"/>
      <c r="UU148" s="11"/>
      <c r="UV148" s="11"/>
      <c r="UW148" s="11"/>
      <c r="UX148" s="11"/>
      <c r="UY148" s="11"/>
      <c r="UZ148" s="11"/>
      <c r="VA148" s="11"/>
      <c r="VB148" s="11"/>
      <c r="VC148" s="11"/>
      <c r="VD148" s="11"/>
      <c r="VE148" s="11"/>
      <c r="VF148" s="11"/>
      <c r="VG148" s="11"/>
      <c r="VH148" s="11"/>
      <c r="VI148" s="11"/>
      <c r="VJ148" s="11"/>
      <c r="VK148" s="11"/>
      <c r="VL148" s="11"/>
      <c r="VM148" s="11"/>
      <c r="VN148" s="11"/>
      <c r="VO148" s="11"/>
      <c r="VP148" s="11"/>
      <c r="VQ148" s="11"/>
    </row>
    <row r="149" spans="1:589" ht="87" customHeight="1" x14ac:dyDescent="0.95">
      <c r="A149" s="11"/>
      <c r="B149" s="30" t="s">
        <v>227</v>
      </c>
      <c r="C149" s="26" t="s">
        <v>101</v>
      </c>
      <c r="D149" s="26"/>
      <c r="E149" s="26" t="s">
        <v>101</v>
      </c>
      <c r="F149" s="26"/>
      <c r="G149" s="25" t="s">
        <v>101</v>
      </c>
      <c r="H149" s="77">
        <f t="shared" si="7"/>
        <v>3</v>
      </c>
      <c r="I149" s="77">
        <f t="shared" si="8"/>
        <v>2</v>
      </c>
      <c r="J149" s="77">
        <f t="shared" si="6"/>
        <v>5</v>
      </c>
      <c r="K149" s="213"/>
      <c r="L149" s="85"/>
      <c r="M149" s="26" t="s">
        <v>101</v>
      </c>
      <c r="N149" s="26" t="s">
        <v>101</v>
      </c>
      <c r="O149" s="85"/>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HN149" s="11"/>
      <c r="HO149" s="11"/>
      <c r="HP149" s="11"/>
      <c r="HQ149" s="11"/>
      <c r="HR149" s="11"/>
      <c r="HS149" s="11"/>
      <c r="HT149" s="11"/>
      <c r="HU149" s="11"/>
      <c r="HV149" s="11"/>
      <c r="HW149" s="11"/>
      <c r="HX149" s="11"/>
      <c r="HY149" s="11"/>
      <c r="HZ149" s="11"/>
      <c r="IA149" s="11"/>
      <c r="IB149" s="11"/>
      <c r="IC149" s="11"/>
      <c r="ID149" s="11"/>
      <c r="IE149" s="11"/>
      <c r="IF149" s="11"/>
      <c r="IG149" s="11"/>
      <c r="IH149" s="11"/>
      <c r="II149" s="11"/>
      <c r="IJ149" s="11"/>
      <c r="IK149" s="11"/>
      <c r="IL149" s="11"/>
      <c r="IM149" s="11"/>
      <c r="IN149" s="11"/>
      <c r="IO149" s="11"/>
      <c r="IP149" s="11"/>
      <c r="IQ149" s="11"/>
      <c r="IR149" s="11"/>
      <c r="IS149" s="11"/>
      <c r="IT149" s="11"/>
      <c r="IU149" s="11"/>
      <c r="IV149" s="11"/>
      <c r="IW149" s="11"/>
      <c r="IX149" s="11"/>
      <c r="IY149" s="11"/>
      <c r="IZ149" s="11"/>
      <c r="JA149" s="11"/>
      <c r="JB149" s="11"/>
      <c r="JC149" s="11"/>
      <c r="JD149" s="11"/>
      <c r="JE149" s="11"/>
      <c r="JF149" s="11"/>
      <c r="JG149" s="11"/>
      <c r="JH149" s="11"/>
      <c r="JI149" s="11"/>
      <c r="JJ149" s="11"/>
      <c r="JK149" s="11"/>
      <c r="JL149" s="11"/>
      <c r="JM149" s="11"/>
      <c r="JN149" s="11"/>
      <c r="JO149" s="11"/>
      <c r="JP149" s="11"/>
      <c r="JQ149" s="11"/>
      <c r="JR149" s="11"/>
      <c r="JS149" s="11"/>
      <c r="JT149" s="11"/>
      <c r="JU149" s="11"/>
      <c r="JV149" s="11"/>
      <c r="JW149" s="11"/>
      <c r="JX149" s="11"/>
      <c r="JY149" s="11"/>
      <c r="JZ149" s="11"/>
      <c r="KA149" s="11"/>
      <c r="KB149" s="11"/>
      <c r="KC149" s="11"/>
      <c r="KD149" s="11"/>
      <c r="KE149" s="11"/>
      <c r="KF149" s="11"/>
      <c r="KG149" s="11"/>
      <c r="KH149" s="11"/>
      <c r="KI149" s="11"/>
      <c r="KJ149" s="11"/>
      <c r="KK149" s="11"/>
      <c r="KL149" s="11"/>
      <c r="KM149" s="11"/>
      <c r="KN149" s="11"/>
      <c r="KO149" s="11"/>
      <c r="KP149" s="11"/>
      <c r="KQ149" s="11"/>
      <c r="KR149" s="11"/>
      <c r="KS149" s="11"/>
      <c r="KT149" s="11"/>
      <c r="KU149" s="11"/>
      <c r="KV149" s="11"/>
      <c r="KW149" s="11"/>
      <c r="KX149" s="11"/>
      <c r="KY149" s="11"/>
      <c r="KZ149" s="11"/>
      <c r="LA149" s="11"/>
      <c r="LB149" s="11"/>
      <c r="LC149" s="11"/>
      <c r="LD149" s="11"/>
      <c r="LE149" s="11"/>
      <c r="LF149" s="11"/>
      <c r="LG149" s="11"/>
      <c r="LH149" s="11"/>
      <c r="LI149" s="11"/>
      <c r="LJ149" s="11"/>
      <c r="LK149" s="11"/>
      <c r="LL149" s="11"/>
      <c r="LM149" s="11"/>
      <c r="LN149" s="11"/>
      <c r="LO149" s="11"/>
      <c r="LP149" s="11"/>
      <c r="LQ149" s="11"/>
      <c r="LR149" s="11"/>
      <c r="LS149" s="11"/>
      <c r="LT149" s="11"/>
      <c r="LU149" s="11"/>
      <c r="LV149" s="11"/>
      <c r="LW149" s="11"/>
      <c r="LX149" s="11"/>
      <c r="LY149" s="11"/>
      <c r="LZ149" s="11"/>
      <c r="MA149" s="11"/>
      <c r="MB149" s="11"/>
      <c r="MC149" s="11"/>
      <c r="MD149" s="11"/>
      <c r="ME149" s="11"/>
      <c r="MF149" s="11"/>
      <c r="MG149" s="11"/>
      <c r="MH149" s="11"/>
      <c r="MI149" s="11"/>
      <c r="MJ149" s="11"/>
      <c r="MK149" s="11"/>
      <c r="ML149" s="11"/>
      <c r="MM149" s="11"/>
      <c r="MN149" s="11"/>
      <c r="MO149" s="11"/>
      <c r="MP149" s="11"/>
      <c r="MQ149" s="11"/>
      <c r="MR149" s="11"/>
      <c r="MS149" s="11"/>
      <c r="MT149" s="11"/>
      <c r="MU149" s="11"/>
      <c r="MV149" s="11"/>
      <c r="MW149" s="11"/>
      <c r="MX149" s="11"/>
      <c r="MY149" s="11"/>
      <c r="MZ149" s="11"/>
      <c r="NA149" s="11"/>
      <c r="NB149" s="11"/>
      <c r="NC149" s="11"/>
      <c r="ND149" s="11"/>
      <c r="NE149" s="11"/>
      <c r="NF149" s="11"/>
      <c r="NG149" s="11"/>
      <c r="NH149" s="11"/>
      <c r="NI149" s="11"/>
      <c r="NJ149" s="11"/>
      <c r="NK149" s="11"/>
      <c r="NL149" s="11"/>
      <c r="NM149" s="11"/>
      <c r="NN149" s="11"/>
      <c r="NO149" s="11"/>
      <c r="NP149" s="11"/>
      <c r="NQ149" s="11"/>
      <c r="NR149" s="11"/>
      <c r="NS149" s="11"/>
      <c r="NT149" s="11"/>
      <c r="NU149" s="11"/>
      <c r="NV149" s="11"/>
      <c r="NW149" s="11"/>
      <c r="NX149" s="11"/>
      <c r="NY149" s="11"/>
      <c r="NZ149" s="11"/>
      <c r="OA149" s="11"/>
      <c r="OB149" s="11"/>
      <c r="OC149" s="11"/>
      <c r="OD149" s="11"/>
      <c r="OE149" s="11"/>
      <c r="OF149" s="11"/>
      <c r="OG149" s="11"/>
      <c r="OH149" s="11"/>
      <c r="OI149" s="11"/>
      <c r="OJ149" s="11"/>
      <c r="OK149" s="11"/>
      <c r="OL149" s="11"/>
      <c r="OM149" s="11"/>
      <c r="ON149" s="11"/>
      <c r="OO149" s="11"/>
      <c r="OP149" s="11"/>
      <c r="OQ149" s="11"/>
      <c r="OR149" s="11"/>
      <c r="OS149" s="11"/>
      <c r="OT149" s="11"/>
      <c r="OU149" s="11"/>
      <c r="OV149" s="11"/>
      <c r="OW149" s="11"/>
      <c r="OX149" s="11"/>
      <c r="OY149" s="11"/>
      <c r="OZ149" s="11"/>
      <c r="PA149" s="11"/>
      <c r="PB149" s="11"/>
      <c r="PC149" s="11"/>
      <c r="PD149" s="11"/>
      <c r="PE149" s="11"/>
      <c r="PF149" s="11"/>
      <c r="PG149" s="11"/>
      <c r="PH149" s="11"/>
      <c r="PI149" s="11"/>
      <c r="PJ149" s="11"/>
      <c r="PK149" s="11"/>
      <c r="PL149" s="11"/>
      <c r="PM149" s="11"/>
      <c r="PN149" s="11"/>
      <c r="PO149" s="11"/>
      <c r="PP149" s="11"/>
      <c r="PQ149" s="11"/>
      <c r="PR149" s="11"/>
      <c r="PS149" s="11"/>
      <c r="PT149" s="11"/>
      <c r="PU149" s="11"/>
      <c r="PV149" s="11"/>
      <c r="PW149" s="11"/>
      <c r="PX149" s="11"/>
      <c r="PY149" s="11"/>
      <c r="PZ149" s="11"/>
      <c r="QA149" s="11"/>
      <c r="QB149" s="11"/>
      <c r="QC149" s="11"/>
      <c r="QD149" s="11"/>
      <c r="QE149" s="11"/>
      <c r="QF149" s="11"/>
      <c r="QG149" s="11"/>
      <c r="QH149" s="11"/>
      <c r="QI149" s="11"/>
      <c r="QJ149" s="11"/>
      <c r="QK149" s="11"/>
      <c r="QL149" s="11"/>
      <c r="QM149" s="11"/>
      <c r="QN149" s="11"/>
      <c r="QO149" s="11"/>
      <c r="QP149" s="11"/>
      <c r="QQ149" s="11"/>
      <c r="QR149" s="11"/>
      <c r="QS149" s="11"/>
      <c r="QT149" s="11"/>
      <c r="QU149" s="11"/>
      <c r="QV149" s="11"/>
      <c r="QW149" s="11"/>
      <c r="QX149" s="11"/>
      <c r="QY149" s="11"/>
      <c r="QZ149" s="11"/>
      <c r="RA149" s="11"/>
      <c r="RB149" s="11"/>
      <c r="RC149" s="11"/>
      <c r="RD149" s="11"/>
      <c r="RE149" s="11"/>
      <c r="RF149" s="11"/>
      <c r="RG149" s="11"/>
      <c r="RH149" s="11"/>
      <c r="RI149" s="11"/>
      <c r="RJ149" s="11"/>
      <c r="RK149" s="11"/>
      <c r="RL149" s="11"/>
      <c r="RM149" s="11"/>
      <c r="RN149" s="11"/>
      <c r="RO149" s="11"/>
      <c r="RP149" s="11"/>
      <c r="RQ149" s="11"/>
      <c r="RR149" s="11"/>
      <c r="RS149" s="11"/>
      <c r="RT149" s="11"/>
      <c r="RU149" s="11"/>
      <c r="RV149" s="11"/>
      <c r="RW149" s="11"/>
      <c r="RX149" s="11"/>
      <c r="RY149" s="11"/>
      <c r="RZ149" s="11"/>
      <c r="SA149" s="11"/>
      <c r="SB149" s="11"/>
      <c r="SC149" s="11"/>
      <c r="SD149" s="11"/>
      <c r="SE149" s="11"/>
      <c r="SF149" s="11"/>
      <c r="SG149" s="11"/>
      <c r="SH149" s="11"/>
      <c r="SI149" s="11"/>
      <c r="SJ149" s="11"/>
      <c r="SK149" s="11"/>
      <c r="SL149" s="11"/>
      <c r="SM149" s="11"/>
      <c r="SN149" s="11"/>
      <c r="SO149" s="11"/>
      <c r="SP149" s="11"/>
      <c r="SQ149" s="11"/>
      <c r="SR149" s="11"/>
      <c r="SS149" s="11"/>
      <c r="ST149" s="11"/>
      <c r="SU149" s="11"/>
      <c r="SV149" s="11"/>
      <c r="SW149" s="11"/>
      <c r="SX149" s="11"/>
      <c r="SY149" s="11"/>
      <c r="SZ149" s="11"/>
      <c r="TA149" s="11"/>
      <c r="TB149" s="11"/>
      <c r="TC149" s="11"/>
      <c r="TD149" s="11"/>
      <c r="TE149" s="11"/>
      <c r="TF149" s="11"/>
      <c r="TG149" s="11"/>
      <c r="TH149" s="11"/>
      <c r="TI149" s="11"/>
      <c r="TJ149" s="11"/>
      <c r="TK149" s="11"/>
      <c r="TL149" s="11"/>
      <c r="TM149" s="11"/>
      <c r="TN149" s="11"/>
      <c r="TO149" s="11"/>
      <c r="TP149" s="11"/>
      <c r="TQ149" s="11"/>
      <c r="TR149" s="11"/>
      <c r="TS149" s="11"/>
      <c r="TT149" s="11"/>
      <c r="TU149" s="11"/>
      <c r="TV149" s="11"/>
      <c r="TW149" s="11"/>
      <c r="TX149" s="11"/>
      <c r="TY149" s="11"/>
      <c r="TZ149" s="11"/>
      <c r="UA149" s="11"/>
      <c r="UB149" s="11"/>
      <c r="UC149" s="11"/>
      <c r="UD149" s="11"/>
      <c r="UE149" s="11"/>
      <c r="UF149" s="11"/>
      <c r="UG149" s="11"/>
      <c r="UH149" s="11"/>
      <c r="UI149" s="11"/>
      <c r="UJ149" s="11"/>
      <c r="UK149" s="11"/>
      <c r="UL149" s="11"/>
      <c r="UM149" s="11"/>
      <c r="UN149" s="11"/>
      <c r="UO149" s="11"/>
      <c r="UP149" s="11"/>
      <c r="UQ149" s="11"/>
      <c r="UR149" s="11"/>
      <c r="US149" s="11"/>
      <c r="UT149" s="11"/>
      <c r="UU149" s="11"/>
      <c r="UV149" s="11"/>
      <c r="UW149" s="11"/>
      <c r="UX149" s="11"/>
      <c r="UY149" s="11"/>
      <c r="UZ149" s="11"/>
      <c r="VA149" s="11"/>
      <c r="VB149" s="11"/>
      <c r="VC149" s="11"/>
      <c r="VD149" s="11"/>
      <c r="VE149" s="11"/>
      <c r="VF149" s="11"/>
      <c r="VG149" s="11"/>
      <c r="VH149" s="11"/>
      <c r="VI149" s="11"/>
      <c r="VJ149" s="11"/>
      <c r="VK149" s="11"/>
      <c r="VL149" s="11"/>
      <c r="VM149" s="11"/>
      <c r="VN149" s="11"/>
      <c r="VO149" s="11"/>
      <c r="VP149" s="11"/>
      <c r="VQ149" s="11"/>
    </row>
    <row r="150" spans="1:589" ht="16.5" customHeight="1" x14ac:dyDescent="0.95">
      <c r="A150" s="11"/>
      <c r="B150" s="83" t="s">
        <v>228</v>
      </c>
      <c r="C150" s="78"/>
      <c r="D150" s="78"/>
      <c r="E150" s="78"/>
      <c r="F150" s="78"/>
      <c r="G150" s="78"/>
      <c r="H150" s="77">
        <f t="shared" si="7"/>
        <v>0</v>
      </c>
      <c r="I150" s="77">
        <f t="shared" si="8"/>
        <v>0</v>
      </c>
      <c r="J150" s="77">
        <f t="shared" si="6"/>
        <v>0</v>
      </c>
      <c r="K150" s="79"/>
      <c r="L150" s="84"/>
      <c r="M150" s="78"/>
      <c r="N150" s="78"/>
      <c r="O150" s="84"/>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c r="IL150" s="11"/>
      <c r="IM150" s="11"/>
      <c r="IN150" s="11"/>
      <c r="IO150" s="11"/>
      <c r="IP150" s="11"/>
      <c r="IQ150" s="11"/>
      <c r="IR150" s="11"/>
      <c r="IS150" s="11"/>
      <c r="IT150" s="11"/>
      <c r="IU150" s="11"/>
      <c r="IV150" s="11"/>
      <c r="IW150" s="11"/>
      <c r="IX150" s="11"/>
      <c r="IY150" s="11"/>
      <c r="IZ150" s="11"/>
      <c r="JA150" s="11"/>
      <c r="JB150" s="11"/>
      <c r="JC150" s="11"/>
      <c r="JD150" s="11"/>
      <c r="JE150" s="11"/>
      <c r="JF150" s="11"/>
      <c r="JG150" s="11"/>
      <c r="JH150" s="11"/>
      <c r="JI150" s="11"/>
      <c r="JJ150" s="11"/>
      <c r="JK150" s="11"/>
      <c r="JL150" s="11"/>
      <c r="JM150" s="11"/>
      <c r="JN150" s="11"/>
      <c r="JO150" s="11"/>
      <c r="JP150" s="11"/>
      <c r="JQ150" s="11"/>
      <c r="JR150" s="11"/>
      <c r="JS150" s="11"/>
      <c r="JT150" s="11"/>
      <c r="JU150" s="11"/>
      <c r="JV150" s="11"/>
      <c r="JW150" s="11"/>
      <c r="JX150" s="11"/>
      <c r="JY150" s="11"/>
      <c r="JZ150" s="11"/>
      <c r="KA150" s="11"/>
      <c r="KB150" s="11"/>
      <c r="KC150" s="11"/>
      <c r="KD150" s="11"/>
      <c r="KE150" s="11"/>
      <c r="KF150" s="11"/>
      <c r="KG150" s="11"/>
      <c r="KH150" s="11"/>
      <c r="KI150" s="11"/>
      <c r="KJ150" s="11"/>
      <c r="KK150" s="11"/>
      <c r="KL150" s="11"/>
      <c r="KM150" s="11"/>
      <c r="KN150" s="11"/>
      <c r="KO150" s="11"/>
      <c r="KP150" s="11"/>
      <c r="KQ150" s="11"/>
      <c r="KR150" s="11"/>
      <c r="KS150" s="11"/>
      <c r="KT150" s="11"/>
      <c r="KU150" s="11"/>
      <c r="KV150" s="11"/>
      <c r="KW150" s="11"/>
      <c r="KX150" s="11"/>
      <c r="KY150" s="11"/>
      <c r="KZ150" s="11"/>
      <c r="LA150" s="11"/>
      <c r="LB150" s="11"/>
      <c r="LC150" s="11"/>
      <c r="LD150" s="11"/>
      <c r="LE150" s="11"/>
      <c r="LF150" s="11"/>
      <c r="LG150" s="11"/>
      <c r="LH150" s="11"/>
      <c r="LI150" s="11"/>
      <c r="LJ150" s="11"/>
      <c r="LK150" s="11"/>
      <c r="LL150" s="11"/>
      <c r="LM150" s="11"/>
      <c r="LN150" s="11"/>
      <c r="LO150" s="11"/>
      <c r="LP150" s="11"/>
      <c r="LQ150" s="11"/>
      <c r="LR150" s="11"/>
      <c r="LS150" s="11"/>
      <c r="LT150" s="11"/>
      <c r="LU150" s="11"/>
      <c r="LV150" s="11"/>
      <c r="LW150" s="11"/>
      <c r="LX150" s="11"/>
      <c r="LY150" s="11"/>
      <c r="LZ150" s="11"/>
      <c r="MA150" s="11"/>
      <c r="MB150" s="11"/>
      <c r="MC150" s="11"/>
      <c r="MD150" s="11"/>
      <c r="ME150" s="11"/>
      <c r="MF150" s="11"/>
      <c r="MG150" s="11"/>
      <c r="MH150" s="11"/>
      <c r="MI150" s="11"/>
      <c r="MJ150" s="11"/>
      <c r="MK150" s="11"/>
      <c r="ML150" s="11"/>
      <c r="MM150" s="11"/>
      <c r="MN150" s="11"/>
      <c r="MO150" s="11"/>
      <c r="MP150" s="11"/>
      <c r="MQ150" s="11"/>
      <c r="MR150" s="11"/>
      <c r="MS150" s="11"/>
      <c r="MT150" s="11"/>
      <c r="MU150" s="11"/>
      <c r="MV150" s="11"/>
      <c r="MW150" s="11"/>
      <c r="MX150" s="11"/>
      <c r="MY150" s="11"/>
      <c r="MZ150" s="11"/>
      <c r="NA150" s="11"/>
      <c r="NB150" s="11"/>
      <c r="NC150" s="11"/>
      <c r="ND150" s="11"/>
      <c r="NE150" s="11"/>
      <c r="NF150" s="11"/>
      <c r="NG150" s="11"/>
      <c r="NH150" s="11"/>
      <c r="NI150" s="11"/>
      <c r="NJ150" s="11"/>
      <c r="NK150" s="11"/>
      <c r="NL150" s="11"/>
      <c r="NM150" s="11"/>
      <c r="NN150" s="11"/>
      <c r="NO150" s="11"/>
      <c r="NP150" s="11"/>
      <c r="NQ150" s="11"/>
      <c r="NR150" s="11"/>
      <c r="NS150" s="11"/>
      <c r="NT150" s="11"/>
      <c r="NU150" s="11"/>
      <c r="NV150" s="11"/>
      <c r="NW150" s="11"/>
      <c r="NX150" s="11"/>
      <c r="NY150" s="11"/>
      <c r="NZ150" s="11"/>
      <c r="OA150" s="11"/>
      <c r="OB150" s="11"/>
      <c r="OC150" s="11"/>
      <c r="OD150" s="11"/>
      <c r="OE150" s="11"/>
      <c r="OF150" s="11"/>
      <c r="OG150" s="11"/>
      <c r="OH150" s="11"/>
      <c r="OI150" s="11"/>
      <c r="OJ150" s="11"/>
      <c r="OK150" s="11"/>
      <c r="OL150" s="11"/>
      <c r="OM150" s="11"/>
      <c r="ON150" s="11"/>
      <c r="OO150" s="11"/>
      <c r="OP150" s="11"/>
      <c r="OQ150" s="11"/>
      <c r="OR150" s="11"/>
      <c r="OS150" s="11"/>
      <c r="OT150" s="11"/>
      <c r="OU150" s="11"/>
      <c r="OV150" s="11"/>
      <c r="OW150" s="11"/>
      <c r="OX150" s="11"/>
      <c r="OY150" s="11"/>
      <c r="OZ150" s="11"/>
      <c r="PA150" s="11"/>
      <c r="PB150" s="11"/>
      <c r="PC150" s="11"/>
      <c r="PD150" s="11"/>
      <c r="PE150" s="11"/>
      <c r="PF150" s="11"/>
      <c r="PG150" s="11"/>
      <c r="PH150" s="11"/>
      <c r="PI150" s="11"/>
      <c r="PJ150" s="11"/>
      <c r="PK150" s="11"/>
      <c r="PL150" s="11"/>
      <c r="PM150" s="11"/>
      <c r="PN150" s="11"/>
      <c r="PO150" s="11"/>
      <c r="PP150" s="11"/>
      <c r="PQ150" s="11"/>
      <c r="PR150" s="11"/>
      <c r="PS150" s="11"/>
      <c r="PT150" s="11"/>
      <c r="PU150" s="11"/>
      <c r="PV150" s="11"/>
      <c r="PW150" s="11"/>
      <c r="PX150" s="11"/>
      <c r="PY150" s="11"/>
      <c r="PZ150" s="11"/>
      <c r="QA150" s="11"/>
      <c r="QB150" s="11"/>
      <c r="QC150" s="11"/>
      <c r="QD150" s="11"/>
      <c r="QE150" s="11"/>
      <c r="QF150" s="11"/>
      <c r="QG150" s="11"/>
      <c r="QH150" s="11"/>
      <c r="QI150" s="11"/>
      <c r="QJ150" s="11"/>
      <c r="QK150" s="11"/>
      <c r="QL150" s="11"/>
      <c r="QM150" s="11"/>
      <c r="QN150" s="11"/>
      <c r="QO150" s="11"/>
      <c r="QP150" s="11"/>
      <c r="QQ150" s="11"/>
      <c r="QR150" s="11"/>
      <c r="QS150" s="11"/>
      <c r="QT150" s="11"/>
      <c r="QU150" s="11"/>
      <c r="QV150" s="11"/>
      <c r="QW150" s="11"/>
      <c r="QX150" s="11"/>
      <c r="QY150" s="11"/>
      <c r="QZ150" s="11"/>
      <c r="RA150" s="11"/>
      <c r="RB150" s="11"/>
      <c r="RC150" s="11"/>
      <c r="RD150" s="11"/>
      <c r="RE150" s="11"/>
      <c r="RF150" s="11"/>
      <c r="RG150" s="11"/>
      <c r="RH150" s="11"/>
      <c r="RI150" s="11"/>
      <c r="RJ150" s="11"/>
      <c r="RK150" s="11"/>
      <c r="RL150" s="11"/>
      <c r="RM150" s="11"/>
      <c r="RN150" s="11"/>
      <c r="RO150" s="11"/>
      <c r="RP150" s="11"/>
      <c r="RQ150" s="11"/>
      <c r="RR150" s="11"/>
      <c r="RS150" s="11"/>
      <c r="RT150" s="11"/>
      <c r="RU150" s="11"/>
      <c r="RV150" s="11"/>
      <c r="RW150" s="11"/>
      <c r="RX150" s="11"/>
      <c r="RY150" s="11"/>
      <c r="RZ150" s="11"/>
      <c r="SA150" s="11"/>
      <c r="SB150" s="11"/>
      <c r="SC150" s="11"/>
      <c r="SD150" s="11"/>
      <c r="SE150" s="11"/>
      <c r="SF150" s="11"/>
      <c r="SG150" s="11"/>
      <c r="SH150" s="11"/>
      <c r="SI150" s="11"/>
      <c r="SJ150" s="11"/>
      <c r="SK150" s="11"/>
      <c r="SL150" s="11"/>
      <c r="SM150" s="11"/>
      <c r="SN150" s="11"/>
      <c r="SO150" s="11"/>
      <c r="SP150" s="11"/>
      <c r="SQ150" s="11"/>
      <c r="SR150" s="11"/>
      <c r="SS150" s="11"/>
      <c r="ST150" s="11"/>
      <c r="SU150" s="11"/>
      <c r="SV150" s="11"/>
      <c r="SW150" s="11"/>
      <c r="SX150" s="11"/>
      <c r="SY150" s="11"/>
      <c r="SZ150" s="11"/>
      <c r="TA150" s="11"/>
      <c r="TB150" s="11"/>
      <c r="TC150" s="11"/>
      <c r="TD150" s="11"/>
      <c r="TE150" s="11"/>
      <c r="TF150" s="11"/>
      <c r="TG150" s="11"/>
      <c r="TH150" s="11"/>
      <c r="TI150" s="11"/>
      <c r="TJ150" s="11"/>
      <c r="TK150" s="11"/>
      <c r="TL150" s="11"/>
      <c r="TM150" s="11"/>
      <c r="TN150" s="11"/>
      <c r="TO150" s="11"/>
      <c r="TP150" s="11"/>
      <c r="TQ150" s="11"/>
      <c r="TR150" s="11"/>
      <c r="TS150" s="11"/>
      <c r="TT150" s="11"/>
      <c r="TU150" s="11"/>
      <c r="TV150" s="11"/>
      <c r="TW150" s="11"/>
      <c r="TX150" s="11"/>
      <c r="TY150" s="11"/>
      <c r="TZ150" s="11"/>
      <c r="UA150" s="11"/>
      <c r="UB150" s="11"/>
      <c r="UC150" s="11"/>
      <c r="UD150" s="11"/>
      <c r="UE150" s="11"/>
      <c r="UF150" s="11"/>
      <c r="UG150" s="11"/>
      <c r="UH150" s="11"/>
      <c r="UI150" s="11"/>
      <c r="UJ150" s="11"/>
      <c r="UK150" s="11"/>
      <c r="UL150" s="11"/>
      <c r="UM150" s="11"/>
      <c r="UN150" s="11"/>
      <c r="UO150" s="11"/>
      <c r="UP150" s="11"/>
      <c r="UQ150" s="11"/>
      <c r="UR150" s="11"/>
      <c r="US150" s="11"/>
      <c r="UT150" s="11"/>
      <c r="UU150" s="11"/>
      <c r="UV150" s="11"/>
      <c r="UW150" s="11"/>
      <c r="UX150" s="11"/>
      <c r="UY150" s="11"/>
      <c r="UZ150" s="11"/>
      <c r="VA150" s="11"/>
      <c r="VB150" s="11"/>
      <c r="VC150" s="11"/>
      <c r="VD150" s="11"/>
      <c r="VE150" s="11"/>
      <c r="VF150" s="11"/>
      <c r="VG150" s="11"/>
      <c r="VH150" s="11"/>
      <c r="VI150" s="11"/>
      <c r="VJ150" s="11"/>
      <c r="VK150" s="11"/>
      <c r="VL150" s="11"/>
      <c r="VM150" s="11"/>
      <c r="VN150" s="11"/>
      <c r="VO150" s="11"/>
      <c r="VP150" s="11"/>
      <c r="VQ150" s="11"/>
    </row>
    <row r="151" spans="1:589" ht="16.5" customHeight="1" x14ac:dyDescent="0.95">
      <c r="A151" s="11"/>
      <c r="B151" s="24" t="s">
        <v>122</v>
      </c>
      <c r="C151" s="26" t="s">
        <v>101</v>
      </c>
      <c r="D151" s="26"/>
      <c r="E151" s="26" t="s">
        <v>101</v>
      </c>
      <c r="F151" s="26"/>
      <c r="G151" s="25" t="s">
        <v>101</v>
      </c>
      <c r="H151" s="77">
        <f t="shared" si="7"/>
        <v>3</v>
      </c>
      <c r="I151" s="77">
        <f t="shared" si="8"/>
        <v>4</v>
      </c>
      <c r="J151" s="77">
        <f t="shared" si="6"/>
        <v>7</v>
      </c>
      <c r="K151" s="209" t="s">
        <v>229</v>
      </c>
      <c r="L151" s="85" t="s">
        <v>101</v>
      </c>
      <c r="M151" s="26" t="s">
        <v>101</v>
      </c>
      <c r="N151" s="26" t="s">
        <v>101</v>
      </c>
      <c r="O151" s="85" t="s">
        <v>101</v>
      </c>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1"/>
      <c r="IT151" s="11"/>
      <c r="IU151" s="11"/>
      <c r="IV151" s="11"/>
      <c r="IW151" s="11"/>
      <c r="IX151" s="11"/>
      <c r="IY151" s="11"/>
      <c r="IZ151" s="11"/>
      <c r="JA151" s="11"/>
      <c r="JB151" s="11"/>
      <c r="JC151" s="11"/>
      <c r="JD151" s="11"/>
      <c r="JE151" s="11"/>
      <c r="JF151" s="11"/>
      <c r="JG151" s="11"/>
      <c r="JH151" s="11"/>
      <c r="JI151" s="11"/>
      <c r="JJ151" s="11"/>
      <c r="JK151" s="11"/>
      <c r="JL151" s="11"/>
      <c r="JM151" s="11"/>
      <c r="JN151" s="11"/>
      <c r="JO151" s="11"/>
      <c r="JP151" s="11"/>
      <c r="JQ151" s="11"/>
      <c r="JR151" s="11"/>
      <c r="JS151" s="11"/>
      <c r="JT151" s="11"/>
      <c r="JU151" s="11"/>
      <c r="JV151" s="11"/>
      <c r="JW151" s="11"/>
      <c r="JX151" s="11"/>
      <c r="JY151" s="11"/>
      <c r="JZ151" s="11"/>
      <c r="KA151" s="11"/>
      <c r="KB151" s="11"/>
      <c r="KC151" s="11"/>
      <c r="KD151" s="11"/>
      <c r="KE151" s="11"/>
      <c r="KF151" s="11"/>
      <c r="KG151" s="11"/>
      <c r="KH151" s="11"/>
      <c r="KI151" s="11"/>
      <c r="KJ151" s="11"/>
      <c r="KK151" s="11"/>
      <c r="KL151" s="11"/>
      <c r="KM151" s="11"/>
      <c r="KN151" s="11"/>
      <c r="KO151" s="11"/>
      <c r="KP151" s="11"/>
      <c r="KQ151" s="11"/>
      <c r="KR151" s="11"/>
      <c r="KS151" s="11"/>
      <c r="KT151" s="11"/>
      <c r="KU151" s="11"/>
      <c r="KV151" s="11"/>
      <c r="KW151" s="11"/>
      <c r="KX151" s="11"/>
      <c r="KY151" s="11"/>
      <c r="KZ151" s="11"/>
      <c r="LA151" s="11"/>
      <c r="LB151" s="11"/>
      <c r="LC151" s="11"/>
      <c r="LD151" s="11"/>
      <c r="LE151" s="11"/>
      <c r="LF151" s="11"/>
      <c r="LG151" s="11"/>
      <c r="LH151" s="11"/>
      <c r="LI151" s="11"/>
      <c r="LJ151" s="11"/>
      <c r="LK151" s="11"/>
      <c r="LL151" s="11"/>
      <c r="LM151" s="11"/>
      <c r="LN151" s="11"/>
      <c r="LO151" s="11"/>
      <c r="LP151" s="11"/>
      <c r="LQ151" s="11"/>
      <c r="LR151" s="11"/>
      <c r="LS151" s="11"/>
      <c r="LT151" s="11"/>
      <c r="LU151" s="11"/>
      <c r="LV151" s="11"/>
      <c r="LW151" s="11"/>
      <c r="LX151" s="11"/>
      <c r="LY151" s="11"/>
      <c r="LZ151" s="11"/>
      <c r="MA151" s="11"/>
      <c r="MB151" s="11"/>
      <c r="MC151" s="11"/>
      <c r="MD151" s="11"/>
      <c r="ME151" s="11"/>
      <c r="MF151" s="11"/>
      <c r="MG151" s="11"/>
      <c r="MH151" s="11"/>
      <c r="MI151" s="11"/>
      <c r="MJ151" s="11"/>
      <c r="MK151" s="11"/>
      <c r="ML151" s="11"/>
      <c r="MM151" s="11"/>
      <c r="MN151" s="11"/>
      <c r="MO151" s="11"/>
      <c r="MP151" s="11"/>
      <c r="MQ151" s="11"/>
      <c r="MR151" s="11"/>
      <c r="MS151" s="11"/>
      <c r="MT151" s="11"/>
      <c r="MU151" s="11"/>
      <c r="MV151" s="11"/>
      <c r="MW151" s="11"/>
      <c r="MX151" s="11"/>
      <c r="MY151" s="11"/>
      <c r="MZ151" s="11"/>
      <c r="NA151" s="11"/>
      <c r="NB151" s="11"/>
      <c r="NC151" s="11"/>
      <c r="ND151" s="11"/>
      <c r="NE151" s="11"/>
      <c r="NF151" s="11"/>
      <c r="NG151" s="11"/>
      <c r="NH151" s="11"/>
      <c r="NI151" s="11"/>
      <c r="NJ151" s="11"/>
      <c r="NK151" s="11"/>
      <c r="NL151" s="11"/>
      <c r="NM151" s="11"/>
      <c r="NN151" s="11"/>
      <c r="NO151" s="11"/>
      <c r="NP151" s="11"/>
      <c r="NQ151" s="11"/>
      <c r="NR151" s="11"/>
      <c r="NS151" s="11"/>
      <c r="NT151" s="11"/>
      <c r="NU151" s="11"/>
      <c r="NV151" s="11"/>
      <c r="NW151" s="11"/>
      <c r="NX151" s="11"/>
      <c r="NY151" s="11"/>
      <c r="NZ151" s="11"/>
      <c r="OA151" s="11"/>
      <c r="OB151" s="11"/>
      <c r="OC151" s="11"/>
      <c r="OD151" s="11"/>
      <c r="OE151" s="11"/>
      <c r="OF151" s="11"/>
      <c r="OG151" s="11"/>
      <c r="OH151" s="11"/>
      <c r="OI151" s="11"/>
      <c r="OJ151" s="11"/>
      <c r="OK151" s="11"/>
      <c r="OL151" s="11"/>
      <c r="OM151" s="11"/>
      <c r="ON151" s="11"/>
      <c r="OO151" s="11"/>
      <c r="OP151" s="11"/>
      <c r="OQ151" s="11"/>
      <c r="OR151" s="11"/>
      <c r="OS151" s="11"/>
      <c r="OT151" s="11"/>
      <c r="OU151" s="11"/>
      <c r="OV151" s="11"/>
      <c r="OW151" s="11"/>
      <c r="OX151" s="11"/>
      <c r="OY151" s="11"/>
      <c r="OZ151" s="11"/>
      <c r="PA151" s="11"/>
      <c r="PB151" s="11"/>
      <c r="PC151" s="11"/>
      <c r="PD151" s="11"/>
      <c r="PE151" s="11"/>
      <c r="PF151" s="11"/>
      <c r="PG151" s="11"/>
      <c r="PH151" s="11"/>
      <c r="PI151" s="11"/>
      <c r="PJ151" s="11"/>
      <c r="PK151" s="11"/>
      <c r="PL151" s="11"/>
      <c r="PM151" s="11"/>
      <c r="PN151" s="11"/>
      <c r="PO151" s="11"/>
      <c r="PP151" s="11"/>
      <c r="PQ151" s="11"/>
      <c r="PR151" s="11"/>
      <c r="PS151" s="11"/>
      <c r="PT151" s="11"/>
      <c r="PU151" s="11"/>
      <c r="PV151" s="11"/>
      <c r="PW151" s="11"/>
      <c r="PX151" s="11"/>
      <c r="PY151" s="11"/>
      <c r="PZ151" s="11"/>
      <c r="QA151" s="11"/>
      <c r="QB151" s="11"/>
      <c r="QC151" s="11"/>
      <c r="QD151" s="11"/>
      <c r="QE151" s="11"/>
      <c r="QF151" s="11"/>
      <c r="QG151" s="11"/>
      <c r="QH151" s="11"/>
      <c r="QI151" s="11"/>
      <c r="QJ151" s="11"/>
      <c r="QK151" s="11"/>
      <c r="QL151" s="11"/>
      <c r="QM151" s="11"/>
      <c r="QN151" s="11"/>
      <c r="QO151" s="11"/>
      <c r="QP151" s="11"/>
      <c r="QQ151" s="11"/>
      <c r="QR151" s="11"/>
      <c r="QS151" s="11"/>
      <c r="QT151" s="11"/>
      <c r="QU151" s="11"/>
      <c r="QV151" s="11"/>
      <c r="QW151" s="11"/>
      <c r="QX151" s="11"/>
      <c r="QY151" s="11"/>
      <c r="QZ151" s="11"/>
      <c r="RA151" s="11"/>
      <c r="RB151" s="11"/>
      <c r="RC151" s="11"/>
      <c r="RD151" s="11"/>
      <c r="RE151" s="11"/>
      <c r="RF151" s="11"/>
      <c r="RG151" s="11"/>
      <c r="RH151" s="11"/>
      <c r="RI151" s="11"/>
      <c r="RJ151" s="11"/>
      <c r="RK151" s="11"/>
      <c r="RL151" s="11"/>
      <c r="RM151" s="11"/>
      <c r="RN151" s="11"/>
      <c r="RO151" s="11"/>
      <c r="RP151" s="11"/>
      <c r="RQ151" s="11"/>
      <c r="RR151" s="11"/>
      <c r="RS151" s="11"/>
      <c r="RT151" s="11"/>
      <c r="RU151" s="11"/>
      <c r="RV151" s="11"/>
      <c r="RW151" s="11"/>
      <c r="RX151" s="11"/>
      <c r="RY151" s="11"/>
      <c r="RZ151" s="11"/>
      <c r="SA151" s="11"/>
      <c r="SB151" s="11"/>
      <c r="SC151" s="11"/>
      <c r="SD151" s="11"/>
      <c r="SE151" s="11"/>
      <c r="SF151" s="11"/>
      <c r="SG151" s="11"/>
      <c r="SH151" s="11"/>
      <c r="SI151" s="11"/>
      <c r="SJ151" s="11"/>
      <c r="SK151" s="11"/>
      <c r="SL151" s="11"/>
      <c r="SM151" s="11"/>
      <c r="SN151" s="11"/>
      <c r="SO151" s="11"/>
      <c r="SP151" s="11"/>
      <c r="SQ151" s="11"/>
      <c r="SR151" s="11"/>
      <c r="SS151" s="11"/>
      <c r="ST151" s="11"/>
      <c r="SU151" s="11"/>
      <c r="SV151" s="11"/>
      <c r="SW151" s="11"/>
      <c r="SX151" s="11"/>
      <c r="SY151" s="11"/>
      <c r="SZ151" s="11"/>
      <c r="TA151" s="11"/>
      <c r="TB151" s="11"/>
      <c r="TC151" s="11"/>
      <c r="TD151" s="11"/>
      <c r="TE151" s="11"/>
      <c r="TF151" s="11"/>
      <c r="TG151" s="11"/>
      <c r="TH151" s="11"/>
      <c r="TI151" s="11"/>
      <c r="TJ151" s="11"/>
      <c r="TK151" s="11"/>
      <c r="TL151" s="11"/>
      <c r="TM151" s="11"/>
      <c r="TN151" s="11"/>
      <c r="TO151" s="11"/>
      <c r="TP151" s="11"/>
      <c r="TQ151" s="11"/>
      <c r="TR151" s="11"/>
      <c r="TS151" s="11"/>
      <c r="TT151" s="11"/>
      <c r="TU151" s="11"/>
      <c r="TV151" s="11"/>
      <c r="TW151" s="11"/>
      <c r="TX151" s="11"/>
      <c r="TY151" s="11"/>
      <c r="TZ151" s="11"/>
      <c r="UA151" s="11"/>
      <c r="UB151" s="11"/>
      <c r="UC151" s="11"/>
      <c r="UD151" s="11"/>
      <c r="UE151" s="11"/>
      <c r="UF151" s="11"/>
      <c r="UG151" s="11"/>
      <c r="UH151" s="11"/>
      <c r="UI151" s="11"/>
      <c r="UJ151" s="11"/>
      <c r="UK151" s="11"/>
      <c r="UL151" s="11"/>
      <c r="UM151" s="11"/>
      <c r="UN151" s="11"/>
      <c r="UO151" s="11"/>
      <c r="UP151" s="11"/>
      <c r="UQ151" s="11"/>
      <c r="UR151" s="11"/>
      <c r="US151" s="11"/>
      <c r="UT151" s="11"/>
      <c r="UU151" s="11"/>
      <c r="UV151" s="11"/>
      <c r="UW151" s="11"/>
      <c r="UX151" s="11"/>
      <c r="UY151" s="11"/>
      <c r="UZ151" s="11"/>
      <c r="VA151" s="11"/>
      <c r="VB151" s="11"/>
      <c r="VC151" s="11"/>
      <c r="VD151" s="11"/>
      <c r="VE151" s="11"/>
      <c r="VF151" s="11"/>
      <c r="VG151" s="11"/>
      <c r="VH151" s="11"/>
      <c r="VI151" s="11"/>
      <c r="VJ151" s="11"/>
      <c r="VK151" s="11"/>
      <c r="VL151" s="11"/>
      <c r="VM151" s="11"/>
      <c r="VN151" s="11"/>
      <c r="VO151" s="11"/>
      <c r="VP151" s="11"/>
      <c r="VQ151" s="11"/>
    </row>
    <row r="152" spans="1:589" ht="16.5" customHeight="1" x14ac:dyDescent="0.95">
      <c r="A152" s="11"/>
      <c r="B152" s="28" t="s">
        <v>156</v>
      </c>
      <c r="C152" s="23"/>
      <c r="D152" s="23"/>
      <c r="E152" s="23"/>
      <c r="F152" s="23"/>
      <c r="G152" s="23"/>
      <c r="H152" s="77">
        <f t="shared" si="7"/>
        <v>0</v>
      </c>
      <c r="I152" s="77">
        <f t="shared" si="8"/>
        <v>0</v>
      </c>
      <c r="J152" s="77">
        <f t="shared" si="6"/>
        <v>0</v>
      </c>
      <c r="K152" s="206"/>
      <c r="L152" s="86"/>
      <c r="M152" s="23"/>
      <c r="N152" s="23"/>
      <c r="O152" s="86"/>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c r="IW152" s="11"/>
      <c r="IX152" s="11"/>
      <c r="IY152" s="11"/>
      <c r="IZ152" s="11"/>
      <c r="JA152" s="11"/>
      <c r="JB152" s="11"/>
      <c r="JC152" s="11"/>
      <c r="JD152" s="11"/>
      <c r="JE152" s="11"/>
      <c r="JF152" s="11"/>
      <c r="JG152" s="11"/>
      <c r="JH152" s="11"/>
      <c r="JI152" s="11"/>
      <c r="JJ152" s="11"/>
      <c r="JK152" s="11"/>
      <c r="JL152" s="11"/>
      <c r="JM152" s="11"/>
      <c r="JN152" s="11"/>
      <c r="JO152" s="11"/>
      <c r="JP152" s="11"/>
      <c r="JQ152" s="11"/>
      <c r="JR152" s="11"/>
      <c r="JS152" s="11"/>
      <c r="JT152" s="11"/>
      <c r="JU152" s="11"/>
      <c r="JV152" s="11"/>
      <c r="JW152" s="11"/>
      <c r="JX152" s="11"/>
      <c r="JY152" s="11"/>
      <c r="JZ152" s="11"/>
      <c r="KA152" s="11"/>
      <c r="KB152" s="11"/>
      <c r="KC152" s="11"/>
      <c r="KD152" s="11"/>
      <c r="KE152" s="11"/>
      <c r="KF152" s="11"/>
      <c r="KG152" s="11"/>
      <c r="KH152" s="11"/>
      <c r="KI152" s="11"/>
      <c r="KJ152" s="11"/>
      <c r="KK152" s="11"/>
      <c r="KL152" s="11"/>
      <c r="KM152" s="11"/>
      <c r="KN152" s="11"/>
      <c r="KO152" s="11"/>
      <c r="KP152" s="11"/>
      <c r="KQ152" s="11"/>
      <c r="KR152" s="11"/>
      <c r="KS152" s="11"/>
      <c r="KT152" s="11"/>
      <c r="KU152" s="11"/>
      <c r="KV152" s="11"/>
      <c r="KW152" s="11"/>
      <c r="KX152" s="11"/>
      <c r="KY152" s="11"/>
      <c r="KZ152" s="11"/>
      <c r="LA152" s="11"/>
      <c r="LB152" s="11"/>
      <c r="LC152" s="11"/>
      <c r="LD152" s="11"/>
      <c r="LE152" s="11"/>
      <c r="LF152" s="11"/>
      <c r="LG152" s="11"/>
      <c r="LH152" s="11"/>
      <c r="LI152" s="11"/>
      <c r="LJ152" s="11"/>
      <c r="LK152" s="11"/>
      <c r="LL152" s="11"/>
      <c r="LM152" s="11"/>
      <c r="LN152" s="11"/>
      <c r="LO152" s="11"/>
      <c r="LP152" s="11"/>
      <c r="LQ152" s="11"/>
      <c r="LR152" s="11"/>
      <c r="LS152" s="11"/>
      <c r="LT152" s="11"/>
      <c r="LU152" s="11"/>
      <c r="LV152" s="11"/>
      <c r="LW152" s="11"/>
      <c r="LX152" s="11"/>
      <c r="LY152" s="11"/>
      <c r="LZ152" s="11"/>
      <c r="MA152" s="11"/>
      <c r="MB152" s="11"/>
      <c r="MC152" s="11"/>
      <c r="MD152" s="11"/>
      <c r="ME152" s="11"/>
      <c r="MF152" s="11"/>
      <c r="MG152" s="11"/>
      <c r="MH152" s="11"/>
      <c r="MI152" s="11"/>
      <c r="MJ152" s="11"/>
      <c r="MK152" s="11"/>
      <c r="ML152" s="11"/>
      <c r="MM152" s="11"/>
      <c r="MN152" s="11"/>
      <c r="MO152" s="11"/>
      <c r="MP152" s="11"/>
      <c r="MQ152" s="11"/>
      <c r="MR152" s="11"/>
      <c r="MS152" s="11"/>
      <c r="MT152" s="11"/>
      <c r="MU152" s="11"/>
      <c r="MV152" s="11"/>
      <c r="MW152" s="11"/>
      <c r="MX152" s="11"/>
      <c r="MY152" s="11"/>
      <c r="MZ152" s="11"/>
      <c r="NA152" s="11"/>
      <c r="NB152" s="11"/>
      <c r="NC152" s="11"/>
      <c r="ND152" s="11"/>
      <c r="NE152" s="11"/>
      <c r="NF152" s="11"/>
      <c r="NG152" s="11"/>
      <c r="NH152" s="11"/>
      <c r="NI152" s="11"/>
      <c r="NJ152" s="11"/>
      <c r="NK152" s="11"/>
      <c r="NL152" s="11"/>
      <c r="NM152" s="11"/>
      <c r="NN152" s="11"/>
      <c r="NO152" s="11"/>
      <c r="NP152" s="11"/>
      <c r="NQ152" s="11"/>
      <c r="NR152" s="11"/>
      <c r="NS152" s="11"/>
      <c r="NT152" s="11"/>
      <c r="NU152" s="11"/>
      <c r="NV152" s="11"/>
      <c r="NW152" s="11"/>
      <c r="NX152" s="11"/>
      <c r="NY152" s="11"/>
      <c r="NZ152" s="11"/>
      <c r="OA152" s="11"/>
      <c r="OB152" s="11"/>
      <c r="OC152" s="11"/>
      <c r="OD152" s="11"/>
      <c r="OE152" s="11"/>
      <c r="OF152" s="11"/>
      <c r="OG152" s="11"/>
      <c r="OH152" s="11"/>
      <c r="OI152" s="11"/>
      <c r="OJ152" s="11"/>
      <c r="OK152" s="11"/>
      <c r="OL152" s="11"/>
      <c r="OM152" s="11"/>
      <c r="ON152" s="11"/>
      <c r="OO152" s="11"/>
      <c r="OP152" s="11"/>
      <c r="OQ152" s="11"/>
      <c r="OR152" s="11"/>
      <c r="OS152" s="11"/>
      <c r="OT152" s="11"/>
      <c r="OU152" s="11"/>
      <c r="OV152" s="11"/>
      <c r="OW152" s="11"/>
      <c r="OX152" s="11"/>
      <c r="OY152" s="11"/>
      <c r="OZ152" s="11"/>
      <c r="PA152" s="11"/>
      <c r="PB152" s="11"/>
      <c r="PC152" s="11"/>
      <c r="PD152" s="11"/>
      <c r="PE152" s="11"/>
      <c r="PF152" s="11"/>
      <c r="PG152" s="11"/>
      <c r="PH152" s="11"/>
      <c r="PI152" s="11"/>
      <c r="PJ152" s="11"/>
      <c r="PK152" s="11"/>
      <c r="PL152" s="11"/>
      <c r="PM152" s="11"/>
      <c r="PN152" s="11"/>
      <c r="PO152" s="11"/>
      <c r="PP152" s="11"/>
      <c r="PQ152" s="11"/>
      <c r="PR152" s="11"/>
      <c r="PS152" s="11"/>
      <c r="PT152" s="11"/>
      <c r="PU152" s="11"/>
      <c r="PV152" s="11"/>
      <c r="PW152" s="11"/>
      <c r="PX152" s="11"/>
      <c r="PY152" s="11"/>
      <c r="PZ152" s="11"/>
      <c r="QA152" s="11"/>
      <c r="QB152" s="11"/>
      <c r="QC152" s="11"/>
      <c r="QD152" s="11"/>
      <c r="QE152" s="11"/>
      <c r="QF152" s="11"/>
      <c r="QG152" s="11"/>
      <c r="QH152" s="11"/>
      <c r="QI152" s="11"/>
      <c r="QJ152" s="11"/>
      <c r="QK152" s="11"/>
      <c r="QL152" s="11"/>
      <c r="QM152" s="11"/>
      <c r="QN152" s="11"/>
      <c r="QO152" s="11"/>
      <c r="QP152" s="11"/>
      <c r="QQ152" s="11"/>
      <c r="QR152" s="11"/>
      <c r="QS152" s="11"/>
      <c r="QT152" s="11"/>
      <c r="QU152" s="11"/>
      <c r="QV152" s="11"/>
      <c r="QW152" s="11"/>
      <c r="QX152" s="11"/>
      <c r="QY152" s="11"/>
      <c r="QZ152" s="11"/>
      <c r="RA152" s="11"/>
      <c r="RB152" s="11"/>
      <c r="RC152" s="11"/>
      <c r="RD152" s="11"/>
      <c r="RE152" s="11"/>
      <c r="RF152" s="11"/>
      <c r="RG152" s="11"/>
      <c r="RH152" s="11"/>
      <c r="RI152" s="11"/>
      <c r="RJ152" s="11"/>
      <c r="RK152" s="11"/>
      <c r="RL152" s="11"/>
      <c r="RM152" s="11"/>
      <c r="RN152" s="11"/>
      <c r="RO152" s="11"/>
      <c r="RP152" s="11"/>
      <c r="RQ152" s="11"/>
      <c r="RR152" s="11"/>
      <c r="RS152" s="11"/>
      <c r="RT152" s="11"/>
      <c r="RU152" s="11"/>
      <c r="RV152" s="11"/>
      <c r="RW152" s="11"/>
      <c r="RX152" s="11"/>
      <c r="RY152" s="11"/>
      <c r="RZ152" s="11"/>
      <c r="SA152" s="11"/>
      <c r="SB152" s="11"/>
      <c r="SC152" s="11"/>
      <c r="SD152" s="11"/>
      <c r="SE152" s="11"/>
      <c r="SF152" s="11"/>
      <c r="SG152" s="11"/>
      <c r="SH152" s="11"/>
      <c r="SI152" s="11"/>
      <c r="SJ152" s="11"/>
      <c r="SK152" s="11"/>
      <c r="SL152" s="11"/>
      <c r="SM152" s="11"/>
      <c r="SN152" s="11"/>
      <c r="SO152" s="11"/>
      <c r="SP152" s="11"/>
      <c r="SQ152" s="11"/>
      <c r="SR152" s="11"/>
      <c r="SS152" s="11"/>
      <c r="ST152" s="11"/>
      <c r="SU152" s="11"/>
      <c r="SV152" s="11"/>
      <c r="SW152" s="11"/>
      <c r="SX152" s="11"/>
      <c r="SY152" s="11"/>
      <c r="SZ152" s="11"/>
      <c r="TA152" s="11"/>
      <c r="TB152" s="11"/>
      <c r="TC152" s="11"/>
      <c r="TD152" s="11"/>
      <c r="TE152" s="11"/>
      <c r="TF152" s="11"/>
      <c r="TG152" s="11"/>
      <c r="TH152" s="11"/>
      <c r="TI152" s="11"/>
      <c r="TJ152" s="11"/>
      <c r="TK152" s="11"/>
      <c r="TL152" s="11"/>
      <c r="TM152" s="11"/>
      <c r="TN152" s="11"/>
      <c r="TO152" s="11"/>
      <c r="TP152" s="11"/>
      <c r="TQ152" s="11"/>
      <c r="TR152" s="11"/>
      <c r="TS152" s="11"/>
      <c r="TT152" s="11"/>
      <c r="TU152" s="11"/>
      <c r="TV152" s="11"/>
      <c r="TW152" s="11"/>
      <c r="TX152" s="11"/>
      <c r="TY152" s="11"/>
      <c r="TZ152" s="11"/>
      <c r="UA152" s="11"/>
      <c r="UB152" s="11"/>
      <c r="UC152" s="11"/>
      <c r="UD152" s="11"/>
      <c r="UE152" s="11"/>
      <c r="UF152" s="11"/>
      <c r="UG152" s="11"/>
      <c r="UH152" s="11"/>
      <c r="UI152" s="11"/>
      <c r="UJ152" s="11"/>
      <c r="UK152" s="11"/>
      <c r="UL152" s="11"/>
      <c r="UM152" s="11"/>
      <c r="UN152" s="11"/>
      <c r="UO152" s="11"/>
      <c r="UP152" s="11"/>
      <c r="UQ152" s="11"/>
      <c r="UR152" s="11"/>
      <c r="US152" s="11"/>
      <c r="UT152" s="11"/>
      <c r="UU152" s="11"/>
      <c r="UV152" s="11"/>
      <c r="UW152" s="11"/>
      <c r="UX152" s="11"/>
      <c r="UY152" s="11"/>
      <c r="UZ152" s="11"/>
      <c r="VA152" s="11"/>
      <c r="VB152" s="11"/>
      <c r="VC152" s="11"/>
      <c r="VD152" s="11"/>
      <c r="VE152" s="11"/>
      <c r="VF152" s="11"/>
      <c r="VG152" s="11"/>
      <c r="VH152" s="11"/>
      <c r="VI152" s="11"/>
      <c r="VJ152" s="11"/>
      <c r="VK152" s="11"/>
      <c r="VL152" s="11"/>
      <c r="VM152" s="11"/>
      <c r="VN152" s="11"/>
      <c r="VO152" s="11"/>
      <c r="VP152" s="11"/>
      <c r="VQ152" s="11"/>
    </row>
    <row r="153" spans="1:589" ht="16.5" customHeight="1" x14ac:dyDescent="0.95">
      <c r="A153" s="11"/>
      <c r="B153" s="24" t="s">
        <v>230</v>
      </c>
      <c r="C153" s="26" t="s">
        <v>101</v>
      </c>
      <c r="D153" s="26"/>
      <c r="E153" s="26"/>
      <c r="F153" s="26"/>
      <c r="G153" s="25" t="s">
        <v>101</v>
      </c>
      <c r="H153" s="77">
        <f t="shared" si="7"/>
        <v>2</v>
      </c>
      <c r="I153" s="77">
        <f t="shared" si="8"/>
        <v>4</v>
      </c>
      <c r="J153" s="77">
        <f t="shared" si="6"/>
        <v>6</v>
      </c>
      <c r="K153" s="206"/>
      <c r="L153" s="85" t="s">
        <v>101</v>
      </c>
      <c r="M153" s="26" t="s">
        <v>101</v>
      </c>
      <c r="N153" s="26" t="s">
        <v>101</v>
      </c>
      <c r="O153" s="85" t="s">
        <v>101</v>
      </c>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1"/>
      <c r="JA153" s="11"/>
      <c r="JB153" s="11"/>
      <c r="JC153" s="11"/>
      <c r="JD153" s="11"/>
      <c r="JE153" s="11"/>
      <c r="JF153" s="11"/>
      <c r="JG153" s="11"/>
      <c r="JH153" s="11"/>
      <c r="JI153" s="11"/>
      <c r="JJ153" s="11"/>
      <c r="JK153" s="11"/>
      <c r="JL153" s="11"/>
      <c r="JM153" s="11"/>
      <c r="JN153" s="11"/>
      <c r="JO153" s="11"/>
      <c r="JP153" s="11"/>
      <c r="JQ153" s="11"/>
      <c r="JR153" s="11"/>
      <c r="JS153" s="11"/>
      <c r="JT153" s="11"/>
      <c r="JU153" s="11"/>
      <c r="JV153" s="11"/>
      <c r="JW153" s="11"/>
      <c r="JX153" s="11"/>
      <c r="JY153" s="11"/>
      <c r="JZ153" s="11"/>
      <c r="KA153" s="11"/>
      <c r="KB153" s="11"/>
      <c r="KC153" s="11"/>
      <c r="KD153" s="11"/>
      <c r="KE153" s="11"/>
      <c r="KF153" s="11"/>
      <c r="KG153" s="11"/>
      <c r="KH153" s="11"/>
      <c r="KI153" s="11"/>
      <c r="KJ153" s="11"/>
      <c r="KK153" s="11"/>
      <c r="KL153" s="11"/>
      <c r="KM153" s="11"/>
      <c r="KN153" s="11"/>
      <c r="KO153" s="11"/>
      <c r="KP153" s="11"/>
      <c r="KQ153" s="11"/>
      <c r="KR153" s="11"/>
      <c r="KS153" s="11"/>
      <c r="KT153" s="11"/>
      <c r="KU153" s="11"/>
      <c r="KV153" s="11"/>
      <c r="KW153" s="11"/>
      <c r="KX153" s="11"/>
      <c r="KY153" s="11"/>
      <c r="KZ153" s="11"/>
      <c r="LA153" s="11"/>
      <c r="LB153" s="11"/>
      <c r="LC153" s="11"/>
      <c r="LD153" s="11"/>
      <c r="LE153" s="11"/>
      <c r="LF153" s="11"/>
      <c r="LG153" s="11"/>
      <c r="LH153" s="11"/>
      <c r="LI153" s="11"/>
      <c r="LJ153" s="11"/>
      <c r="LK153" s="11"/>
      <c r="LL153" s="11"/>
      <c r="LM153" s="11"/>
      <c r="LN153" s="11"/>
      <c r="LO153" s="11"/>
      <c r="LP153" s="11"/>
      <c r="LQ153" s="11"/>
      <c r="LR153" s="11"/>
      <c r="LS153" s="11"/>
      <c r="LT153" s="11"/>
      <c r="LU153" s="11"/>
      <c r="LV153" s="11"/>
      <c r="LW153" s="11"/>
      <c r="LX153" s="11"/>
      <c r="LY153" s="11"/>
      <c r="LZ153" s="11"/>
      <c r="MA153" s="11"/>
      <c r="MB153" s="11"/>
      <c r="MC153" s="11"/>
      <c r="MD153" s="11"/>
      <c r="ME153" s="11"/>
      <c r="MF153" s="11"/>
      <c r="MG153" s="11"/>
      <c r="MH153" s="11"/>
      <c r="MI153" s="11"/>
      <c r="MJ153" s="11"/>
      <c r="MK153" s="11"/>
      <c r="ML153" s="11"/>
      <c r="MM153" s="11"/>
      <c r="MN153" s="11"/>
      <c r="MO153" s="11"/>
      <c r="MP153" s="11"/>
      <c r="MQ153" s="11"/>
      <c r="MR153" s="11"/>
      <c r="MS153" s="11"/>
      <c r="MT153" s="11"/>
      <c r="MU153" s="11"/>
      <c r="MV153" s="11"/>
      <c r="MW153" s="11"/>
      <c r="MX153" s="11"/>
      <c r="MY153" s="11"/>
      <c r="MZ153" s="11"/>
      <c r="NA153" s="11"/>
      <c r="NB153" s="11"/>
      <c r="NC153" s="11"/>
      <c r="ND153" s="11"/>
      <c r="NE153" s="11"/>
      <c r="NF153" s="11"/>
      <c r="NG153" s="11"/>
      <c r="NH153" s="11"/>
      <c r="NI153" s="11"/>
      <c r="NJ153" s="11"/>
      <c r="NK153" s="11"/>
      <c r="NL153" s="11"/>
      <c r="NM153" s="11"/>
      <c r="NN153" s="11"/>
      <c r="NO153" s="11"/>
      <c r="NP153" s="11"/>
      <c r="NQ153" s="11"/>
      <c r="NR153" s="11"/>
      <c r="NS153" s="11"/>
      <c r="NT153" s="11"/>
      <c r="NU153" s="11"/>
      <c r="NV153" s="11"/>
      <c r="NW153" s="11"/>
      <c r="NX153" s="11"/>
      <c r="NY153" s="11"/>
      <c r="NZ153" s="11"/>
      <c r="OA153" s="11"/>
      <c r="OB153" s="11"/>
      <c r="OC153" s="11"/>
      <c r="OD153" s="11"/>
      <c r="OE153" s="11"/>
      <c r="OF153" s="11"/>
      <c r="OG153" s="11"/>
      <c r="OH153" s="11"/>
      <c r="OI153" s="11"/>
      <c r="OJ153" s="11"/>
      <c r="OK153" s="11"/>
      <c r="OL153" s="11"/>
      <c r="OM153" s="11"/>
      <c r="ON153" s="11"/>
      <c r="OO153" s="11"/>
      <c r="OP153" s="11"/>
      <c r="OQ153" s="11"/>
      <c r="OR153" s="11"/>
      <c r="OS153" s="11"/>
      <c r="OT153" s="11"/>
      <c r="OU153" s="11"/>
      <c r="OV153" s="11"/>
      <c r="OW153" s="11"/>
      <c r="OX153" s="11"/>
      <c r="OY153" s="11"/>
      <c r="OZ153" s="11"/>
      <c r="PA153" s="11"/>
      <c r="PB153" s="11"/>
      <c r="PC153" s="11"/>
      <c r="PD153" s="11"/>
      <c r="PE153" s="11"/>
      <c r="PF153" s="11"/>
      <c r="PG153" s="11"/>
      <c r="PH153" s="11"/>
      <c r="PI153" s="11"/>
      <c r="PJ153" s="11"/>
      <c r="PK153" s="11"/>
      <c r="PL153" s="11"/>
      <c r="PM153" s="11"/>
      <c r="PN153" s="11"/>
      <c r="PO153" s="11"/>
      <c r="PP153" s="11"/>
      <c r="PQ153" s="11"/>
      <c r="PR153" s="11"/>
      <c r="PS153" s="11"/>
      <c r="PT153" s="11"/>
      <c r="PU153" s="11"/>
      <c r="PV153" s="11"/>
      <c r="PW153" s="11"/>
      <c r="PX153" s="11"/>
      <c r="PY153" s="11"/>
      <c r="PZ153" s="11"/>
      <c r="QA153" s="11"/>
      <c r="QB153" s="11"/>
      <c r="QC153" s="11"/>
      <c r="QD153" s="11"/>
      <c r="QE153" s="11"/>
      <c r="QF153" s="11"/>
      <c r="QG153" s="11"/>
      <c r="QH153" s="11"/>
      <c r="QI153" s="11"/>
      <c r="QJ153" s="11"/>
      <c r="QK153" s="11"/>
      <c r="QL153" s="11"/>
      <c r="QM153" s="11"/>
      <c r="QN153" s="11"/>
      <c r="QO153" s="11"/>
      <c r="QP153" s="11"/>
      <c r="QQ153" s="11"/>
      <c r="QR153" s="11"/>
      <c r="QS153" s="11"/>
      <c r="QT153" s="11"/>
      <c r="QU153" s="11"/>
      <c r="QV153" s="11"/>
      <c r="QW153" s="11"/>
      <c r="QX153" s="11"/>
      <c r="QY153" s="11"/>
      <c r="QZ153" s="11"/>
      <c r="RA153" s="11"/>
      <c r="RB153" s="11"/>
      <c r="RC153" s="11"/>
      <c r="RD153" s="11"/>
      <c r="RE153" s="11"/>
      <c r="RF153" s="11"/>
      <c r="RG153" s="11"/>
      <c r="RH153" s="11"/>
      <c r="RI153" s="11"/>
      <c r="RJ153" s="11"/>
      <c r="RK153" s="11"/>
      <c r="RL153" s="11"/>
      <c r="RM153" s="11"/>
      <c r="RN153" s="11"/>
      <c r="RO153" s="11"/>
      <c r="RP153" s="11"/>
      <c r="RQ153" s="11"/>
      <c r="RR153" s="11"/>
      <c r="RS153" s="11"/>
      <c r="RT153" s="11"/>
      <c r="RU153" s="11"/>
      <c r="RV153" s="11"/>
      <c r="RW153" s="11"/>
      <c r="RX153" s="11"/>
      <c r="RY153" s="11"/>
      <c r="RZ153" s="11"/>
      <c r="SA153" s="11"/>
      <c r="SB153" s="11"/>
      <c r="SC153" s="11"/>
      <c r="SD153" s="11"/>
      <c r="SE153" s="11"/>
      <c r="SF153" s="11"/>
      <c r="SG153" s="11"/>
      <c r="SH153" s="11"/>
      <c r="SI153" s="11"/>
      <c r="SJ153" s="11"/>
      <c r="SK153" s="11"/>
      <c r="SL153" s="11"/>
      <c r="SM153" s="11"/>
      <c r="SN153" s="11"/>
      <c r="SO153" s="11"/>
      <c r="SP153" s="11"/>
      <c r="SQ153" s="11"/>
      <c r="SR153" s="11"/>
      <c r="SS153" s="11"/>
      <c r="ST153" s="11"/>
      <c r="SU153" s="11"/>
      <c r="SV153" s="11"/>
      <c r="SW153" s="11"/>
      <c r="SX153" s="11"/>
      <c r="SY153" s="11"/>
      <c r="SZ153" s="11"/>
      <c r="TA153" s="11"/>
      <c r="TB153" s="11"/>
      <c r="TC153" s="11"/>
      <c r="TD153" s="11"/>
      <c r="TE153" s="11"/>
      <c r="TF153" s="11"/>
      <c r="TG153" s="11"/>
      <c r="TH153" s="11"/>
      <c r="TI153" s="11"/>
      <c r="TJ153" s="11"/>
      <c r="TK153" s="11"/>
      <c r="TL153" s="11"/>
      <c r="TM153" s="11"/>
      <c r="TN153" s="11"/>
      <c r="TO153" s="11"/>
      <c r="TP153" s="11"/>
      <c r="TQ153" s="11"/>
      <c r="TR153" s="11"/>
      <c r="TS153" s="11"/>
      <c r="TT153" s="11"/>
      <c r="TU153" s="11"/>
      <c r="TV153" s="11"/>
      <c r="TW153" s="11"/>
      <c r="TX153" s="11"/>
      <c r="TY153" s="11"/>
      <c r="TZ153" s="11"/>
      <c r="UA153" s="11"/>
      <c r="UB153" s="11"/>
      <c r="UC153" s="11"/>
      <c r="UD153" s="11"/>
      <c r="UE153" s="11"/>
      <c r="UF153" s="11"/>
      <c r="UG153" s="11"/>
      <c r="UH153" s="11"/>
      <c r="UI153" s="11"/>
      <c r="UJ153" s="11"/>
      <c r="UK153" s="11"/>
      <c r="UL153" s="11"/>
      <c r="UM153" s="11"/>
      <c r="UN153" s="11"/>
      <c r="UO153" s="11"/>
      <c r="UP153" s="11"/>
      <c r="UQ153" s="11"/>
      <c r="UR153" s="11"/>
      <c r="US153" s="11"/>
      <c r="UT153" s="11"/>
      <c r="UU153" s="11"/>
      <c r="UV153" s="11"/>
      <c r="UW153" s="11"/>
      <c r="UX153" s="11"/>
      <c r="UY153" s="11"/>
      <c r="UZ153" s="11"/>
      <c r="VA153" s="11"/>
      <c r="VB153" s="11"/>
      <c r="VC153" s="11"/>
      <c r="VD153" s="11"/>
      <c r="VE153" s="11"/>
      <c r="VF153" s="11"/>
      <c r="VG153" s="11"/>
      <c r="VH153" s="11"/>
      <c r="VI153" s="11"/>
      <c r="VJ153" s="11"/>
      <c r="VK153" s="11"/>
      <c r="VL153" s="11"/>
      <c r="VM153" s="11"/>
      <c r="VN153" s="11"/>
      <c r="VO153" s="11"/>
      <c r="VP153" s="11"/>
      <c r="VQ153" s="11"/>
    </row>
    <row r="154" spans="1:589" ht="16.5" customHeight="1" x14ac:dyDescent="0.95">
      <c r="A154" s="11"/>
      <c r="B154" s="24" t="s">
        <v>231</v>
      </c>
      <c r="C154" s="26"/>
      <c r="D154" s="26"/>
      <c r="E154" s="26"/>
      <c r="F154" s="26"/>
      <c r="G154" s="25" t="s">
        <v>101</v>
      </c>
      <c r="H154" s="77">
        <f t="shared" si="7"/>
        <v>1</v>
      </c>
      <c r="I154" s="77">
        <f t="shared" si="8"/>
        <v>1</v>
      </c>
      <c r="J154" s="77">
        <f t="shared" si="6"/>
        <v>2</v>
      </c>
      <c r="K154" s="206"/>
      <c r="L154" s="85"/>
      <c r="M154" s="26"/>
      <c r="N154" s="26" t="s">
        <v>101</v>
      </c>
      <c r="O154" s="85"/>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1"/>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1"/>
      <c r="LT154" s="11"/>
      <c r="LU154" s="11"/>
      <c r="LV154" s="11"/>
      <c r="LW154" s="11"/>
      <c r="LX154" s="11"/>
      <c r="LY154" s="11"/>
      <c r="LZ154" s="11"/>
      <c r="MA154" s="11"/>
      <c r="MB154" s="11"/>
      <c r="MC154" s="11"/>
      <c r="MD154" s="11"/>
      <c r="ME154" s="11"/>
      <c r="MF154" s="11"/>
      <c r="MG154" s="11"/>
      <c r="MH154" s="11"/>
      <c r="MI154" s="11"/>
      <c r="MJ154" s="11"/>
      <c r="MK154" s="11"/>
      <c r="ML154" s="11"/>
      <c r="MM154" s="11"/>
      <c r="MN154" s="11"/>
      <c r="MO154" s="11"/>
      <c r="MP154" s="11"/>
      <c r="MQ154" s="11"/>
      <c r="MR154" s="11"/>
      <c r="MS154" s="11"/>
      <c r="MT154" s="11"/>
      <c r="MU154" s="11"/>
      <c r="MV154" s="11"/>
      <c r="MW154" s="11"/>
      <c r="MX154" s="11"/>
      <c r="MY154" s="11"/>
      <c r="MZ154" s="11"/>
      <c r="NA154" s="11"/>
      <c r="NB154" s="11"/>
      <c r="NC154" s="11"/>
      <c r="ND154" s="11"/>
      <c r="NE154" s="11"/>
      <c r="NF154" s="11"/>
      <c r="NG154" s="11"/>
      <c r="NH154" s="11"/>
      <c r="NI154" s="11"/>
      <c r="NJ154" s="11"/>
      <c r="NK154" s="11"/>
      <c r="NL154" s="11"/>
      <c r="NM154" s="11"/>
      <c r="NN154" s="11"/>
      <c r="NO154" s="11"/>
      <c r="NP154" s="11"/>
      <c r="NQ154" s="11"/>
      <c r="NR154" s="11"/>
      <c r="NS154" s="11"/>
      <c r="NT154" s="11"/>
      <c r="NU154" s="11"/>
      <c r="NV154" s="11"/>
      <c r="NW154" s="11"/>
      <c r="NX154" s="11"/>
      <c r="NY154" s="11"/>
      <c r="NZ154" s="11"/>
      <c r="OA154" s="11"/>
      <c r="OB154" s="11"/>
      <c r="OC154" s="11"/>
      <c r="OD154" s="11"/>
      <c r="OE154" s="11"/>
      <c r="OF154" s="11"/>
      <c r="OG154" s="11"/>
      <c r="OH154" s="11"/>
      <c r="OI154" s="11"/>
      <c r="OJ154" s="11"/>
      <c r="OK154" s="11"/>
      <c r="OL154" s="11"/>
      <c r="OM154" s="11"/>
      <c r="ON154" s="11"/>
      <c r="OO154" s="11"/>
      <c r="OP154" s="11"/>
      <c r="OQ154" s="11"/>
      <c r="OR154" s="11"/>
      <c r="OS154" s="11"/>
      <c r="OT154" s="11"/>
      <c r="OU154" s="11"/>
      <c r="OV154" s="11"/>
      <c r="OW154" s="11"/>
      <c r="OX154" s="11"/>
      <c r="OY154" s="11"/>
      <c r="OZ154" s="11"/>
      <c r="PA154" s="11"/>
      <c r="PB154" s="11"/>
      <c r="PC154" s="11"/>
      <c r="PD154" s="11"/>
      <c r="PE154" s="11"/>
      <c r="PF154" s="11"/>
      <c r="PG154" s="11"/>
      <c r="PH154" s="11"/>
      <c r="PI154" s="11"/>
      <c r="PJ154" s="11"/>
      <c r="PK154" s="11"/>
      <c r="PL154" s="11"/>
      <c r="PM154" s="11"/>
      <c r="PN154" s="11"/>
      <c r="PO154" s="11"/>
      <c r="PP154" s="11"/>
      <c r="PQ154" s="11"/>
      <c r="PR154" s="11"/>
      <c r="PS154" s="11"/>
      <c r="PT154" s="11"/>
      <c r="PU154" s="11"/>
      <c r="PV154" s="11"/>
      <c r="PW154" s="11"/>
      <c r="PX154" s="11"/>
      <c r="PY154" s="11"/>
      <c r="PZ154" s="11"/>
      <c r="QA154" s="11"/>
      <c r="QB154" s="11"/>
      <c r="QC154" s="11"/>
      <c r="QD154" s="11"/>
      <c r="QE154" s="11"/>
      <c r="QF154" s="11"/>
      <c r="QG154" s="11"/>
      <c r="QH154" s="11"/>
      <c r="QI154" s="11"/>
      <c r="QJ154" s="11"/>
      <c r="QK154" s="11"/>
      <c r="QL154" s="11"/>
      <c r="QM154" s="11"/>
      <c r="QN154" s="11"/>
      <c r="QO154" s="11"/>
      <c r="QP154" s="11"/>
      <c r="QQ154" s="11"/>
      <c r="QR154" s="11"/>
      <c r="QS154" s="11"/>
      <c r="QT154" s="11"/>
      <c r="QU154" s="11"/>
      <c r="QV154" s="11"/>
      <c r="QW154" s="11"/>
      <c r="QX154" s="11"/>
      <c r="QY154" s="11"/>
      <c r="QZ154" s="11"/>
      <c r="RA154" s="11"/>
      <c r="RB154" s="11"/>
      <c r="RC154" s="11"/>
      <c r="RD154" s="11"/>
      <c r="RE154" s="11"/>
      <c r="RF154" s="11"/>
      <c r="RG154" s="11"/>
      <c r="RH154" s="11"/>
      <c r="RI154" s="11"/>
      <c r="RJ154" s="11"/>
      <c r="RK154" s="11"/>
      <c r="RL154" s="11"/>
      <c r="RM154" s="11"/>
      <c r="RN154" s="11"/>
      <c r="RO154" s="11"/>
      <c r="RP154" s="11"/>
      <c r="RQ154" s="11"/>
      <c r="RR154" s="11"/>
      <c r="RS154" s="11"/>
      <c r="RT154" s="11"/>
      <c r="RU154" s="11"/>
      <c r="RV154" s="11"/>
      <c r="RW154" s="11"/>
      <c r="RX154" s="11"/>
      <c r="RY154" s="11"/>
      <c r="RZ154" s="11"/>
      <c r="SA154" s="11"/>
      <c r="SB154" s="11"/>
      <c r="SC154" s="11"/>
      <c r="SD154" s="11"/>
      <c r="SE154" s="11"/>
      <c r="SF154" s="11"/>
      <c r="SG154" s="11"/>
      <c r="SH154" s="11"/>
      <c r="SI154" s="11"/>
      <c r="SJ154" s="11"/>
      <c r="SK154" s="11"/>
      <c r="SL154" s="11"/>
      <c r="SM154" s="11"/>
      <c r="SN154" s="11"/>
      <c r="SO154" s="11"/>
      <c r="SP154" s="11"/>
      <c r="SQ154" s="11"/>
      <c r="SR154" s="11"/>
      <c r="SS154" s="11"/>
      <c r="ST154" s="11"/>
      <c r="SU154" s="11"/>
      <c r="SV154" s="11"/>
      <c r="SW154" s="11"/>
      <c r="SX154" s="11"/>
      <c r="SY154" s="11"/>
      <c r="SZ154" s="11"/>
      <c r="TA154" s="11"/>
      <c r="TB154" s="11"/>
      <c r="TC154" s="11"/>
      <c r="TD154" s="11"/>
      <c r="TE154" s="11"/>
      <c r="TF154" s="11"/>
      <c r="TG154" s="11"/>
      <c r="TH154" s="11"/>
      <c r="TI154" s="11"/>
      <c r="TJ154" s="11"/>
      <c r="TK154" s="11"/>
      <c r="TL154" s="11"/>
      <c r="TM154" s="11"/>
      <c r="TN154" s="11"/>
      <c r="TO154" s="11"/>
      <c r="TP154" s="11"/>
      <c r="TQ154" s="11"/>
      <c r="TR154" s="11"/>
      <c r="TS154" s="11"/>
      <c r="TT154" s="11"/>
      <c r="TU154" s="11"/>
      <c r="TV154" s="11"/>
      <c r="TW154" s="11"/>
      <c r="TX154" s="11"/>
      <c r="TY154" s="11"/>
      <c r="TZ154" s="11"/>
      <c r="UA154" s="11"/>
      <c r="UB154" s="11"/>
      <c r="UC154" s="11"/>
      <c r="UD154" s="11"/>
      <c r="UE154" s="11"/>
      <c r="UF154" s="11"/>
      <c r="UG154" s="11"/>
      <c r="UH154" s="11"/>
      <c r="UI154" s="11"/>
      <c r="UJ154" s="11"/>
      <c r="UK154" s="11"/>
      <c r="UL154" s="11"/>
      <c r="UM154" s="11"/>
      <c r="UN154" s="11"/>
      <c r="UO154" s="11"/>
      <c r="UP154" s="11"/>
      <c r="UQ154" s="11"/>
      <c r="UR154" s="11"/>
      <c r="US154" s="11"/>
      <c r="UT154" s="11"/>
      <c r="UU154" s="11"/>
      <c r="UV154" s="11"/>
      <c r="UW154" s="11"/>
      <c r="UX154" s="11"/>
      <c r="UY154" s="11"/>
      <c r="UZ154" s="11"/>
      <c r="VA154" s="11"/>
      <c r="VB154" s="11"/>
      <c r="VC154" s="11"/>
      <c r="VD154" s="11"/>
      <c r="VE154" s="11"/>
      <c r="VF154" s="11"/>
      <c r="VG154" s="11"/>
      <c r="VH154" s="11"/>
      <c r="VI154" s="11"/>
      <c r="VJ154" s="11"/>
      <c r="VK154" s="11"/>
      <c r="VL154" s="11"/>
      <c r="VM154" s="11"/>
      <c r="VN154" s="11"/>
      <c r="VO154" s="11"/>
      <c r="VP154" s="11"/>
      <c r="VQ154" s="11"/>
    </row>
    <row r="155" spans="1:589" ht="44.25" customHeight="1" x14ac:dyDescent="0.95">
      <c r="A155" s="11"/>
      <c r="B155" s="24" t="s">
        <v>232</v>
      </c>
      <c r="C155" s="26"/>
      <c r="D155" s="26"/>
      <c r="E155" s="26" t="s">
        <v>101</v>
      </c>
      <c r="F155" s="26"/>
      <c r="G155" s="25" t="s">
        <v>101</v>
      </c>
      <c r="H155" s="77">
        <f t="shared" si="7"/>
        <v>2</v>
      </c>
      <c r="I155" s="77">
        <f t="shared" si="8"/>
        <v>3</v>
      </c>
      <c r="J155" s="77">
        <f t="shared" si="6"/>
        <v>5</v>
      </c>
      <c r="K155" s="206"/>
      <c r="L155" s="85" t="s">
        <v>101</v>
      </c>
      <c r="M155" s="26" t="s">
        <v>101</v>
      </c>
      <c r="N155" s="26"/>
      <c r="O155" s="85" t="s">
        <v>101</v>
      </c>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1"/>
      <c r="LT155" s="11"/>
      <c r="LU155" s="11"/>
      <c r="LV155" s="11"/>
      <c r="LW155" s="11"/>
      <c r="LX155" s="11"/>
      <c r="LY155" s="11"/>
      <c r="LZ155" s="11"/>
      <c r="MA155" s="11"/>
      <c r="MB155" s="11"/>
      <c r="MC155" s="11"/>
      <c r="MD155" s="11"/>
      <c r="ME155" s="11"/>
      <c r="MF155" s="11"/>
      <c r="MG155" s="11"/>
      <c r="MH155" s="11"/>
      <c r="MI155" s="11"/>
      <c r="MJ155" s="11"/>
      <c r="MK155" s="11"/>
      <c r="ML155" s="11"/>
      <c r="MM155" s="11"/>
      <c r="MN155" s="11"/>
      <c r="MO155" s="11"/>
      <c r="MP155" s="11"/>
      <c r="MQ155" s="11"/>
      <c r="MR155" s="11"/>
      <c r="MS155" s="11"/>
      <c r="MT155" s="11"/>
      <c r="MU155" s="11"/>
      <c r="MV155" s="11"/>
      <c r="MW155" s="11"/>
      <c r="MX155" s="11"/>
      <c r="MY155" s="11"/>
      <c r="MZ155" s="11"/>
      <c r="NA155" s="11"/>
      <c r="NB155" s="11"/>
      <c r="NC155" s="11"/>
      <c r="ND155" s="11"/>
      <c r="NE155" s="11"/>
      <c r="NF155" s="11"/>
      <c r="NG155" s="11"/>
      <c r="NH155" s="11"/>
      <c r="NI155" s="11"/>
      <c r="NJ155" s="11"/>
      <c r="NK155" s="11"/>
      <c r="NL155" s="11"/>
      <c r="NM155" s="11"/>
      <c r="NN155" s="11"/>
      <c r="NO155" s="11"/>
      <c r="NP155" s="11"/>
      <c r="NQ155" s="11"/>
      <c r="NR155" s="11"/>
      <c r="NS155" s="11"/>
      <c r="NT155" s="11"/>
      <c r="NU155" s="11"/>
      <c r="NV155" s="11"/>
      <c r="NW155" s="11"/>
      <c r="NX155" s="11"/>
      <c r="NY155" s="11"/>
      <c r="NZ155" s="11"/>
      <c r="OA155" s="11"/>
      <c r="OB155" s="11"/>
      <c r="OC155" s="11"/>
      <c r="OD155" s="11"/>
      <c r="OE155" s="11"/>
      <c r="OF155" s="11"/>
      <c r="OG155" s="11"/>
      <c r="OH155" s="11"/>
      <c r="OI155" s="11"/>
      <c r="OJ155" s="11"/>
      <c r="OK155" s="11"/>
      <c r="OL155" s="11"/>
      <c r="OM155" s="11"/>
      <c r="ON155" s="11"/>
      <c r="OO155" s="11"/>
      <c r="OP155" s="11"/>
      <c r="OQ155" s="11"/>
      <c r="OR155" s="11"/>
      <c r="OS155" s="11"/>
      <c r="OT155" s="11"/>
      <c r="OU155" s="11"/>
      <c r="OV155" s="11"/>
      <c r="OW155" s="11"/>
      <c r="OX155" s="11"/>
      <c r="OY155" s="11"/>
      <c r="OZ155" s="11"/>
      <c r="PA155" s="11"/>
      <c r="PB155" s="11"/>
      <c r="PC155" s="11"/>
      <c r="PD155" s="11"/>
      <c r="PE155" s="11"/>
      <c r="PF155" s="11"/>
      <c r="PG155" s="11"/>
      <c r="PH155" s="11"/>
      <c r="PI155" s="11"/>
      <c r="PJ155" s="11"/>
      <c r="PK155" s="11"/>
      <c r="PL155" s="11"/>
      <c r="PM155" s="11"/>
      <c r="PN155" s="11"/>
      <c r="PO155" s="11"/>
      <c r="PP155" s="11"/>
      <c r="PQ155" s="11"/>
      <c r="PR155" s="11"/>
      <c r="PS155" s="11"/>
      <c r="PT155" s="11"/>
      <c r="PU155" s="11"/>
      <c r="PV155" s="11"/>
      <c r="PW155" s="11"/>
      <c r="PX155" s="11"/>
      <c r="PY155" s="11"/>
      <c r="PZ155" s="11"/>
      <c r="QA155" s="11"/>
      <c r="QB155" s="11"/>
      <c r="QC155" s="11"/>
      <c r="QD155" s="11"/>
      <c r="QE155" s="11"/>
      <c r="QF155" s="11"/>
      <c r="QG155" s="11"/>
      <c r="QH155" s="11"/>
      <c r="QI155" s="11"/>
      <c r="QJ155" s="11"/>
      <c r="QK155" s="11"/>
      <c r="QL155" s="11"/>
      <c r="QM155" s="11"/>
      <c r="QN155" s="11"/>
      <c r="QO155" s="11"/>
      <c r="QP155" s="11"/>
      <c r="QQ155" s="11"/>
      <c r="QR155" s="11"/>
      <c r="QS155" s="11"/>
      <c r="QT155" s="11"/>
      <c r="QU155" s="11"/>
      <c r="QV155" s="11"/>
      <c r="QW155" s="11"/>
      <c r="QX155" s="11"/>
      <c r="QY155" s="11"/>
      <c r="QZ155" s="11"/>
      <c r="RA155" s="11"/>
      <c r="RB155" s="11"/>
      <c r="RC155" s="11"/>
      <c r="RD155" s="11"/>
      <c r="RE155" s="11"/>
      <c r="RF155" s="11"/>
      <c r="RG155" s="11"/>
      <c r="RH155" s="11"/>
      <c r="RI155" s="11"/>
      <c r="RJ155" s="11"/>
      <c r="RK155" s="11"/>
      <c r="RL155" s="11"/>
      <c r="RM155" s="11"/>
      <c r="RN155" s="11"/>
      <c r="RO155" s="11"/>
      <c r="RP155" s="11"/>
      <c r="RQ155" s="11"/>
      <c r="RR155" s="11"/>
      <c r="RS155" s="11"/>
      <c r="RT155" s="11"/>
      <c r="RU155" s="11"/>
      <c r="RV155" s="11"/>
      <c r="RW155" s="11"/>
      <c r="RX155" s="11"/>
      <c r="RY155" s="11"/>
      <c r="RZ155" s="11"/>
      <c r="SA155" s="11"/>
      <c r="SB155" s="11"/>
      <c r="SC155" s="11"/>
      <c r="SD155" s="11"/>
      <c r="SE155" s="11"/>
      <c r="SF155" s="11"/>
      <c r="SG155" s="11"/>
      <c r="SH155" s="11"/>
      <c r="SI155" s="11"/>
      <c r="SJ155" s="11"/>
      <c r="SK155" s="11"/>
      <c r="SL155" s="11"/>
      <c r="SM155" s="11"/>
      <c r="SN155" s="11"/>
      <c r="SO155" s="11"/>
      <c r="SP155" s="11"/>
      <c r="SQ155" s="11"/>
      <c r="SR155" s="11"/>
      <c r="SS155" s="11"/>
      <c r="ST155" s="11"/>
      <c r="SU155" s="11"/>
      <c r="SV155" s="11"/>
      <c r="SW155" s="11"/>
      <c r="SX155" s="11"/>
      <c r="SY155" s="11"/>
      <c r="SZ155" s="11"/>
      <c r="TA155" s="11"/>
      <c r="TB155" s="11"/>
      <c r="TC155" s="11"/>
      <c r="TD155" s="11"/>
      <c r="TE155" s="11"/>
      <c r="TF155" s="11"/>
      <c r="TG155" s="11"/>
      <c r="TH155" s="11"/>
      <c r="TI155" s="11"/>
      <c r="TJ155" s="11"/>
      <c r="TK155" s="11"/>
      <c r="TL155" s="11"/>
      <c r="TM155" s="11"/>
      <c r="TN155" s="11"/>
      <c r="TO155" s="11"/>
      <c r="TP155" s="11"/>
      <c r="TQ155" s="11"/>
      <c r="TR155" s="11"/>
      <c r="TS155" s="11"/>
      <c r="TT155" s="11"/>
      <c r="TU155" s="11"/>
      <c r="TV155" s="11"/>
      <c r="TW155" s="11"/>
      <c r="TX155" s="11"/>
      <c r="TY155" s="11"/>
      <c r="TZ155" s="11"/>
      <c r="UA155" s="11"/>
      <c r="UB155" s="11"/>
      <c r="UC155" s="11"/>
      <c r="UD155" s="11"/>
      <c r="UE155" s="11"/>
      <c r="UF155" s="11"/>
      <c r="UG155" s="11"/>
      <c r="UH155" s="11"/>
      <c r="UI155" s="11"/>
      <c r="UJ155" s="11"/>
      <c r="UK155" s="11"/>
      <c r="UL155" s="11"/>
      <c r="UM155" s="11"/>
      <c r="UN155" s="11"/>
      <c r="UO155" s="11"/>
      <c r="UP155" s="11"/>
      <c r="UQ155" s="11"/>
      <c r="UR155" s="11"/>
      <c r="US155" s="11"/>
      <c r="UT155" s="11"/>
      <c r="UU155" s="11"/>
      <c r="UV155" s="11"/>
      <c r="UW155" s="11"/>
      <c r="UX155" s="11"/>
      <c r="UY155" s="11"/>
      <c r="UZ155" s="11"/>
      <c r="VA155" s="11"/>
      <c r="VB155" s="11"/>
      <c r="VC155" s="11"/>
      <c r="VD155" s="11"/>
      <c r="VE155" s="11"/>
      <c r="VF155" s="11"/>
      <c r="VG155" s="11"/>
      <c r="VH155" s="11"/>
      <c r="VI155" s="11"/>
      <c r="VJ155" s="11"/>
      <c r="VK155" s="11"/>
      <c r="VL155" s="11"/>
      <c r="VM155" s="11"/>
      <c r="VN155" s="11"/>
      <c r="VO155" s="11"/>
      <c r="VP155" s="11"/>
      <c r="VQ155" s="11"/>
    </row>
    <row r="156" spans="1:589" ht="42.75" customHeight="1" x14ac:dyDescent="0.95">
      <c r="A156" s="11"/>
      <c r="B156" s="24" t="s">
        <v>233</v>
      </c>
      <c r="C156" s="26"/>
      <c r="D156" s="26"/>
      <c r="E156" s="26" t="s">
        <v>101</v>
      </c>
      <c r="F156" s="26"/>
      <c r="G156" s="25" t="s">
        <v>101</v>
      </c>
      <c r="H156" s="77">
        <f t="shared" si="7"/>
        <v>2</v>
      </c>
      <c r="I156" s="77">
        <f t="shared" si="8"/>
        <v>0</v>
      </c>
      <c r="J156" s="77">
        <f t="shared" si="6"/>
        <v>2</v>
      </c>
      <c r="K156" s="206"/>
      <c r="L156" s="85"/>
      <c r="M156" s="26"/>
      <c r="N156" s="26"/>
      <c r="O156" s="85"/>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1"/>
      <c r="LT156" s="11"/>
      <c r="LU156" s="11"/>
      <c r="LV156" s="11"/>
      <c r="LW156" s="11"/>
      <c r="LX156" s="11"/>
      <c r="LY156" s="11"/>
      <c r="LZ156" s="11"/>
      <c r="MA156" s="11"/>
      <c r="MB156" s="11"/>
      <c r="MC156" s="11"/>
      <c r="MD156" s="11"/>
      <c r="ME156" s="11"/>
      <c r="MF156" s="11"/>
      <c r="MG156" s="11"/>
      <c r="MH156" s="11"/>
      <c r="MI156" s="11"/>
      <c r="MJ156" s="11"/>
      <c r="MK156" s="11"/>
      <c r="ML156" s="11"/>
      <c r="MM156" s="11"/>
      <c r="MN156" s="11"/>
      <c r="MO156" s="11"/>
      <c r="MP156" s="11"/>
      <c r="MQ156" s="11"/>
      <c r="MR156" s="11"/>
      <c r="MS156" s="11"/>
      <c r="MT156" s="11"/>
      <c r="MU156" s="11"/>
      <c r="MV156" s="11"/>
      <c r="MW156" s="11"/>
      <c r="MX156" s="11"/>
      <c r="MY156" s="11"/>
      <c r="MZ156" s="11"/>
      <c r="NA156" s="11"/>
      <c r="NB156" s="11"/>
      <c r="NC156" s="11"/>
      <c r="ND156" s="11"/>
      <c r="NE156" s="11"/>
      <c r="NF156" s="11"/>
      <c r="NG156" s="11"/>
      <c r="NH156" s="11"/>
      <c r="NI156" s="11"/>
      <c r="NJ156" s="11"/>
      <c r="NK156" s="11"/>
      <c r="NL156" s="11"/>
      <c r="NM156" s="11"/>
      <c r="NN156" s="11"/>
      <c r="NO156" s="11"/>
      <c r="NP156" s="11"/>
      <c r="NQ156" s="11"/>
      <c r="NR156" s="11"/>
      <c r="NS156" s="11"/>
      <c r="NT156" s="11"/>
      <c r="NU156" s="11"/>
      <c r="NV156" s="11"/>
      <c r="NW156" s="11"/>
      <c r="NX156" s="11"/>
      <c r="NY156" s="11"/>
      <c r="NZ156" s="11"/>
      <c r="OA156" s="11"/>
      <c r="OB156" s="11"/>
      <c r="OC156" s="11"/>
      <c r="OD156" s="11"/>
      <c r="OE156" s="11"/>
      <c r="OF156" s="11"/>
      <c r="OG156" s="11"/>
      <c r="OH156" s="11"/>
      <c r="OI156" s="11"/>
      <c r="OJ156" s="11"/>
      <c r="OK156" s="11"/>
      <c r="OL156" s="11"/>
      <c r="OM156" s="11"/>
      <c r="ON156" s="11"/>
      <c r="OO156" s="11"/>
      <c r="OP156" s="11"/>
      <c r="OQ156" s="11"/>
      <c r="OR156" s="11"/>
      <c r="OS156" s="11"/>
      <c r="OT156" s="11"/>
      <c r="OU156" s="11"/>
      <c r="OV156" s="11"/>
      <c r="OW156" s="11"/>
      <c r="OX156" s="11"/>
      <c r="OY156" s="11"/>
      <c r="OZ156" s="11"/>
      <c r="PA156" s="11"/>
      <c r="PB156" s="11"/>
      <c r="PC156" s="11"/>
      <c r="PD156" s="11"/>
      <c r="PE156" s="11"/>
      <c r="PF156" s="11"/>
      <c r="PG156" s="11"/>
      <c r="PH156" s="11"/>
      <c r="PI156" s="11"/>
      <c r="PJ156" s="11"/>
      <c r="PK156" s="11"/>
      <c r="PL156" s="11"/>
      <c r="PM156" s="11"/>
      <c r="PN156" s="11"/>
      <c r="PO156" s="11"/>
      <c r="PP156" s="11"/>
      <c r="PQ156" s="11"/>
      <c r="PR156" s="11"/>
      <c r="PS156" s="11"/>
      <c r="PT156" s="11"/>
      <c r="PU156" s="11"/>
      <c r="PV156" s="11"/>
      <c r="PW156" s="11"/>
      <c r="PX156" s="11"/>
      <c r="PY156" s="11"/>
      <c r="PZ156" s="11"/>
      <c r="QA156" s="11"/>
      <c r="QB156" s="11"/>
      <c r="QC156" s="11"/>
      <c r="QD156" s="11"/>
      <c r="QE156" s="11"/>
      <c r="QF156" s="11"/>
      <c r="QG156" s="11"/>
      <c r="QH156" s="11"/>
      <c r="QI156" s="11"/>
      <c r="QJ156" s="11"/>
      <c r="QK156" s="11"/>
      <c r="QL156" s="11"/>
      <c r="QM156" s="11"/>
      <c r="QN156" s="11"/>
      <c r="QO156" s="11"/>
      <c r="QP156" s="11"/>
      <c r="QQ156" s="11"/>
      <c r="QR156" s="11"/>
      <c r="QS156" s="11"/>
      <c r="QT156" s="11"/>
      <c r="QU156" s="11"/>
      <c r="QV156" s="11"/>
      <c r="QW156" s="11"/>
      <c r="QX156" s="11"/>
      <c r="QY156" s="11"/>
      <c r="QZ156" s="11"/>
      <c r="RA156" s="11"/>
      <c r="RB156" s="11"/>
      <c r="RC156" s="11"/>
      <c r="RD156" s="11"/>
      <c r="RE156" s="11"/>
      <c r="RF156" s="11"/>
      <c r="RG156" s="11"/>
      <c r="RH156" s="11"/>
      <c r="RI156" s="11"/>
      <c r="RJ156" s="11"/>
      <c r="RK156" s="11"/>
      <c r="RL156" s="11"/>
      <c r="RM156" s="11"/>
      <c r="RN156" s="11"/>
      <c r="RO156" s="11"/>
      <c r="RP156" s="11"/>
      <c r="RQ156" s="11"/>
      <c r="RR156" s="11"/>
      <c r="RS156" s="11"/>
      <c r="RT156" s="11"/>
      <c r="RU156" s="11"/>
      <c r="RV156" s="11"/>
      <c r="RW156" s="11"/>
      <c r="RX156" s="11"/>
      <c r="RY156" s="11"/>
      <c r="RZ156" s="11"/>
      <c r="SA156" s="11"/>
      <c r="SB156" s="11"/>
      <c r="SC156" s="11"/>
      <c r="SD156" s="11"/>
      <c r="SE156" s="11"/>
      <c r="SF156" s="11"/>
      <c r="SG156" s="11"/>
      <c r="SH156" s="11"/>
      <c r="SI156" s="11"/>
      <c r="SJ156" s="11"/>
      <c r="SK156" s="11"/>
      <c r="SL156" s="11"/>
      <c r="SM156" s="11"/>
      <c r="SN156" s="11"/>
      <c r="SO156" s="11"/>
      <c r="SP156" s="11"/>
      <c r="SQ156" s="11"/>
      <c r="SR156" s="11"/>
      <c r="SS156" s="11"/>
      <c r="ST156" s="11"/>
      <c r="SU156" s="11"/>
      <c r="SV156" s="11"/>
      <c r="SW156" s="11"/>
      <c r="SX156" s="11"/>
      <c r="SY156" s="11"/>
      <c r="SZ156" s="11"/>
      <c r="TA156" s="11"/>
      <c r="TB156" s="11"/>
      <c r="TC156" s="11"/>
      <c r="TD156" s="11"/>
      <c r="TE156" s="11"/>
      <c r="TF156" s="11"/>
      <c r="TG156" s="11"/>
      <c r="TH156" s="11"/>
      <c r="TI156" s="11"/>
      <c r="TJ156" s="11"/>
      <c r="TK156" s="11"/>
      <c r="TL156" s="11"/>
      <c r="TM156" s="11"/>
      <c r="TN156" s="11"/>
      <c r="TO156" s="11"/>
      <c r="TP156" s="11"/>
      <c r="TQ156" s="11"/>
      <c r="TR156" s="11"/>
      <c r="TS156" s="11"/>
      <c r="TT156" s="11"/>
      <c r="TU156" s="11"/>
      <c r="TV156" s="11"/>
      <c r="TW156" s="11"/>
      <c r="TX156" s="11"/>
      <c r="TY156" s="11"/>
      <c r="TZ156" s="11"/>
      <c r="UA156" s="11"/>
      <c r="UB156" s="11"/>
      <c r="UC156" s="11"/>
      <c r="UD156" s="11"/>
      <c r="UE156" s="11"/>
      <c r="UF156" s="11"/>
      <c r="UG156" s="11"/>
      <c r="UH156" s="11"/>
      <c r="UI156" s="11"/>
      <c r="UJ156" s="11"/>
      <c r="UK156" s="11"/>
      <c r="UL156" s="11"/>
      <c r="UM156" s="11"/>
      <c r="UN156" s="11"/>
      <c r="UO156" s="11"/>
      <c r="UP156" s="11"/>
      <c r="UQ156" s="11"/>
      <c r="UR156" s="11"/>
      <c r="US156" s="11"/>
      <c r="UT156" s="11"/>
      <c r="UU156" s="11"/>
      <c r="UV156" s="11"/>
      <c r="UW156" s="11"/>
      <c r="UX156" s="11"/>
      <c r="UY156" s="11"/>
      <c r="UZ156" s="11"/>
      <c r="VA156" s="11"/>
      <c r="VB156" s="11"/>
      <c r="VC156" s="11"/>
      <c r="VD156" s="11"/>
      <c r="VE156" s="11"/>
      <c r="VF156" s="11"/>
      <c r="VG156" s="11"/>
      <c r="VH156" s="11"/>
      <c r="VI156" s="11"/>
      <c r="VJ156" s="11"/>
      <c r="VK156" s="11"/>
      <c r="VL156" s="11"/>
      <c r="VM156" s="11"/>
      <c r="VN156" s="11"/>
      <c r="VO156" s="11"/>
      <c r="VP156" s="11"/>
      <c r="VQ156" s="11"/>
    </row>
    <row r="157" spans="1:589" ht="18" customHeight="1" x14ac:dyDescent="0.95">
      <c r="A157" s="11"/>
      <c r="B157" s="28" t="s">
        <v>130</v>
      </c>
      <c r="C157" s="23"/>
      <c r="D157" s="23"/>
      <c r="E157" s="23"/>
      <c r="F157" s="23"/>
      <c r="G157" s="23"/>
      <c r="H157" s="77">
        <f t="shared" si="7"/>
        <v>0</v>
      </c>
      <c r="I157" s="77">
        <f t="shared" si="8"/>
        <v>0</v>
      </c>
      <c r="J157" s="77">
        <f t="shared" si="6"/>
        <v>0</v>
      </c>
      <c r="K157" s="206"/>
      <c r="L157" s="85"/>
      <c r="M157" s="26"/>
      <c r="N157" s="26"/>
      <c r="O157" s="85"/>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1"/>
      <c r="LT157" s="11"/>
      <c r="LU157" s="11"/>
      <c r="LV157" s="11"/>
      <c r="LW157" s="11"/>
      <c r="LX157" s="11"/>
      <c r="LY157" s="11"/>
      <c r="LZ157" s="11"/>
      <c r="MA157" s="11"/>
      <c r="MB157" s="11"/>
      <c r="MC157" s="11"/>
      <c r="MD157" s="11"/>
      <c r="ME157" s="11"/>
      <c r="MF157" s="11"/>
      <c r="MG157" s="11"/>
      <c r="MH157" s="11"/>
      <c r="MI157" s="11"/>
      <c r="MJ157" s="11"/>
      <c r="MK157" s="11"/>
      <c r="ML157" s="11"/>
      <c r="MM157" s="11"/>
      <c r="MN157" s="11"/>
      <c r="MO157" s="11"/>
      <c r="MP157" s="11"/>
      <c r="MQ157" s="11"/>
      <c r="MR157" s="11"/>
      <c r="MS157" s="11"/>
      <c r="MT157" s="11"/>
      <c r="MU157" s="11"/>
      <c r="MV157" s="11"/>
      <c r="MW157" s="11"/>
      <c r="MX157" s="11"/>
      <c r="MY157" s="11"/>
      <c r="MZ157" s="11"/>
      <c r="NA157" s="11"/>
      <c r="NB157" s="11"/>
      <c r="NC157" s="11"/>
      <c r="ND157" s="11"/>
      <c r="NE157" s="11"/>
      <c r="NF157" s="11"/>
      <c r="NG157" s="11"/>
      <c r="NH157" s="11"/>
      <c r="NI157" s="11"/>
      <c r="NJ157" s="11"/>
      <c r="NK157" s="11"/>
      <c r="NL157" s="11"/>
      <c r="NM157" s="11"/>
      <c r="NN157" s="11"/>
      <c r="NO157" s="11"/>
      <c r="NP157" s="11"/>
      <c r="NQ157" s="11"/>
      <c r="NR157" s="11"/>
      <c r="NS157" s="11"/>
      <c r="NT157" s="11"/>
      <c r="NU157" s="11"/>
      <c r="NV157" s="11"/>
      <c r="NW157" s="11"/>
      <c r="NX157" s="11"/>
      <c r="NY157" s="11"/>
      <c r="NZ157" s="11"/>
      <c r="OA157" s="11"/>
      <c r="OB157" s="11"/>
      <c r="OC157" s="11"/>
      <c r="OD157" s="11"/>
      <c r="OE157" s="11"/>
      <c r="OF157" s="11"/>
      <c r="OG157" s="11"/>
      <c r="OH157" s="11"/>
      <c r="OI157" s="11"/>
      <c r="OJ157" s="11"/>
      <c r="OK157" s="11"/>
      <c r="OL157" s="11"/>
      <c r="OM157" s="11"/>
      <c r="ON157" s="11"/>
      <c r="OO157" s="11"/>
      <c r="OP157" s="11"/>
      <c r="OQ157" s="11"/>
      <c r="OR157" s="11"/>
      <c r="OS157" s="11"/>
      <c r="OT157" s="11"/>
      <c r="OU157" s="11"/>
      <c r="OV157" s="11"/>
      <c r="OW157" s="11"/>
      <c r="OX157" s="11"/>
      <c r="OY157" s="11"/>
      <c r="OZ157" s="11"/>
      <c r="PA157" s="11"/>
      <c r="PB157" s="11"/>
      <c r="PC157" s="11"/>
      <c r="PD157" s="11"/>
      <c r="PE157" s="11"/>
      <c r="PF157" s="11"/>
      <c r="PG157" s="11"/>
      <c r="PH157" s="11"/>
      <c r="PI157" s="11"/>
      <c r="PJ157" s="11"/>
      <c r="PK157" s="11"/>
      <c r="PL157" s="11"/>
      <c r="PM157" s="11"/>
      <c r="PN157" s="11"/>
      <c r="PO157" s="11"/>
      <c r="PP157" s="11"/>
      <c r="PQ157" s="11"/>
      <c r="PR157" s="11"/>
      <c r="PS157" s="11"/>
      <c r="PT157" s="11"/>
      <c r="PU157" s="11"/>
      <c r="PV157" s="11"/>
      <c r="PW157" s="11"/>
      <c r="PX157" s="11"/>
      <c r="PY157" s="11"/>
      <c r="PZ157" s="11"/>
      <c r="QA157" s="11"/>
      <c r="QB157" s="11"/>
      <c r="QC157" s="11"/>
      <c r="QD157" s="11"/>
      <c r="QE157" s="11"/>
      <c r="QF157" s="11"/>
      <c r="QG157" s="11"/>
      <c r="QH157" s="11"/>
      <c r="QI157" s="11"/>
      <c r="QJ157" s="11"/>
      <c r="QK157" s="11"/>
      <c r="QL157" s="11"/>
      <c r="QM157" s="11"/>
      <c r="QN157" s="11"/>
      <c r="QO157" s="11"/>
      <c r="QP157" s="11"/>
      <c r="QQ157" s="11"/>
      <c r="QR157" s="11"/>
      <c r="QS157" s="11"/>
      <c r="QT157" s="11"/>
      <c r="QU157" s="11"/>
      <c r="QV157" s="11"/>
      <c r="QW157" s="11"/>
      <c r="QX157" s="11"/>
      <c r="QY157" s="11"/>
      <c r="QZ157" s="11"/>
      <c r="RA157" s="11"/>
      <c r="RB157" s="11"/>
      <c r="RC157" s="11"/>
      <c r="RD157" s="11"/>
      <c r="RE157" s="11"/>
      <c r="RF157" s="11"/>
      <c r="RG157" s="11"/>
      <c r="RH157" s="11"/>
      <c r="RI157" s="11"/>
      <c r="RJ157" s="11"/>
      <c r="RK157" s="11"/>
      <c r="RL157" s="11"/>
      <c r="RM157" s="11"/>
      <c r="RN157" s="11"/>
      <c r="RO157" s="11"/>
      <c r="RP157" s="11"/>
      <c r="RQ157" s="11"/>
      <c r="RR157" s="11"/>
      <c r="RS157" s="11"/>
      <c r="RT157" s="11"/>
      <c r="RU157" s="11"/>
      <c r="RV157" s="11"/>
      <c r="RW157" s="11"/>
      <c r="RX157" s="11"/>
      <c r="RY157" s="11"/>
      <c r="RZ157" s="11"/>
      <c r="SA157" s="11"/>
      <c r="SB157" s="11"/>
      <c r="SC157" s="11"/>
      <c r="SD157" s="11"/>
      <c r="SE157" s="11"/>
      <c r="SF157" s="11"/>
      <c r="SG157" s="11"/>
      <c r="SH157" s="11"/>
      <c r="SI157" s="11"/>
      <c r="SJ157" s="11"/>
      <c r="SK157" s="11"/>
      <c r="SL157" s="11"/>
      <c r="SM157" s="11"/>
      <c r="SN157" s="11"/>
      <c r="SO157" s="11"/>
      <c r="SP157" s="11"/>
      <c r="SQ157" s="11"/>
      <c r="SR157" s="11"/>
      <c r="SS157" s="11"/>
      <c r="ST157" s="11"/>
      <c r="SU157" s="11"/>
      <c r="SV157" s="11"/>
      <c r="SW157" s="11"/>
      <c r="SX157" s="11"/>
      <c r="SY157" s="11"/>
      <c r="SZ157" s="11"/>
      <c r="TA157" s="11"/>
      <c r="TB157" s="11"/>
      <c r="TC157" s="11"/>
      <c r="TD157" s="11"/>
      <c r="TE157" s="11"/>
      <c r="TF157" s="11"/>
      <c r="TG157" s="11"/>
      <c r="TH157" s="11"/>
      <c r="TI157" s="11"/>
      <c r="TJ157" s="11"/>
      <c r="TK157" s="11"/>
      <c r="TL157" s="11"/>
      <c r="TM157" s="11"/>
      <c r="TN157" s="11"/>
      <c r="TO157" s="11"/>
      <c r="TP157" s="11"/>
      <c r="TQ157" s="11"/>
      <c r="TR157" s="11"/>
      <c r="TS157" s="11"/>
      <c r="TT157" s="11"/>
      <c r="TU157" s="11"/>
      <c r="TV157" s="11"/>
      <c r="TW157" s="11"/>
      <c r="TX157" s="11"/>
      <c r="TY157" s="11"/>
      <c r="TZ157" s="11"/>
      <c r="UA157" s="11"/>
      <c r="UB157" s="11"/>
      <c r="UC157" s="11"/>
      <c r="UD157" s="11"/>
      <c r="UE157" s="11"/>
      <c r="UF157" s="11"/>
      <c r="UG157" s="11"/>
      <c r="UH157" s="11"/>
      <c r="UI157" s="11"/>
      <c r="UJ157" s="11"/>
      <c r="UK157" s="11"/>
      <c r="UL157" s="11"/>
      <c r="UM157" s="11"/>
      <c r="UN157" s="11"/>
      <c r="UO157" s="11"/>
      <c r="UP157" s="11"/>
      <c r="UQ157" s="11"/>
      <c r="UR157" s="11"/>
      <c r="US157" s="11"/>
      <c r="UT157" s="11"/>
      <c r="UU157" s="11"/>
      <c r="UV157" s="11"/>
      <c r="UW157" s="11"/>
      <c r="UX157" s="11"/>
      <c r="UY157" s="11"/>
      <c r="UZ157" s="11"/>
      <c r="VA157" s="11"/>
      <c r="VB157" s="11"/>
      <c r="VC157" s="11"/>
      <c r="VD157" s="11"/>
      <c r="VE157" s="11"/>
      <c r="VF157" s="11"/>
      <c r="VG157" s="11"/>
      <c r="VH157" s="11"/>
      <c r="VI157" s="11"/>
      <c r="VJ157" s="11"/>
      <c r="VK157" s="11"/>
      <c r="VL157" s="11"/>
      <c r="VM157" s="11"/>
      <c r="VN157" s="11"/>
      <c r="VO157" s="11"/>
      <c r="VP157" s="11"/>
      <c r="VQ157" s="11"/>
    </row>
    <row r="158" spans="1:589" ht="16.5" customHeight="1" x14ac:dyDescent="0.95">
      <c r="A158" s="11"/>
      <c r="B158" s="24" t="s">
        <v>234</v>
      </c>
      <c r="C158" s="26"/>
      <c r="D158" s="26"/>
      <c r="E158" s="26" t="s">
        <v>101</v>
      </c>
      <c r="F158" s="26"/>
      <c r="G158" s="25" t="s">
        <v>101</v>
      </c>
      <c r="H158" s="77">
        <f t="shared" si="7"/>
        <v>2</v>
      </c>
      <c r="I158" s="77">
        <f t="shared" si="8"/>
        <v>4</v>
      </c>
      <c r="J158" s="77">
        <f t="shared" si="6"/>
        <v>6</v>
      </c>
      <c r="K158" s="206"/>
      <c r="L158" s="85" t="s">
        <v>101</v>
      </c>
      <c r="M158" s="26" t="s">
        <v>101</v>
      </c>
      <c r="N158" s="26" t="s">
        <v>101</v>
      </c>
      <c r="O158" s="85" t="s">
        <v>101</v>
      </c>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c r="IU158" s="11"/>
      <c r="IV158" s="11"/>
      <c r="IW158" s="11"/>
      <c r="IX158" s="11"/>
      <c r="IY158" s="11"/>
      <c r="IZ158" s="11"/>
      <c r="JA158" s="11"/>
      <c r="JB158" s="11"/>
      <c r="JC158" s="11"/>
      <c r="JD158" s="11"/>
      <c r="JE158" s="11"/>
      <c r="JF158" s="11"/>
      <c r="JG158" s="11"/>
      <c r="JH158" s="11"/>
      <c r="JI158" s="11"/>
      <c r="JJ158" s="11"/>
      <c r="JK158" s="11"/>
      <c r="JL158" s="11"/>
      <c r="JM158" s="11"/>
      <c r="JN158" s="11"/>
      <c r="JO158" s="11"/>
      <c r="JP158" s="11"/>
      <c r="JQ158" s="11"/>
      <c r="JR158" s="11"/>
      <c r="JS158" s="11"/>
      <c r="JT158" s="11"/>
      <c r="JU158" s="11"/>
      <c r="JV158" s="11"/>
      <c r="JW158" s="11"/>
      <c r="JX158" s="11"/>
      <c r="JY158" s="11"/>
      <c r="JZ158" s="11"/>
      <c r="KA158" s="11"/>
      <c r="KB158" s="11"/>
      <c r="KC158" s="11"/>
      <c r="KD158" s="11"/>
      <c r="KE158" s="11"/>
      <c r="KF158" s="11"/>
      <c r="KG158" s="11"/>
      <c r="KH158" s="11"/>
      <c r="KI158" s="11"/>
      <c r="KJ158" s="11"/>
      <c r="KK158" s="11"/>
      <c r="KL158" s="11"/>
      <c r="KM158" s="11"/>
      <c r="KN158" s="11"/>
      <c r="KO158" s="11"/>
      <c r="KP158" s="11"/>
      <c r="KQ158" s="11"/>
      <c r="KR158" s="11"/>
      <c r="KS158" s="11"/>
      <c r="KT158" s="11"/>
      <c r="KU158" s="11"/>
      <c r="KV158" s="11"/>
      <c r="KW158" s="11"/>
      <c r="KX158" s="11"/>
      <c r="KY158" s="11"/>
      <c r="KZ158" s="11"/>
      <c r="LA158" s="11"/>
      <c r="LB158" s="11"/>
      <c r="LC158" s="11"/>
      <c r="LD158" s="11"/>
      <c r="LE158" s="11"/>
      <c r="LF158" s="11"/>
      <c r="LG158" s="11"/>
      <c r="LH158" s="11"/>
      <c r="LI158" s="11"/>
      <c r="LJ158" s="11"/>
      <c r="LK158" s="11"/>
      <c r="LL158" s="11"/>
      <c r="LM158" s="11"/>
      <c r="LN158" s="11"/>
      <c r="LO158" s="11"/>
      <c r="LP158" s="11"/>
      <c r="LQ158" s="11"/>
      <c r="LR158" s="11"/>
      <c r="LS158" s="11"/>
      <c r="LT158" s="11"/>
      <c r="LU158" s="11"/>
      <c r="LV158" s="11"/>
      <c r="LW158" s="11"/>
      <c r="LX158" s="11"/>
      <c r="LY158" s="11"/>
      <c r="LZ158" s="11"/>
      <c r="MA158" s="11"/>
      <c r="MB158" s="11"/>
      <c r="MC158" s="11"/>
      <c r="MD158" s="11"/>
      <c r="ME158" s="11"/>
      <c r="MF158" s="11"/>
      <c r="MG158" s="11"/>
      <c r="MH158" s="11"/>
      <c r="MI158" s="11"/>
      <c r="MJ158" s="11"/>
      <c r="MK158" s="11"/>
      <c r="ML158" s="11"/>
      <c r="MM158" s="11"/>
      <c r="MN158" s="11"/>
      <c r="MO158" s="11"/>
      <c r="MP158" s="11"/>
      <c r="MQ158" s="11"/>
      <c r="MR158" s="11"/>
      <c r="MS158" s="11"/>
      <c r="MT158" s="11"/>
      <c r="MU158" s="11"/>
      <c r="MV158" s="11"/>
      <c r="MW158" s="11"/>
      <c r="MX158" s="11"/>
      <c r="MY158" s="11"/>
      <c r="MZ158" s="11"/>
      <c r="NA158" s="11"/>
      <c r="NB158" s="11"/>
      <c r="NC158" s="11"/>
      <c r="ND158" s="11"/>
      <c r="NE158" s="11"/>
      <c r="NF158" s="11"/>
      <c r="NG158" s="11"/>
      <c r="NH158" s="11"/>
      <c r="NI158" s="11"/>
      <c r="NJ158" s="11"/>
      <c r="NK158" s="11"/>
      <c r="NL158" s="11"/>
      <c r="NM158" s="11"/>
      <c r="NN158" s="11"/>
      <c r="NO158" s="11"/>
      <c r="NP158" s="11"/>
      <c r="NQ158" s="11"/>
      <c r="NR158" s="11"/>
      <c r="NS158" s="11"/>
      <c r="NT158" s="11"/>
      <c r="NU158" s="11"/>
      <c r="NV158" s="11"/>
      <c r="NW158" s="11"/>
      <c r="NX158" s="11"/>
      <c r="NY158" s="11"/>
      <c r="NZ158" s="11"/>
      <c r="OA158" s="11"/>
      <c r="OB158" s="11"/>
      <c r="OC158" s="11"/>
      <c r="OD158" s="11"/>
      <c r="OE158" s="11"/>
      <c r="OF158" s="11"/>
      <c r="OG158" s="11"/>
      <c r="OH158" s="11"/>
      <c r="OI158" s="11"/>
      <c r="OJ158" s="11"/>
      <c r="OK158" s="11"/>
      <c r="OL158" s="11"/>
      <c r="OM158" s="11"/>
      <c r="ON158" s="11"/>
      <c r="OO158" s="11"/>
      <c r="OP158" s="11"/>
      <c r="OQ158" s="11"/>
      <c r="OR158" s="11"/>
      <c r="OS158" s="11"/>
      <c r="OT158" s="11"/>
      <c r="OU158" s="11"/>
      <c r="OV158" s="11"/>
      <c r="OW158" s="11"/>
      <c r="OX158" s="11"/>
      <c r="OY158" s="11"/>
      <c r="OZ158" s="11"/>
      <c r="PA158" s="11"/>
      <c r="PB158" s="11"/>
      <c r="PC158" s="11"/>
      <c r="PD158" s="11"/>
      <c r="PE158" s="11"/>
      <c r="PF158" s="11"/>
      <c r="PG158" s="11"/>
      <c r="PH158" s="11"/>
      <c r="PI158" s="11"/>
      <c r="PJ158" s="11"/>
      <c r="PK158" s="11"/>
      <c r="PL158" s="11"/>
      <c r="PM158" s="11"/>
      <c r="PN158" s="11"/>
      <c r="PO158" s="11"/>
      <c r="PP158" s="11"/>
      <c r="PQ158" s="11"/>
      <c r="PR158" s="11"/>
      <c r="PS158" s="11"/>
      <c r="PT158" s="11"/>
      <c r="PU158" s="11"/>
      <c r="PV158" s="11"/>
      <c r="PW158" s="11"/>
      <c r="PX158" s="11"/>
      <c r="PY158" s="11"/>
      <c r="PZ158" s="11"/>
      <c r="QA158" s="11"/>
      <c r="QB158" s="11"/>
      <c r="QC158" s="11"/>
      <c r="QD158" s="11"/>
      <c r="QE158" s="11"/>
      <c r="QF158" s="11"/>
      <c r="QG158" s="11"/>
      <c r="QH158" s="11"/>
      <c r="QI158" s="11"/>
      <c r="QJ158" s="11"/>
      <c r="QK158" s="11"/>
      <c r="QL158" s="11"/>
      <c r="QM158" s="11"/>
      <c r="QN158" s="11"/>
      <c r="QO158" s="11"/>
      <c r="QP158" s="11"/>
      <c r="QQ158" s="11"/>
      <c r="QR158" s="11"/>
      <c r="QS158" s="11"/>
      <c r="QT158" s="11"/>
      <c r="QU158" s="11"/>
      <c r="QV158" s="11"/>
      <c r="QW158" s="11"/>
      <c r="QX158" s="11"/>
      <c r="QY158" s="11"/>
      <c r="QZ158" s="11"/>
      <c r="RA158" s="11"/>
      <c r="RB158" s="11"/>
      <c r="RC158" s="11"/>
      <c r="RD158" s="11"/>
      <c r="RE158" s="11"/>
      <c r="RF158" s="11"/>
      <c r="RG158" s="11"/>
      <c r="RH158" s="11"/>
      <c r="RI158" s="11"/>
      <c r="RJ158" s="11"/>
      <c r="RK158" s="11"/>
      <c r="RL158" s="11"/>
      <c r="RM158" s="11"/>
      <c r="RN158" s="11"/>
      <c r="RO158" s="11"/>
      <c r="RP158" s="11"/>
      <c r="RQ158" s="11"/>
      <c r="RR158" s="11"/>
      <c r="RS158" s="11"/>
      <c r="RT158" s="11"/>
      <c r="RU158" s="11"/>
      <c r="RV158" s="11"/>
      <c r="RW158" s="11"/>
      <c r="RX158" s="11"/>
      <c r="RY158" s="11"/>
      <c r="RZ158" s="11"/>
      <c r="SA158" s="11"/>
      <c r="SB158" s="11"/>
      <c r="SC158" s="11"/>
      <c r="SD158" s="11"/>
      <c r="SE158" s="11"/>
      <c r="SF158" s="11"/>
      <c r="SG158" s="11"/>
      <c r="SH158" s="11"/>
      <c r="SI158" s="11"/>
      <c r="SJ158" s="11"/>
      <c r="SK158" s="11"/>
      <c r="SL158" s="11"/>
      <c r="SM158" s="11"/>
      <c r="SN158" s="11"/>
      <c r="SO158" s="11"/>
      <c r="SP158" s="11"/>
      <c r="SQ158" s="11"/>
      <c r="SR158" s="11"/>
      <c r="SS158" s="11"/>
      <c r="ST158" s="11"/>
      <c r="SU158" s="11"/>
      <c r="SV158" s="11"/>
      <c r="SW158" s="11"/>
      <c r="SX158" s="11"/>
      <c r="SY158" s="11"/>
      <c r="SZ158" s="11"/>
      <c r="TA158" s="11"/>
      <c r="TB158" s="11"/>
      <c r="TC158" s="11"/>
      <c r="TD158" s="11"/>
      <c r="TE158" s="11"/>
      <c r="TF158" s="11"/>
      <c r="TG158" s="11"/>
      <c r="TH158" s="11"/>
      <c r="TI158" s="11"/>
      <c r="TJ158" s="11"/>
      <c r="TK158" s="11"/>
      <c r="TL158" s="11"/>
      <c r="TM158" s="11"/>
      <c r="TN158" s="11"/>
      <c r="TO158" s="11"/>
      <c r="TP158" s="11"/>
      <c r="TQ158" s="11"/>
      <c r="TR158" s="11"/>
      <c r="TS158" s="11"/>
      <c r="TT158" s="11"/>
      <c r="TU158" s="11"/>
      <c r="TV158" s="11"/>
      <c r="TW158" s="11"/>
      <c r="TX158" s="11"/>
      <c r="TY158" s="11"/>
      <c r="TZ158" s="11"/>
      <c r="UA158" s="11"/>
      <c r="UB158" s="11"/>
      <c r="UC158" s="11"/>
      <c r="UD158" s="11"/>
      <c r="UE158" s="11"/>
      <c r="UF158" s="11"/>
      <c r="UG158" s="11"/>
      <c r="UH158" s="11"/>
      <c r="UI158" s="11"/>
      <c r="UJ158" s="11"/>
      <c r="UK158" s="11"/>
      <c r="UL158" s="11"/>
      <c r="UM158" s="11"/>
      <c r="UN158" s="11"/>
      <c r="UO158" s="11"/>
      <c r="UP158" s="11"/>
      <c r="UQ158" s="11"/>
      <c r="UR158" s="11"/>
      <c r="US158" s="11"/>
      <c r="UT158" s="11"/>
      <c r="UU158" s="11"/>
      <c r="UV158" s="11"/>
      <c r="UW158" s="11"/>
      <c r="UX158" s="11"/>
      <c r="UY158" s="11"/>
      <c r="UZ158" s="11"/>
      <c r="VA158" s="11"/>
      <c r="VB158" s="11"/>
      <c r="VC158" s="11"/>
      <c r="VD158" s="11"/>
      <c r="VE158" s="11"/>
      <c r="VF158" s="11"/>
      <c r="VG158" s="11"/>
      <c r="VH158" s="11"/>
      <c r="VI158" s="11"/>
      <c r="VJ158" s="11"/>
      <c r="VK158" s="11"/>
      <c r="VL158" s="11"/>
      <c r="VM158" s="11"/>
      <c r="VN158" s="11"/>
      <c r="VO158" s="11"/>
      <c r="VP158" s="11"/>
      <c r="VQ158" s="11"/>
    </row>
    <row r="159" spans="1:589" ht="33" customHeight="1" x14ac:dyDescent="0.95">
      <c r="A159" s="11"/>
      <c r="B159" s="28" t="s">
        <v>235</v>
      </c>
      <c r="C159" s="23"/>
      <c r="D159" s="23"/>
      <c r="E159" s="23"/>
      <c r="F159" s="23"/>
      <c r="G159" s="23"/>
      <c r="H159" s="77">
        <f t="shared" si="7"/>
        <v>0</v>
      </c>
      <c r="I159" s="77">
        <f t="shared" si="8"/>
        <v>0</v>
      </c>
      <c r="J159" s="77">
        <f t="shared" si="6"/>
        <v>0</v>
      </c>
      <c r="K159" s="206"/>
      <c r="L159" s="86"/>
      <c r="M159" s="23"/>
      <c r="N159" s="23"/>
      <c r="O159" s="86"/>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c r="IJ159" s="11"/>
      <c r="IK159" s="11"/>
      <c r="IL159" s="11"/>
      <c r="IM159" s="11"/>
      <c r="IN159" s="11"/>
      <c r="IO159" s="11"/>
      <c r="IP159" s="11"/>
      <c r="IQ159" s="11"/>
      <c r="IR159" s="11"/>
      <c r="IS159" s="11"/>
      <c r="IT159" s="11"/>
      <c r="IU159" s="11"/>
      <c r="IV159" s="11"/>
      <c r="IW159" s="11"/>
      <c r="IX159" s="11"/>
      <c r="IY159" s="11"/>
      <c r="IZ159" s="11"/>
      <c r="JA159" s="11"/>
      <c r="JB159" s="11"/>
      <c r="JC159" s="11"/>
      <c r="JD159" s="11"/>
      <c r="JE159" s="11"/>
      <c r="JF159" s="11"/>
      <c r="JG159" s="11"/>
      <c r="JH159" s="11"/>
      <c r="JI159" s="11"/>
      <c r="JJ159" s="11"/>
      <c r="JK159" s="11"/>
      <c r="JL159" s="11"/>
      <c r="JM159" s="11"/>
      <c r="JN159" s="11"/>
      <c r="JO159" s="11"/>
      <c r="JP159" s="11"/>
      <c r="JQ159" s="11"/>
      <c r="JR159" s="11"/>
      <c r="JS159" s="11"/>
      <c r="JT159" s="11"/>
      <c r="JU159" s="11"/>
      <c r="JV159" s="11"/>
      <c r="JW159" s="11"/>
      <c r="JX159" s="11"/>
      <c r="JY159" s="11"/>
      <c r="JZ159" s="11"/>
      <c r="KA159" s="11"/>
      <c r="KB159" s="11"/>
      <c r="KC159" s="11"/>
      <c r="KD159" s="11"/>
      <c r="KE159" s="11"/>
      <c r="KF159" s="11"/>
      <c r="KG159" s="11"/>
      <c r="KH159" s="11"/>
      <c r="KI159" s="11"/>
      <c r="KJ159" s="11"/>
      <c r="KK159" s="11"/>
      <c r="KL159" s="11"/>
      <c r="KM159" s="11"/>
      <c r="KN159" s="11"/>
      <c r="KO159" s="11"/>
      <c r="KP159" s="11"/>
      <c r="KQ159" s="11"/>
      <c r="KR159" s="11"/>
      <c r="KS159" s="11"/>
      <c r="KT159" s="11"/>
      <c r="KU159" s="11"/>
      <c r="KV159" s="11"/>
      <c r="KW159" s="11"/>
      <c r="KX159" s="11"/>
      <c r="KY159" s="11"/>
      <c r="KZ159" s="11"/>
      <c r="LA159" s="11"/>
      <c r="LB159" s="11"/>
      <c r="LC159" s="11"/>
      <c r="LD159" s="11"/>
      <c r="LE159" s="11"/>
      <c r="LF159" s="11"/>
      <c r="LG159" s="11"/>
      <c r="LH159" s="11"/>
      <c r="LI159" s="11"/>
      <c r="LJ159" s="11"/>
      <c r="LK159" s="11"/>
      <c r="LL159" s="11"/>
      <c r="LM159" s="11"/>
      <c r="LN159" s="11"/>
      <c r="LO159" s="11"/>
      <c r="LP159" s="11"/>
      <c r="LQ159" s="11"/>
      <c r="LR159" s="11"/>
      <c r="LS159" s="11"/>
      <c r="LT159" s="11"/>
      <c r="LU159" s="11"/>
      <c r="LV159" s="11"/>
      <c r="LW159" s="11"/>
      <c r="LX159" s="11"/>
      <c r="LY159" s="11"/>
      <c r="LZ159" s="11"/>
      <c r="MA159" s="11"/>
      <c r="MB159" s="11"/>
      <c r="MC159" s="11"/>
      <c r="MD159" s="11"/>
      <c r="ME159" s="11"/>
      <c r="MF159" s="11"/>
      <c r="MG159" s="11"/>
      <c r="MH159" s="11"/>
      <c r="MI159" s="11"/>
      <c r="MJ159" s="11"/>
      <c r="MK159" s="11"/>
      <c r="ML159" s="11"/>
      <c r="MM159" s="11"/>
      <c r="MN159" s="11"/>
      <c r="MO159" s="11"/>
      <c r="MP159" s="11"/>
      <c r="MQ159" s="11"/>
      <c r="MR159" s="11"/>
      <c r="MS159" s="11"/>
      <c r="MT159" s="11"/>
      <c r="MU159" s="11"/>
      <c r="MV159" s="11"/>
      <c r="MW159" s="11"/>
      <c r="MX159" s="11"/>
      <c r="MY159" s="11"/>
      <c r="MZ159" s="11"/>
      <c r="NA159" s="11"/>
      <c r="NB159" s="11"/>
      <c r="NC159" s="11"/>
      <c r="ND159" s="11"/>
      <c r="NE159" s="11"/>
      <c r="NF159" s="11"/>
      <c r="NG159" s="11"/>
      <c r="NH159" s="11"/>
      <c r="NI159" s="11"/>
      <c r="NJ159" s="11"/>
      <c r="NK159" s="11"/>
      <c r="NL159" s="11"/>
      <c r="NM159" s="11"/>
      <c r="NN159" s="11"/>
      <c r="NO159" s="11"/>
      <c r="NP159" s="11"/>
      <c r="NQ159" s="11"/>
      <c r="NR159" s="11"/>
      <c r="NS159" s="11"/>
      <c r="NT159" s="11"/>
      <c r="NU159" s="11"/>
      <c r="NV159" s="11"/>
      <c r="NW159" s="11"/>
      <c r="NX159" s="11"/>
      <c r="NY159" s="11"/>
      <c r="NZ159" s="11"/>
      <c r="OA159" s="11"/>
      <c r="OB159" s="11"/>
      <c r="OC159" s="11"/>
      <c r="OD159" s="11"/>
      <c r="OE159" s="11"/>
      <c r="OF159" s="11"/>
      <c r="OG159" s="11"/>
      <c r="OH159" s="11"/>
      <c r="OI159" s="11"/>
      <c r="OJ159" s="11"/>
      <c r="OK159" s="11"/>
      <c r="OL159" s="11"/>
      <c r="OM159" s="11"/>
      <c r="ON159" s="11"/>
      <c r="OO159" s="11"/>
      <c r="OP159" s="11"/>
      <c r="OQ159" s="11"/>
      <c r="OR159" s="11"/>
      <c r="OS159" s="11"/>
      <c r="OT159" s="11"/>
      <c r="OU159" s="11"/>
      <c r="OV159" s="11"/>
      <c r="OW159" s="11"/>
      <c r="OX159" s="11"/>
      <c r="OY159" s="11"/>
      <c r="OZ159" s="11"/>
      <c r="PA159" s="11"/>
      <c r="PB159" s="11"/>
      <c r="PC159" s="11"/>
      <c r="PD159" s="11"/>
      <c r="PE159" s="11"/>
      <c r="PF159" s="11"/>
      <c r="PG159" s="11"/>
      <c r="PH159" s="11"/>
      <c r="PI159" s="11"/>
      <c r="PJ159" s="11"/>
      <c r="PK159" s="11"/>
      <c r="PL159" s="11"/>
      <c r="PM159" s="11"/>
      <c r="PN159" s="11"/>
      <c r="PO159" s="11"/>
      <c r="PP159" s="11"/>
      <c r="PQ159" s="11"/>
      <c r="PR159" s="11"/>
      <c r="PS159" s="11"/>
      <c r="PT159" s="11"/>
      <c r="PU159" s="11"/>
      <c r="PV159" s="11"/>
      <c r="PW159" s="11"/>
      <c r="PX159" s="11"/>
      <c r="PY159" s="11"/>
      <c r="PZ159" s="11"/>
      <c r="QA159" s="11"/>
      <c r="QB159" s="11"/>
      <c r="QC159" s="11"/>
      <c r="QD159" s="11"/>
      <c r="QE159" s="11"/>
      <c r="QF159" s="11"/>
      <c r="QG159" s="11"/>
      <c r="QH159" s="11"/>
      <c r="QI159" s="11"/>
      <c r="QJ159" s="11"/>
      <c r="QK159" s="11"/>
      <c r="QL159" s="11"/>
      <c r="QM159" s="11"/>
      <c r="QN159" s="11"/>
      <c r="QO159" s="11"/>
      <c r="QP159" s="11"/>
      <c r="QQ159" s="11"/>
      <c r="QR159" s="11"/>
      <c r="QS159" s="11"/>
      <c r="QT159" s="11"/>
      <c r="QU159" s="11"/>
      <c r="QV159" s="11"/>
      <c r="QW159" s="11"/>
      <c r="QX159" s="11"/>
      <c r="QY159" s="11"/>
      <c r="QZ159" s="11"/>
      <c r="RA159" s="11"/>
      <c r="RB159" s="11"/>
      <c r="RC159" s="11"/>
      <c r="RD159" s="11"/>
      <c r="RE159" s="11"/>
      <c r="RF159" s="11"/>
      <c r="RG159" s="11"/>
      <c r="RH159" s="11"/>
      <c r="RI159" s="11"/>
      <c r="RJ159" s="11"/>
      <c r="RK159" s="11"/>
      <c r="RL159" s="11"/>
      <c r="RM159" s="11"/>
      <c r="RN159" s="11"/>
      <c r="RO159" s="11"/>
      <c r="RP159" s="11"/>
      <c r="RQ159" s="11"/>
      <c r="RR159" s="11"/>
      <c r="RS159" s="11"/>
      <c r="RT159" s="11"/>
      <c r="RU159" s="11"/>
      <c r="RV159" s="11"/>
      <c r="RW159" s="11"/>
      <c r="RX159" s="11"/>
      <c r="RY159" s="11"/>
      <c r="RZ159" s="11"/>
      <c r="SA159" s="11"/>
      <c r="SB159" s="11"/>
      <c r="SC159" s="11"/>
      <c r="SD159" s="11"/>
      <c r="SE159" s="11"/>
      <c r="SF159" s="11"/>
      <c r="SG159" s="11"/>
      <c r="SH159" s="11"/>
      <c r="SI159" s="11"/>
      <c r="SJ159" s="11"/>
      <c r="SK159" s="11"/>
      <c r="SL159" s="11"/>
      <c r="SM159" s="11"/>
      <c r="SN159" s="11"/>
      <c r="SO159" s="11"/>
      <c r="SP159" s="11"/>
      <c r="SQ159" s="11"/>
      <c r="SR159" s="11"/>
      <c r="SS159" s="11"/>
      <c r="ST159" s="11"/>
      <c r="SU159" s="11"/>
      <c r="SV159" s="11"/>
      <c r="SW159" s="11"/>
      <c r="SX159" s="11"/>
      <c r="SY159" s="11"/>
      <c r="SZ159" s="11"/>
      <c r="TA159" s="11"/>
      <c r="TB159" s="11"/>
      <c r="TC159" s="11"/>
      <c r="TD159" s="11"/>
      <c r="TE159" s="11"/>
      <c r="TF159" s="11"/>
      <c r="TG159" s="11"/>
      <c r="TH159" s="11"/>
      <c r="TI159" s="11"/>
      <c r="TJ159" s="11"/>
      <c r="TK159" s="11"/>
      <c r="TL159" s="11"/>
      <c r="TM159" s="11"/>
      <c r="TN159" s="11"/>
      <c r="TO159" s="11"/>
      <c r="TP159" s="11"/>
      <c r="TQ159" s="11"/>
      <c r="TR159" s="11"/>
      <c r="TS159" s="11"/>
      <c r="TT159" s="11"/>
      <c r="TU159" s="11"/>
      <c r="TV159" s="11"/>
      <c r="TW159" s="11"/>
      <c r="TX159" s="11"/>
      <c r="TY159" s="11"/>
      <c r="TZ159" s="11"/>
      <c r="UA159" s="11"/>
      <c r="UB159" s="11"/>
      <c r="UC159" s="11"/>
      <c r="UD159" s="11"/>
      <c r="UE159" s="11"/>
      <c r="UF159" s="11"/>
      <c r="UG159" s="11"/>
      <c r="UH159" s="11"/>
      <c r="UI159" s="11"/>
      <c r="UJ159" s="11"/>
      <c r="UK159" s="11"/>
      <c r="UL159" s="11"/>
      <c r="UM159" s="11"/>
      <c r="UN159" s="11"/>
      <c r="UO159" s="11"/>
      <c r="UP159" s="11"/>
      <c r="UQ159" s="11"/>
      <c r="UR159" s="11"/>
      <c r="US159" s="11"/>
      <c r="UT159" s="11"/>
      <c r="UU159" s="11"/>
      <c r="UV159" s="11"/>
      <c r="UW159" s="11"/>
      <c r="UX159" s="11"/>
      <c r="UY159" s="11"/>
      <c r="UZ159" s="11"/>
      <c r="VA159" s="11"/>
      <c r="VB159" s="11"/>
      <c r="VC159" s="11"/>
      <c r="VD159" s="11"/>
      <c r="VE159" s="11"/>
      <c r="VF159" s="11"/>
      <c r="VG159" s="11"/>
      <c r="VH159" s="11"/>
      <c r="VI159" s="11"/>
      <c r="VJ159" s="11"/>
      <c r="VK159" s="11"/>
      <c r="VL159" s="11"/>
      <c r="VM159" s="11"/>
      <c r="VN159" s="11"/>
      <c r="VO159" s="11"/>
      <c r="VP159" s="11"/>
      <c r="VQ159" s="11"/>
    </row>
    <row r="160" spans="1:589" ht="16.5" customHeight="1" x14ac:dyDescent="0.95">
      <c r="A160" s="11"/>
      <c r="B160" s="30" t="s">
        <v>236</v>
      </c>
      <c r="C160" s="26"/>
      <c r="D160" s="26"/>
      <c r="E160" s="26"/>
      <c r="F160" s="26"/>
      <c r="G160" s="25"/>
      <c r="H160" s="77">
        <f t="shared" si="7"/>
        <v>0</v>
      </c>
      <c r="I160" s="77">
        <f t="shared" si="8"/>
        <v>2</v>
      </c>
      <c r="J160" s="77">
        <f t="shared" si="6"/>
        <v>2</v>
      </c>
      <c r="K160" s="206"/>
      <c r="L160" s="85" t="s">
        <v>101</v>
      </c>
      <c r="M160" s="26" t="s">
        <v>101</v>
      </c>
      <c r="N160" s="26"/>
      <c r="O160" s="85"/>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c r="ID160" s="11"/>
      <c r="IE160" s="11"/>
      <c r="IF160" s="11"/>
      <c r="IG160" s="11"/>
      <c r="IH160" s="11"/>
      <c r="II160" s="11"/>
      <c r="IJ160" s="11"/>
      <c r="IK160" s="11"/>
      <c r="IL160" s="11"/>
      <c r="IM160" s="11"/>
      <c r="IN160" s="11"/>
      <c r="IO160" s="11"/>
      <c r="IP160" s="11"/>
      <c r="IQ160" s="11"/>
      <c r="IR160" s="11"/>
      <c r="IS160" s="11"/>
      <c r="IT160" s="11"/>
      <c r="IU160" s="11"/>
      <c r="IV160" s="11"/>
      <c r="IW160" s="11"/>
      <c r="IX160" s="11"/>
      <c r="IY160" s="11"/>
      <c r="IZ160" s="11"/>
      <c r="JA160" s="11"/>
      <c r="JB160" s="11"/>
      <c r="JC160" s="11"/>
      <c r="JD160" s="11"/>
      <c r="JE160" s="11"/>
      <c r="JF160" s="11"/>
      <c r="JG160" s="11"/>
      <c r="JH160" s="11"/>
      <c r="JI160" s="11"/>
      <c r="JJ160" s="11"/>
      <c r="JK160" s="11"/>
      <c r="JL160" s="11"/>
      <c r="JM160" s="11"/>
      <c r="JN160" s="11"/>
      <c r="JO160" s="11"/>
      <c r="JP160" s="11"/>
      <c r="JQ160" s="11"/>
      <c r="JR160" s="11"/>
      <c r="JS160" s="11"/>
      <c r="JT160" s="11"/>
      <c r="JU160" s="11"/>
      <c r="JV160" s="11"/>
      <c r="JW160" s="11"/>
      <c r="JX160" s="11"/>
      <c r="JY160" s="11"/>
      <c r="JZ160" s="11"/>
      <c r="KA160" s="11"/>
      <c r="KB160" s="11"/>
      <c r="KC160" s="11"/>
      <c r="KD160" s="11"/>
      <c r="KE160" s="11"/>
      <c r="KF160" s="11"/>
      <c r="KG160" s="11"/>
      <c r="KH160" s="11"/>
      <c r="KI160" s="11"/>
      <c r="KJ160" s="11"/>
      <c r="KK160" s="11"/>
      <c r="KL160" s="11"/>
      <c r="KM160" s="11"/>
      <c r="KN160" s="11"/>
      <c r="KO160" s="11"/>
      <c r="KP160" s="11"/>
      <c r="KQ160" s="11"/>
      <c r="KR160" s="11"/>
      <c r="KS160" s="11"/>
      <c r="KT160" s="11"/>
      <c r="KU160" s="11"/>
      <c r="KV160" s="11"/>
      <c r="KW160" s="11"/>
      <c r="KX160" s="11"/>
      <c r="KY160" s="11"/>
      <c r="KZ160" s="11"/>
      <c r="LA160" s="11"/>
      <c r="LB160" s="11"/>
      <c r="LC160" s="11"/>
      <c r="LD160" s="11"/>
      <c r="LE160" s="11"/>
      <c r="LF160" s="11"/>
      <c r="LG160" s="11"/>
      <c r="LH160" s="11"/>
      <c r="LI160" s="11"/>
      <c r="LJ160" s="11"/>
      <c r="LK160" s="11"/>
      <c r="LL160" s="11"/>
      <c r="LM160" s="11"/>
      <c r="LN160" s="11"/>
      <c r="LO160" s="11"/>
      <c r="LP160" s="11"/>
      <c r="LQ160" s="11"/>
      <c r="LR160" s="11"/>
      <c r="LS160" s="11"/>
      <c r="LT160" s="11"/>
      <c r="LU160" s="11"/>
      <c r="LV160" s="11"/>
      <c r="LW160" s="11"/>
      <c r="LX160" s="11"/>
      <c r="LY160" s="11"/>
      <c r="LZ160" s="11"/>
      <c r="MA160" s="11"/>
      <c r="MB160" s="11"/>
      <c r="MC160" s="11"/>
      <c r="MD160" s="11"/>
      <c r="ME160" s="11"/>
      <c r="MF160" s="11"/>
      <c r="MG160" s="11"/>
      <c r="MH160" s="11"/>
      <c r="MI160" s="11"/>
      <c r="MJ160" s="11"/>
      <c r="MK160" s="11"/>
      <c r="ML160" s="11"/>
      <c r="MM160" s="11"/>
      <c r="MN160" s="11"/>
      <c r="MO160" s="11"/>
      <c r="MP160" s="11"/>
      <c r="MQ160" s="11"/>
      <c r="MR160" s="11"/>
      <c r="MS160" s="11"/>
      <c r="MT160" s="11"/>
      <c r="MU160" s="11"/>
      <c r="MV160" s="11"/>
      <c r="MW160" s="11"/>
      <c r="MX160" s="11"/>
      <c r="MY160" s="11"/>
      <c r="MZ160" s="11"/>
      <c r="NA160" s="11"/>
      <c r="NB160" s="11"/>
      <c r="NC160" s="11"/>
      <c r="ND160" s="11"/>
      <c r="NE160" s="11"/>
      <c r="NF160" s="11"/>
      <c r="NG160" s="11"/>
      <c r="NH160" s="11"/>
      <c r="NI160" s="11"/>
      <c r="NJ160" s="11"/>
      <c r="NK160" s="11"/>
      <c r="NL160" s="11"/>
      <c r="NM160" s="11"/>
      <c r="NN160" s="11"/>
      <c r="NO160" s="11"/>
      <c r="NP160" s="11"/>
      <c r="NQ160" s="11"/>
      <c r="NR160" s="11"/>
      <c r="NS160" s="11"/>
      <c r="NT160" s="11"/>
      <c r="NU160" s="11"/>
      <c r="NV160" s="11"/>
      <c r="NW160" s="11"/>
      <c r="NX160" s="11"/>
      <c r="NY160" s="11"/>
      <c r="NZ160" s="11"/>
      <c r="OA160" s="11"/>
      <c r="OB160" s="11"/>
      <c r="OC160" s="11"/>
      <c r="OD160" s="11"/>
      <c r="OE160" s="11"/>
      <c r="OF160" s="11"/>
      <c r="OG160" s="11"/>
      <c r="OH160" s="11"/>
      <c r="OI160" s="11"/>
      <c r="OJ160" s="11"/>
      <c r="OK160" s="11"/>
      <c r="OL160" s="11"/>
      <c r="OM160" s="11"/>
      <c r="ON160" s="11"/>
      <c r="OO160" s="11"/>
      <c r="OP160" s="11"/>
      <c r="OQ160" s="11"/>
      <c r="OR160" s="11"/>
      <c r="OS160" s="11"/>
      <c r="OT160" s="11"/>
      <c r="OU160" s="11"/>
      <c r="OV160" s="11"/>
      <c r="OW160" s="11"/>
      <c r="OX160" s="11"/>
      <c r="OY160" s="11"/>
      <c r="OZ160" s="11"/>
      <c r="PA160" s="11"/>
      <c r="PB160" s="11"/>
      <c r="PC160" s="11"/>
      <c r="PD160" s="11"/>
      <c r="PE160" s="11"/>
      <c r="PF160" s="11"/>
      <c r="PG160" s="11"/>
      <c r="PH160" s="11"/>
      <c r="PI160" s="11"/>
      <c r="PJ160" s="11"/>
      <c r="PK160" s="11"/>
      <c r="PL160" s="11"/>
      <c r="PM160" s="11"/>
      <c r="PN160" s="11"/>
      <c r="PO160" s="11"/>
      <c r="PP160" s="11"/>
      <c r="PQ160" s="11"/>
      <c r="PR160" s="11"/>
      <c r="PS160" s="11"/>
      <c r="PT160" s="11"/>
      <c r="PU160" s="11"/>
      <c r="PV160" s="11"/>
      <c r="PW160" s="11"/>
      <c r="PX160" s="11"/>
      <c r="PY160" s="11"/>
      <c r="PZ160" s="11"/>
      <c r="QA160" s="11"/>
      <c r="QB160" s="11"/>
      <c r="QC160" s="11"/>
      <c r="QD160" s="11"/>
      <c r="QE160" s="11"/>
      <c r="QF160" s="11"/>
      <c r="QG160" s="11"/>
      <c r="QH160" s="11"/>
      <c r="QI160" s="11"/>
      <c r="QJ160" s="11"/>
      <c r="QK160" s="11"/>
      <c r="QL160" s="11"/>
      <c r="QM160" s="11"/>
      <c r="QN160" s="11"/>
      <c r="QO160" s="11"/>
      <c r="QP160" s="11"/>
      <c r="QQ160" s="11"/>
      <c r="QR160" s="11"/>
      <c r="QS160" s="11"/>
      <c r="QT160" s="11"/>
      <c r="QU160" s="11"/>
      <c r="QV160" s="11"/>
      <c r="QW160" s="11"/>
      <c r="QX160" s="11"/>
      <c r="QY160" s="11"/>
      <c r="QZ160" s="11"/>
      <c r="RA160" s="11"/>
      <c r="RB160" s="11"/>
      <c r="RC160" s="11"/>
      <c r="RD160" s="11"/>
      <c r="RE160" s="11"/>
      <c r="RF160" s="11"/>
      <c r="RG160" s="11"/>
      <c r="RH160" s="11"/>
      <c r="RI160" s="11"/>
      <c r="RJ160" s="11"/>
      <c r="RK160" s="11"/>
      <c r="RL160" s="11"/>
      <c r="RM160" s="11"/>
      <c r="RN160" s="11"/>
      <c r="RO160" s="11"/>
      <c r="RP160" s="11"/>
      <c r="RQ160" s="11"/>
      <c r="RR160" s="11"/>
      <c r="RS160" s="11"/>
      <c r="RT160" s="11"/>
      <c r="RU160" s="11"/>
      <c r="RV160" s="11"/>
      <c r="RW160" s="11"/>
      <c r="RX160" s="11"/>
      <c r="RY160" s="11"/>
      <c r="RZ160" s="11"/>
      <c r="SA160" s="11"/>
      <c r="SB160" s="11"/>
      <c r="SC160" s="11"/>
      <c r="SD160" s="11"/>
      <c r="SE160" s="11"/>
      <c r="SF160" s="11"/>
      <c r="SG160" s="11"/>
      <c r="SH160" s="11"/>
      <c r="SI160" s="11"/>
      <c r="SJ160" s="11"/>
      <c r="SK160" s="11"/>
      <c r="SL160" s="11"/>
      <c r="SM160" s="11"/>
      <c r="SN160" s="11"/>
      <c r="SO160" s="11"/>
      <c r="SP160" s="11"/>
      <c r="SQ160" s="11"/>
      <c r="SR160" s="11"/>
      <c r="SS160" s="11"/>
      <c r="ST160" s="11"/>
      <c r="SU160" s="11"/>
      <c r="SV160" s="11"/>
      <c r="SW160" s="11"/>
      <c r="SX160" s="11"/>
      <c r="SY160" s="11"/>
      <c r="SZ160" s="11"/>
      <c r="TA160" s="11"/>
      <c r="TB160" s="11"/>
      <c r="TC160" s="11"/>
      <c r="TD160" s="11"/>
      <c r="TE160" s="11"/>
      <c r="TF160" s="11"/>
      <c r="TG160" s="11"/>
      <c r="TH160" s="11"/>
      <c r="TI160" s="11"/>
      <c r="TJ160" s="11"/>
      <c r="TK160" s="11"/>
      <c r="TL160" s="11"/>
      <c r="TM160" s="11"/>
      <c r="TN160" s="11"/>
      <c r="TO160" s="11"/>
      <c r="TP160" s="11"/>
      <c r="TQ160" s="11"/>
      <c r="TR160" s="11"/>
      <c r="TS160" s="11"/>
      <c r="TT160" s="11"/>
      <c r="TU160" s="11"/>
      <c r="TV160" s="11"/>
      <c r="TW160" s="11"/>
      <c r="TX160" s="11"/>
      <c r="TY160" s="11"/>
      <c r="TZ160" s="11"/>
      <c r="UA160" s="11"/>
      <c r="UB160" s="11"/>
      <c r="UC160" s="11"/>
      <c r="UD160" s="11"/>
      <c r="UE160" s="11"/>
      <c r="UF160" s="11"/>
      <c r="UG160" s="11"/>
      <c r="UH160" s="11"/>
      <c r="UI160" s="11"/>
      <c r="UJ160" s="11"/>
      <c r="UK160" s="11"/>
      <c r="UL160" s="11"/>
      <c r="UM160" s="11"/>
      <c r="UN160" s="11"/>
      <c r="UO160" s="11"/>
      <c r="UP160" s="11"/>
      <c r="UQ160" s="11"/>
      <c r="UR160" s="11"/>
      <c r="US160" s="11"/>
      <c r="UT160" s="11"/>
      <c r="UU160" s="11"/>
      <c r="UV160" s="11"/>
      <c r="UW160" s="11"/>
      <c r="UX160" s="11"/>
      <c r="UY160" s="11"/>
      <c r="UZ160" s="11"/>
      <c r="VA160" s="11"/>
      <c r="VB160" s="11"/>
      <c r="VC160" s="11"/>
      <c r="VD160" s="11"/>
      <c r="VE160" s="11"/>
      <c r="VF160" s="11"/>
      <c r="VG160" s="11"/>
      <c r="VH160" s="11"/>
      <c r="VI160" s="11"/>
      <c r="VJ160" s="11"/>
      <c r="VK160" s="11"/>
      <c r="VL160" s="11"/>
      <c r="VM160" s="11"/>
      <c r="VN160" s="11"/>
      <c r="VO160" s="11"/>
      <c r="VP160" s="11"/>
      <c r="VQ160" s="11"/>
    </row>
    <row r="161" spans="1:589" ht="16.5" customHeight="1" x14ac:dyDescent="0.95">
      <c r="A161" s="11"/>
      <c r="B161" s="30" t="s">
        <v>237</v>
      </c>
      <c r="C161" s="26"/>
      <c r="D161" s="26"/>
      <c r="E161" s="26"/>
      <c r="F161" s="26"/>
      <c r="G161" s="25"/>
      <c r="H161" s="77">
        <f t="shared" si="7"/>
        <v>0</v>
      </c>
      <c r="I161" s="77">
        <f t="shared" si="8"/>
        <v>2</v>
      </c>
      <c r="J161" s="77">
        <f t="shared" si="6"/>
        <v>2</v>
      </c>
      <c r="K161" s="206"/>
      <c r="L161" s="85" t="s">
        <v>101</v>
      </c>
      <c r="M161" s="26" t="s">
        <v>101</v>
      </c>
      <c r="N161" s="26"/>
      <c r="O161" s="85"/>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c r="IJ161" s="11"/>
      <c r="IK161" s="11"/>
      <c r="IL161" s="11"/>
      <c r="IM161" s="11"/>
      <c r="IN161" s="11"/>
      <c r="IO161" s="11"/>
      <c r="IP161" s="11"/>
      <c r="IQ161" s="11"/>
      <c r="IR161" s="11"/>
      <c r="IS161" s="11"/>
      <c r="IT161" s="11"/>
      <c r="IU161" s="11"/>
      <c r="IV161" s="11"/>
      <c r="IW161" s="11"/>
      <c r="IX161" s="11"/>
      <c r="IY161" s="11"/>
      <c r="IZ161" s="11"/>
      <c r="JA161" s="11"/>
      <c r="JB161" s="11"/>
      <c r="JC161" s="11"/>
      <c r="JD161" s="11"/>
      <c r="JE161" s="11"/>
      <c r="JF161" s="11"/>
      <c r="JG161" s="11"/>
      <c r="JH161" s="11"/>
      <c r="JI161" s="11"/>
      <c r="JJ161" s="11"/>
      <c r="JK161" s="11"/>
      <c r="JL161" s="11"/>
      <c r="JM161" s="11"/>
      <c r="JN161" s="11"/>
      <c r="JO161" s="11"/>
      <c r="JP161" s="11"/>
      <c r="JQ161" s="11"/>
      <c r="JR161" s="11"/>
      <c r="JS161" s="11"/>
      <c r="JT161" s="11"/>
      <c r="JU161" s="11"/>
      <c r="JV161" s="11"/>
      <c r="JW161" s="11"/>
      <c r="JX161" s="11"/>
      <c r="JY161" s="11"/>
      <c r="JZ161" s="11"/>
      <c r="KA161" s="11"/>
      <c r="KB161" s="11"/>
      <c r="KC161" s="11"/>
      <c r="KD161" s="11"/>
      <c r="KE161" s="11"/>
      <c r="KF161" s="11"/>
      <c r="KG161" s="11"/>
      <c r="KH161" s="11"/>
      <c r="KI161" s="11"/>
      <c r="KJ161" s="11"/>
      <c r="KK161" s="11"/>
      <c r="KL161" s="11"/>
      <c r="KM161" s="11"/>
      <c r="KN161" s="11"/>
      <c r="KO161" s="11"/>
      <c r="KP161" s="11"/>
      <c r="KQ161" s="11"/>
      <c r="KR161" s="11"/>
      <c r="KS161" s="11"/>
      <c r="KT161" s="11"/>
      <c r="KU161" s="11"/>
      <c r="KV161" s="11"/>
      <c r="KW161" s="11"/>
      <c r="KX161" s="11"/>
      <c r="KY161" s="11"/>
      <c r="KZ161" s="11"/>
      <c r="LA161" s="11"/>
      <c r="LB161" s="11"/>
      <c r="LC161" s="11"/>
      <c r="LD161" s="11"/>
      <c r="LE161" s="11"/>
      <c r="LF161" s="11"/>
      <c r="LG161" s="11"/>
      <c r="LH161" s="11"/>
      <c r="LI161" s="11"/>
      <c r="LJ161" s="11"/>
      <c r="LK161" s="11"/>
      <c r="LL161" s="11"/>
      <c r="LM161" s="11"/>
      <c r="LN161" s="11"/>
      <c r="LO161" s="11"/>
      <c r="LP161" s="11"/>
      <c r="LQ161" s="11"/>
      <c r="LR161" s="11"/>
      <c r="LS161" s="11"/>
      <c r="LT161" s="11"/>
      <c r="LU161" s="11"/>
      <c r="LV161" s="11"/>
      <c r="LW161" s="11"/>
      <c r="LX161" s="11"/>
      <c r="LY161" s="11"/>
      <c r="LZ161" s="11"/>
      <c r="MA161" s="11"/>
      <c r="MB161" s="11"/>
      <c r="MC161" s="11"/>
      <c r="MD161" s="11"/>
      <c r="ME161" s="11"/>
      <c r="MF161" s="11"/>
      <c r="MG161" s="11"/>
      <c r="MH161" s="11"/>
      <c r="MI161" s="11"/>
      <c r="MJ161" s="11"/>
      <c r="MK161" s="11"/>
      <c r="ML161" s="11"/>
      <c r="MM161" s="11"/>
      <c r="MN161" s="11"/>
      <c r="MO161" s="11"/>
      <c r="MP161" s="11"/>
      <c r="MQ161" s="11"/>
      <c r="MR161" s="11"/>
      <c r="MS161" s="11"/>
      <c r="MT161" s="11"/>
      <c r="MU161" s="11"/>
      <c r="MV161" s="11"/>
      <c r="MW161" s="11"/>
      <c r="MX161" s="11"/>
      <c r="MY161" s="11"/>
      <c r="MZ161" s="11"/>
      <c r="NA161" s="11"/>
      <c r="NB161" s="11"/>
      <c r="NC161" s="11"/>
      <c r="ND161" s="11"/>
      <c r="NE161" s="11"/>
      <c r="NF161" s="11"/>
      <c r="NG161" s="11"/>
      <c r="NH161" s="11"/>
      <c r="NI161" s="11"/>
      <c r="NJ161" s="11"/>
      <c r="NK161" s="11"/>
      <c r="NL161" s="11"/>
      <c r="NM161" s="11"/>
      <c r="NN161" s="11"/>
      <c r="NO161" s="11"/>
      <c r="NP161" s="11"/>
      <c r="NQ161" s="11"/>
      <c r="NR161" s="11"/>
      <c r="NS161" s="11"/>
      <c r="NT161" s="11"/>
      <c r="NU161" s="11"/>
      <c r="NV161" s="11"/>
      <c r="NW161" s="11"/>
      <c r="NX161" s="11"/>
      <c r="NY161" s="11"/>
      <c r="NZ161" s="11"/>
      <c r="OA161" s="11"/>
      <c r="OB161" s="11"/>
      <c r="OC161" s="11"/>
      <c r="OD161" s="11"/>
      <c r="OE161" s="11"/>
      <c r="OF161" s="11"/>
      <c r="OG161" s="11"/>
      <c r="OH161" s="11"/>
      <c r="OI161" s="11"/>
      <c r="OJ161" s="11"/>
      <c r="OK161" s="11"/>
      <c r="OL161" s="11"/>
      <c r="OM161" s="11"/>
      <c r="ON161" s="11"/>
      <c r="OO161" s="11"/>
      <c r="OP161" s="11"/>
      <c r="OQ161" s="11"/>
      <c r="OR161" s="11"/>
      <c r="OS161" s="11"/>
      <c r="OT161" s="11"/>
      <c r="OU161" s="11"/>
      <c r="OV161" s="11"/>
      <c r="OW161" s="11"/>
      <c r="OX161" s="11"/>
      <c r="OY161" s="11"/>
      <c r="OZ161" s="11"/>
      <c r="PA161" s="11"/>
      <c r="PB161" s="11"/>
      <c r="PC161" s="11"/>
      <c r="PD161" s="11"/>
      <c r="PE161" s="11"/>
      <c r="PF161" s="11"/>
      <c r="PG161" s="11"/>
      <c r="PH161" s="11"/>
      <c r="PI161" s="11"/>
      <c r="PJ161" s="11"/>
      <c r="PK161" s="11"/>
      <c r="PL161" s="11"/>
      <c r="PM161" s="11"/>
      <c r="PN161" s="11"/>
      <c r="PO161" s="11"/>
      <c r="PP161" s="11"/>
      <c r="PQ161" s="11"/>
      <c r="PR161" s="11"/>
      <c r="PS161" s="11"/>
      <c r="PT161" s="11"/>
      <c r="PU161" s="11"/>
      <c r="PV161" s="11"/>
      <c r="PW161" s="11"/>
      <c r="PX161" s="11"/>
      <c r="PY161" s="11"/>
      <c r="PZ161" s="11"/>
      <c r="QA161" s="11"/>
      <c r="QB161" s="11"/>
      <c r="QC161" s="11"/>
      <c r="QD161" s="11"/>
      <c r="QE161" s="11"/>
      <c r="QF161" s="11"/>
      <c r="QG161" s="11"/>
      <c r="QH161" s="11"/>
      <c r="QI161" s="11"/>
      <c r="QJ161" s="11"/>
      <c r="QK161" s="11"/>
      <c r="QL161" s="11"/>
      <c r="QM161" s="11"/>
      <c r="QN161" s="11"/>
      <c r="QO161" s="11"/>
      <c r="QP161" s="11"/>
      <c r="QQ161" s="11"/>
      <c r="QR161" s="11"/>
      <c r="QS161" s="11"/>
      <c r="QT161" s="11"/>
      <c r="QU161" s="11"/>
      <c r="QV161" s="11"/>
      <c r="QW161" s="11"/>
      <c r="QX161" s="11"/>
      <c r="QY161" s="11"/>
      <c r="QZ161" s="11"/>
      <c r="RA161" s="11"/>
      <c r="RB161" s="11"/>
      <c r="RC161" s="11"/>
      <c r="RD161" s="11"/>
      <c r="RE161" s="11"/>
      <c r="RF161" s="11"/>
      <c r="RG161" s="11"/>
      <c r="RH161" s="11"/>
      <c r="RI161" s="11"/>
      <c r="RJ161" s="11"/>
      <c r="RK161" s="11"/>
      <c r="RL161" s="11"/>
      <c r="RM161" s="11"/>
      <c r="RN161" s="11"/>
      <c r="RO161" s="11"/>
      <c r="RP161" s="11"/>
      <c r="RQ161" s="11"/>
      <c r="RR161" s="11"/>
      <c r="RS161" s="11"/>
      <c r="RT161" s="11"/>
      <c r="RU161" s="11"/>
      <c r="RV161" s="11"/>
      <c r="RW161" s="11"/>
      <c r="RX161" s="11"/>
      <c r="RY161" s="11"/>
      <c r="RZ161" s="11"/>
      <c r="SA161" s="11"/>
      <c r="SB161" s="11"/>
      <c r="SC161" s="11"/>
      <c r="SD161" s="11"/>
      <c r="SE161" s="11"/>
      <c r="SF161" s="11"/>
      <c r="SG161" s="11"/>
      <c r="SH161" s="11"/>
      <c r="SI161" s="11"/>
      <c r="SJ161" s="11"/>
      <c r="SK161" s="11"/>
      <c r="SL161" s="11"/>
      <c r="SM161" s="11"/>
      <c r="SN161" s="11"/>
      <c r="SO161" s="11"/>
      <c r="SP161" s="11"/>
      <c r="SQ161" s="11"/>
      <c r="SR161" s="11"/>
      <c r="SS161" s="11"/>
      <c r="ST161" s="11"/>
      <c r="SU161" s="11"/>
      <c r="SV161" s="11"/>
      <c r="SW161" s="11"/>
      <c r="SX161" s="11"/>
      <c r="SY161" s="11"/>
      <c r="SZ161" s="11"/>
      <c r="TA161" s="11"/>
      <c r="TB161" s="11"/>
      <c r="TC161" s="11"/>
      <c r="TD161" s="11"/>
      <c r="TE161" s="11"/>
      <c r="TF161" s="11"/>
      <c r="TG161" s="11"/>
      <c r="TH161" s="11"/>
      <c r="TI161" s="11"/>
      <c r="TJ161" s="11"/>
      <c r="TK161" s="11"/>
      <c r="TL161" s="11"/>
      <c r="TM161" s="11"/>
      <c r="TN161" s="11"/>
      <c r="TO161" s="11"/>
      <c r="TP161" s="11"/>
      <c r="TQ161" s="11"/>
      <c r="TR161" s="11"/>
      <c r="TS161" s="11"/>
      <c r="TT161" s="11"/>
      <c r="TU161" s="11"/>
      <c r="TV161" s="11"/>
      <c r="TW161" s="11"/>
      <c r="TX161" s="11"/>
      <c r="TY161" s="11"/>
      <c r="TZ161" s="11"/>
      <c r="UA161" s="11"/>
      <c r="UB161" s="11"/>
      <c r="UC161" s="11"/>
      <c r="UD161" s="11"/>
      <c r="UE161" s="11"/>
      <c r="UF161" s="11"/>
      <c r="UG161" s="11"/>
      <c r="UH161" s="11"/>
      <c r="UI161" s="11"/>
      <c r="UJ161" s="11"/>
      <c r="UK161" s="11"/>
      <c r="UL161" s="11"/>
      <c r="UM161" s="11"/>
      <c r="UN161" s="11"/>
      <c r="UO161" s="11"/>
      <c r="UP161" s="11"/>
      <c r="UQ161" s="11"/>
      <c r="UR161" s="11"/>
      <c r="US161" s="11"/>
      <c r="UT161" s="11"/>
      <c r="UU161" s="11"/>
      <c r="UV161" s="11"/>
      <c r="UW161" s="11"/>
      <c r="UX161" s="11"/>
      <c r="UY161" s="11"/>
      <c r="UZ161" s="11"/>
      <c r="VA161" s="11"/>
      <c r="VB161" s="11"/>
      <c r="VC161" s="11"/>
      <c r="VD161" s="11"/>
      <c r="VE161" s="11"/>
      <c r="VF161" s="11"/>
      <c r="VG161" s="11"/>
      <c r="VH161" s="11"/>
      <c r="VI161" s="11"/>
      <c r="VJ161" s="11"/>
      <c r="VK161" s="11"/>
      <c r="VL161" s="11"/>
      <c r="VM161" s="11"/>
      <c r="VN161" s="11"/>
      <c r="VO161" s="11"/>
      <c r="VP161" s="11"/>
      <c r="VQ161" s="11"/>
    </row>
    <row r="162" spans="1:589" ht="16.5" customHeight="1" x14ac:dyDescent="0.95">
      <c r="A162" s="11"/>
      <c r="B162" s="30" t="s">
        <v>238</v>
      </c>
      <c r="C162" s="26" t="s">
        <v>101</v>
      </c>
      <c r="D162" s="26"/>
      <c r="E162" s="26" t="s">
        <v>101</v>
      </c>
      <c r="F162" s="26"/>
      <c r="G162" s="25" t="s">
        <v>101</v>
      </c>
      <c r="H162" s="77">
        <f t="shared" si="7"/>
        <v>3</v>
      </c>
      <c r="I162" s="77">
        <f t="shared" si="8"/>
        <v>0</v>
      </c>
      <c r="J162" s="77">
        <f t="shared" si="6"/>
        <v>3</v>
      </c>
      <c r="K162" s="206"/>
      <c r="L162" s="85"/>
      <c r="M162" s="26"/>
      <c r="N162" s="26"/>
      <c r="O162" s="85"/>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c r="HY162" s="11"/>
      <c r="HZ162" s="11"/>
      <c r="IA162" s="11"/>
      <c r="IB162" s="11"/>
      <c r="IC162" s="11"/>
      <c r="ID162" s="11"/>
      <c r="IE162" s="11"/>
      <c r="IF162" s="11"/>
      <c r="IG162" s="11"/>
      <c r="IH162" s="11"/>
      <c r="II162" s="11"/>
      <c r="IJ162" s="11"/>
      <c r="IK162" s="11"/>
      <c r="IL162" s="11"/>
      <c r="IM162" s="11"/>
      <c r="IN162" s="11"/>
      <c r="IO162" s="11"/>
      <c r="IP162" s="11"/>
      <c r="IQ162" s="11"/>
      <c r="IR162" s="11"/>
      <c r="IS162" s="11"/>
      <c r="IT162" s="11"/>
      <c r="IU162" s="11"/>
      <c r="IV162" s="11"/>
      <c r="IW162" s="11"/>
      <c r="IX162" s="11"/>
      <c r="IY162" s="11"/>
      <c r="IZ162" s="11"/>
      <c r="JA162" s="11"/>
      <c r="JB162" s="11"/>
      <c r="JC162" s="11"/>
      <c r="JD162" s="11"/>
      <c r="JE162" s="11"/>
      <c r="JF162" s="11"/>
      <c r="JG162" s="11"/>
      <c r="JH162" s="11"/>
      <c r="JI162" s="11"/>
      <c r="JJ162" s="11"/>
      <c r="JK162" s="11"/>
      <c r="JL162" s="11"/>
      <c r="JM162" s="11"/>
      <c r="JN162" s="11"/>
      <c r="JO162" s="11"/>
      <c r="JP162" s="11"/>
      <c r="JQ162" s="11"/>
      <c r="JR162" s="11"/>
      <c r="JS162" s="11"/>
      <c r="JT162" s="11"/>
      <c r="JU162" s="11"/>
      <c r="JV162" s="11"/>
      <c r="JW162" s="11"/>
      <c r="JX162" s="11"/>
      <c r="JY162" s="11"/>
      <c r="JZ162" s="11"/>
      <c r="KA162" s="11"/>
      <c r="KB162" s="11"/>
      <c r="KC162" s="11"/>
      <c r="KD162" s="11"/>
      <c r="KE162" s="11"/>
      <c r="KF162" s="11"/>
      <c r="KG162" s="11"/>
      <c r="KH162" s="11"/>
      <c r="KI162" s="11"/>
      <c r="KJ162" s="11"/>
      <c r="KK162" s="11"/>
      <c r="KL162" s="11"/>
      <c r="KM162" s="11"/>
      <c r="KN162" s="11"/>
      <c r="KO162" s="11"/>
      <c r="KP162" s="11"/>
      <c r="KQ162" s="11"/>
      <c r="KR162" s="11"/>
      <c r="KS162" s="11"/>
      <c r="KT162" s="11"/>
      <c r="KU162" s="11"/>
      <c r="KV162" s="11"/>
      <c r="KW162" s="11"/>
      <c r="KX162" s="11"/>
      <c r="KY162" s="11"/>
      <c r="KZ162" s="11"/>
      <c r="LA162" s="11"/>
      <c r="LB162" s="11"/>
      <c r="LC162" s="11"/>
      <c r="LD162" s="11"/>
      <c r="LE162" s="11"/>
      <c r="LF162" s="11"/>
      <c r="LG162" s="11"/>
      <c r="LH162" s="11"/>
      <c r="LI162" s="11"/>
      <c r="LJ162" s="11"/>
      <c r="LK162" s="11"/>
      <c r="LL162" s="11"/>
      <c r="LM162" s="11"/>
      <c r="LN162" s="11"/>
      <c r="LO162" s="11"/>
      <c r="LP162" s="11"/>
      <c r="LQ162" s="11"/>
      <c r="LR162" s="11"/>
      <c r="LS162" s="11"/>
      <c r="LT162" s="11"/>
      <c r="LU162" s="11"/>
      <c r="LV162" s="11"/>
      <c r="LW162" s="11"/>
      <c r="LX162" s="11"/>
      <c r="LY162" s="11"/>
      <c r="LZ162" s="11"/>
      <c r="MA162" s="11"/>
      <c r="MB162" s="11"/>
      <c r="MC162" s="11"/>
      <c r="MD162" s="11"/>
      <c r="ME162" s="11"/>
      <c r="MF162" s="11"/>
      <c r="MG162" s="11"/>
      <c r="MH162" s="11"/>
      <c r="MI162" s="11"/>
      <c r="MJ162" s="11"/>
      <c r="MK162" s="11"/>
      <c r="ML162" s="11"/>
      <c r="MM162" s="11"/>
      <c r="MN162" s="11"/>
      <c r="MO162" s="11"/>
      <c r="MP162" s="11"/>
      <c r="MQ162" s="11"/>
      <c r="MR162" s="11"/>
      <c r="MS162" s="11"/>
      <c r="MT162" s="11"/>
      <c r="MU162" s="11"/>
      <c r="MV162" s="11"/>
      <c r="MW162" s="11"/>
      <c r="MX162" s="11"/>
      <c r="MY162" s="11"/>
      <c r="MZ162" s="11"/>
      <c r="NA162" s="11"/>
      <c r="NB162" s="11"/>
      <c r="NC162" s="11"/>
      <c r="ND162" s="11"/>
      <c r="NE162" s="11"/>
      <c r="NF162" s="11"/>
      <c r="NG162" s="11"/>
      <c r="NH162" s="11"/>
      <c r="NI162" s="11"/>
      <c r="NJ162" s="11"/>
      <c r="NK162" s="11"/>
      <c r="NL162" s="11"/>
      <c r="NM162" s="11"/>
      <c r="NN162" s="11"/>
      <c r="NO162" s="11"/>
      <c r="NP162" s="11"/>
      <c r="NQ162" s="11"/>
      <c r="NR162" s="11"/>
      <c r="NS162" s="11"/>
      <c r="NT162" s="11"/>
      <c r="NU162" s="11"/>
      <c r="NV162" s="11"/>
      <c r="NW162" s="11"/>
      <c r="NX162" s="11"/>
      <c r="NY162" s="11"/>
      <c r="NZ162" s="11"/>
      <c r="OA162" s="11"/>
      <c r="OB162" s="11"/>
      <c r="OC162" s="11"/>
      <c r="OD162" s="11"/>
      <c r="OE162" s="11"/>
      <c r="OF162" s="11"/>
      <c r="OG162" s="11"/>
      <c r="OH162" s="11"/>
      <c r="OI162" s="11"/>
      <c r="OJ162" s="11"/>
      <c r="OK162" s="11"/>
      <c r="OL162" s="11"/>
      <c r="OM162" s="11"/>
      <c r="ON162" s="11"/>
      <c r="OO162" s="11"/>
      <c r="OP162" s="11"/>
      <c r="OQ162" s="11"/>
      <c r="OR162" s="11"/>
      <c r="OS162" s="11"/>
      <c r="OT162" s="11"/>
      <c r="OU162" s="11"/>
      <c r="OV162" s="11"/>
      <c r="OW162" s="11"/>
      <c r="OX162" s="11"/>
      <c r="OY162" s="11"/>
      <c r="OZ162" s="11"/>
      <c r="PA162" s="11"/>
      <c r="PB162" s="11"/>
      <c r="PC162" s="11"/>
      <c r="PD162" s="11"/>
      <c r="PE162" s="11"/>
      <c r="PF162" s="11"/>
      <c r="PG162" s="11"/>
      <c r="PH162" s="11"/>
      <c r="PI162" s="11"/>
      <c r="PJ162" s="11"/>
      <c r="PK162" s="11"/>
      <c r="PL162" s="11"/>
      <c r="PM162" s="11"/>
      <c r="PN162" s="11"/>
      <c r="PO162" s="11"/>
      <c r="PP162" s="11"/>
      <c r="PQ162" s="11"/>
      <c r="PR162" s="11"/>
      <c r="PS162" s="11"/>
      <c r="PT162" s="11"/>
      <c r="PU162" s="11"/>
      <c r="PV162" s="11"/>
      <c r="PW162" s="11"/>
      <c r="PX162" s="11"/>
      <c r="PY162" s="11"/>
      <c r="PZ162" s="11"/>
      <c r="QA162" s="11"/>
      <c r="QB162" s="11"/>
      <c r="QC162" s="11"/>
      <c r="QD162" s="11"/>
      <c r="QE162" s="11"/>
      <c r="QF162" s="11"/>
      <c r="QG162" s="11"/>
      <c r="QH162" s="11"/>
      <c r="QI162" s="11"/>
      <c r="QJ162" s="11"/>
      <c r="QK162" s="11"/>
      <c r="QL162" s="11"/>
      <c r="QM162" s="11"/>
      <c r="QN162" s="11"/>
      <c r="QO162" s="11"/>
      <c r="QP162" s="11"/>
      <c r="QQ162" s="11"/>
      <c r="QR162" s="11"/>
      <c r="QS162" s="11"/>
      <c r="QT162" s="11"/>
      <c r="QU162" s="11"/>
      <c r="QV162" s="11"/>
      <c r="QW162" s="11"/>
      <c r="QX162" s="11"/>
      <c r="QY162" s="11"/>
      <c r="QZ162" s="11"/>
      <c r="RA162" s="11"/>
      <c r="RB162" s="11"/>
      <c r="RC162" s="11"/>
      <c r="RD162" s="11"/>
      <c r="RE162" s="11"/>
      <c r="RF162" s="11"/>
      <c r="RG162" s="11"/>
      <c r="RH162" s="11"/>
      <c r="RI162" s="11"/>
      <c r="RJ162" s="11"/>
      <c r="RK162" s="11"/>
      <c r="RL162" s="11"/>
      <c r="RM162" s="11"/>
      <c r="RN162" s="11"/>
      <c r="RO162" s="11"/>
      <c r="RP162" s="11"/>
      <c r="RQ162" s="11"/>
      <c r="RR162" s="11"/>
      <c r="RS162" s="11"/>
      <c r="RT162" s="11"/>
      <c r="RU162" s="11"/>
      <c r="RV162" s="11"/>
      <c r="RW162" s="11"/>
      <c r="RX162" s="11"/>
      <c r="RY162" s="11"/>
      <c r="RZ162" s="11"/>
      <c r="SA162" s="11"/>
      <c r="SB162" s="11"/>
      <c r="SC162" s="11"/>
      <c r="SD162" s="11"/>
      <c r="SE162" s="11"/>
      <c r="SF162" s="11"/>
      <c r="SG162" s="11"/>
      <c r="SH162" s="11"/>
      <c r="SI162" s="11"/>
      <c r="SJ162" s="11"/>
      <c r="SK162" s="11"/>
      <c r="SL162" s="11"/>
      <c r="SM162" s="11"/>
      <c r="SN162" s="11"/>
      <c r="SO162" s="11"/>
      <c r="SP162" s="11"/>
      <c r="SQ162" s="11"/>
      <c r="SR162" s="11"/>
      <c r="SS162" s="11"/>
      <c r="ST162" s="11"/>
      <c r="SU162" s="11"/>
      <c r="SV162" s="11"/>
      <c r="SW162" s="11"/>
      <c r="SX162" s="11"/>
      <c r="SY162" s="11"/>
      <c r="SZ162" s="11"/>
      <c r="TA162" s="11"/>
      <c r="TB162" s="11"/>
      <c r="TC162" s="11"/>
      <c r="TD162" s="11"/>
      <c r="TE162" s="11"/>
      <c r="TF162" s="11"/>
      <c r="TG162" s="11"/>
      <c r="TH162" s="11"/>
      <c r="TI162" s="11"/>
      <c r="TJ162" s="11"/>
      <c r="TK162" s="11"/>
      <c r="TL162" s="11"/>
      <c r="TM162" s="11"/>
      <c r="TN162" s="11"/>
      <c r="TO162" s="11"/>
      <c r="TP162" s="11"/>
      <c r="TQ162" s="11"/>
      <c r="TR162" s="11"/>
      <c r="TS162" s="11"/>
      <c r="TT162" s="11"/>
      <c r="TU162" s="11"/>
      <c r="TV162" s="11"/>
      <c r="TW162" s="11"/>
      <c r="TX162" s="11"/>
      <c r="TY162" s="11"/>
      <c r="TZ162" s="11"/>
      <c r="UA162" s="11"/>
      <c r="UB162" s="11"/>
      <c r="UC162" s="11"/>
      <c r="UD162" s="11"/>
      <c r="UE162" s="11"/>
      <c r="UF162" s="11"/>
      <c r="UG162" s="11"/>
      <c r="UH162" s="11"/>
      <c r="UI162" s="11"/>
      <c r="UJ162" s="11"/>
      <c r="UK162" s="11"/>
      <c r="UL162" s="11"/>
      <c r="UM162" s="11"/>
      <c r="UN162" s="11"/>
      <c r="UO162" s="11"/>
      <c r="UP162" s="11"/>
      <c r="UQ162" s="11"/>
      <c r="UR162" s="11"/>
      <c r="US162" s="11"/>
      <c r="UT162" s="11"/>
      <c r="UU162" s="11"/>
      <c r="UV162" s="11"/>
      <c r="UW162" s="11"/>
      <c r="UX162" s="11"/>
      <c r="UY162" s="11"/>
      <c r="UZ162" s="11"/>
      <c r="VA162" s="11"/>
      <c r="VB162" s="11"/>
      <c r="VC162" s="11"/>
      <c r="VD162" s="11"/>
      <c r="VE162" s="11"/>
      <c r="VF162" s="11"/>
      <c r="VG162" s="11"/>
      <c r="VH162" s="11"/>
      <c r="VI162" s="11"/>
      <c r="VJ162" s="11"/>
      <c r="VK162" s="11"/>
      <c r="VL162" s="11"/>
      <c r="VM162" s="11"/>
      <c r="VN162" s="11"/>
      <c r="VO162" s="11"/>
      <c r="VP162" s="11"/>
      <c r="VQ162" s="11"/>
    </row>
    <row r="163" spans="1:589" ht="16.5" customHeight="1" x14ac:dyDescent="0.95">
      <c r="A163" s="11"/>
      <c r="B163" s="30" t="s">
        <v>239</v>
      </c>
      <c r="C163" s="26" t="s">
        <v>101</v>
      </c>
      <c r="D163" s="26"/>
      <c r="E163" s="26" t="s">
        <v>101</v>
      </c>
      <c r="F163" s="26"/>
      <c r="G163" s="25" t="s">
        <v>101</v>
      </c>
      <c r="H163" s="77">
        <f t="shared" si="7"/>
        <v>3</v>
      </c>
      <c r="I163" s="77">
        <f t="shared" si="8"/>
        <v>4</v>
      </c>
      <c r="J163" s="77">
        <f t="shared" si="6"/>
        <v>7</v>
      </c>
      <c r="K163" s="206"/>
      <c r="L163" s="85" t="s">
        <v>101</v>
      </c>
      <c r="M163" s="26" t="s">
        <v>101</v>
      </c>
      <c r="N163" s="26" t="s">
        <v>101</v>
      </c>
      <c r="O163" s="85" t="s">
        <v>101</v>
      </c>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HN163" s="11"/>
      <c r="HO163" s="11"/>
      <c r="HP163" s="11"/>
      <c r="HQ163" s="11"/>
      <c r="HR163" s="11"/>
      <c r="HS163" s="11"/>
      <c r="HT163" s="11"/>
      <c r="HU163" s="11"/>
      <c r="HV163" s="11"/>
      <c r="HW163" s="11"/>
      <c r="HX163" s="11"/>
      <c r="HY163" s="11"/>
      <c r="HZ163" s="11"/>
      <c r="IA163" s="11"/>
      <c r="IB163" s="11"/>
      <c r="IC163" s="11"/>
      <c r="ID163" s="11"/>
      <c r="IE163" s="11"/>
      <c r="IF163" s="11"/>
      <c r="IG163" s="11"/>
      <c r="IH163" s="11"/>
      <c r="II163" s="11"/>
      <c r="IJ163" s="11"/>
      <c r="IK163" s="11"/>
      <c r="IL163" s="11"/>
      <c r="IM163" s="11"/>
      <c r="IN163" s="11"/>
      <c r="IO163" s="11"/>
      <c r="IP163" s="11"/>
      <c r="IQ163" s="11"/>
      <c r="IR163" s="11"/>
      <c r="IS163" s="11"/>
      <c r="IT163" s="11"/>
      <c r="IU163" s="11"/>
      <c r="IV163" s="11"/>
      <c r="IW163" s="11"/>
      <c r="IX163" s="11"/>
      <c r="IY163" s="11"/>
      <c r="IZ163" s="11"/>
      <c r="JA163" s="11"/>
      <c r="JB163" s="11"/>
      <c r="JC163" s="11"/>
      <c r="JD163" s="11"/>
      <c r="JE163" s="11"/>
      <c r="JF163" s="11"/>
      <c r="JG163" s="11"/>
      <c r="JH163" s="11"/>
      <c r="JI163" s="11"/>
      <c r="JJ163" s="11"/>
      <c r="JK163" s="11"/>
      <c r="JL163" s="11"/>
      <c r="JM163" s="11"/>
      <c r="JN163" s="11"/>
      <c r="JO163" s="11"/>
      <c r="JP163" s="11"/>
      <c r="JQ163" s="11"/>
      <c r="JR163" s="11"/>
      <c r="JS163" s="11"/>
      <c r="JT163" s="11"/>
      <c r="JU163" s="11"/>
      <c r="JV163" s="11"/>
      <c r="JW163" s="11"/>
      <c r="JX163" s="11"/>
      <c r="JY163" s="11"/>
      <c r="JZ163" s="11"/>
      <c r="KA163" s="11"/>
      <c r="KB163" s="11"/>
      <c r="KC163" s="11"/>
      <c r="KD163" s="11"/>
      <c r="KE163" s="11"/>
      <c r="KF163" s="11"/>
      <c r="KG163" s="11"/>
      <c r="KH163" s="11"/>
      <c r="KI163" s="11"/>
      <c r="KJ163" s="11"/>
      <c r="KK163" s="11"/>
      <c r="KL163" s="11"/>
      <c r="KM163" s="11"/>
      <c r="KN163" s="11"/>
      <c r="KO163" s="11"/>
      <c r="KP163" s="11"/>
      <c r="KQ163" s="11"/>
      <c r="KR163" s="11"/>
      <c r="KS163" s="11"/>
      <c r="KT163" s="11"/>
      <c r="KU163" s="11"/>
      <c r="KV163" s="11"/>
      <c r="KW163" s="11"/>
      <c r="KX163" s="11"/>
      <c r="KY163" s="11"/>
      <c r="KZ163" s="11"/>
      <c r="LA163" s="11"/>
      <c r="LB163" s="11"/>
      <c r="LC163" s="11"/>
      <c r="LD163" s="11"/>
      <c r="LE163" s="11"/>
      <c r="LF163" s="11"/>
      <c r="LG163" s="11"/>
      <c r="LH163" s="11"/>
      <c r="LI163" s="11"/>
      <c r="LJ163" s="11"/>
      <c r="LK163" s="11"/>
      <c r="LL163" s="11"/>
      <c r="LM163" s="11"/>
      <c r="LN163" s="11"/>
      <c r="LO163" s="11"/>
      <c r="LP163" s="11"/>
      <c r="LQ163" s="11"/>
      <c r="LR163" s="11"/>
      <c r="LS163" s="11"/>
      <c r="LT163" s="11"/>
      <c r="LU163" s="11"/>
      <c r="LV163" s="11"/>
      <c r="LW163" s="11"/>
      <c r="LX163" s="11"/>
      <c r="LY163" s="11"/>
      <c r="LZ163" s="11"/>
      <c r="MA163" s="11"/>
      <c r="MB163" s="11"/>
      <c r="MC163" s="11"/>
      <c r="MD163" s="11"/>
      <c r="ME163" s="11"/>
      <c r="MF163" s="11"/>
      <c r="MG163" s="11"/>
      <c r="MH163" s="11"/>
      <c r="MI163" s="11"/>
      <c r="MJ163" s="11"/>
      <c r="MK163" s="11"/>
      <c r="ML163" s="11"/>
      <c r="MM163" s="11"/>
      <c r="MN163" s="11"/>
      <c r="MO163" s="11"/>
      <c r="MP163" s="11"/>
      <c r="MQ163" s="11"/>
      <c r="MR163" s="11"/>
      <c r="MS163" s="11"/>
      <c r="MT163" s="11"/>
      <c r="MU163" s="11"/>
      <c r="MV163" s="11"/>
      <c r="MW163" s="11"/>
      <c r="MX163" s="11"/>
      <c r="MY163" s="11"/>
      <c r="MZ163" s="11"/>
      <c r="NA163" s="11"/>
      <c r="NB163" s="11"/>
      <c r="NC163" s="11"/>
      <c r="ND163" s="11"/>
      <c r="NE163" s="11"/>
      <c r="NF163" s="11"/>
      <c r="NG163" s="11"/>
      <c r="NH163" s="11"/>
      <c r="NI163" s="11"/>
      <c r="NJ163" s="11"/>
      <c r="NK163" s="11"/>
      <c r="NL163" s="11"/>
      <c r="NM163" s="11"/>
      <c r="NN163" s="11"/>
      <c r="NO163" s="11"/>
      <c r="NP163" s="11"/>
      <c r="NQ163" s="11"/>
      <c r="NR163" s="11"/>
      <c r="NS163" s="11"/>
      <c r="NT163" s="11"/>
      <c r="NU163" s="11"/>
      <c r="NV163" s="11"/>
      <c r="NW163" s="11"/>
      <c r="NX163" s="11"/>
      <c r="NY163" s="11"/>
      <c r="NZ163" s="11"/>
      <c r="OA163" s="11"/>
      <c r="OB163" s="11"/>
      <c r="OC163" s="11"/>
      <c r="OD163" s="11"/>
      <c r="OE163" s="11"/>
      <c r="OF163" s="11"/>
      <c r="OG163" s="11"/>
      <c r="OH163" s="11"/>
      <c r="OI163" s="11"/>
      <c r="OJ163" s="11"/>
      <c r="OK163" s="11"/>
      <c r="OL163" s="11"/>
      <c r="OM163" s="11"/>
      <c r="ON163" s="11"/>
      <c r="OO163" s="11"/>
      <c r="OP163" s="11"/>
      <c r="OQ163" s="11"/>
      <c r="OR163" s="11"/>
      <c r="OS163" s="11"/>
      <c r="OT163" s="11"/>
      <c r="OU163" s="11"/>
      <c r="OV163" s="11"/>
      <c r="OW163" s="11"/>
      <c r="OX163" s="11"/>
      <c r="OY163" s="11"/>
      <c r="OZ163" s="11"/>
      <c r="PA163" s="11"/>
      <c r="PB163" s="11"/>
      <c r="PC163" s="11"/>
      <c r="PD163" s="11"/>
      <c r="PE163" s="11"/>
      <c r="PF163" s="11"/>
      <c r="PG163" s="11"/>
      <c r="PH163" s="11"/>
      <c r="PI163" s="11"/>
      <c r="PJ163" s="11"/>
      <c r="PK163" s="11"/>
      <c r="PL163" s="11"/>
      <c r="PM163" s="11"/>
      <c r="PN163" s="11"/>
      <c r="PO163" s="11"/>
      <c r="PP163" s="11"/>
      <c r="PQ163" s="11"/>
      <c r="PR163" s="11"/>
      <c r="PS163" s="11"/>
      <c r="PT163" s="11"/>
      <c r="PU163" s="11"/>
      <c r="PV163" s="11"/>
      <c r="PW163" s="11"/>
      <c r="PX163" s="11"/>
      <c r="PY163" s="11"/>
      <c r="PZ163" s="11"/>
      <c r="QA163" s="11"/>
      <c r="QB163" s="11"/>
      <c r="QC163" s="11"/>
      <c r="QD163" s="11"/>
      <c r="QE163" s="11"/>
      <c r="QF163" s="11"/>
      <c r="QG163" s="11"/>
      <c r="QH163" s="11"/>
      <c r="QI163" s="11"/>
      <c r="QJ163" s="11"/>
      <c r="QK163" s="11"/>
      <c r="QL163" s="11"/>
      <c r="QM163" s="11"/>
      <c r="QN163" s="11"/>
      <c r="QO163" s="11"/>
      <c r="QP163" s="11"/>
      <c r="QQ163" s="11"/>
      <c r="QR163" s="11"/>
      <c r="QS163" s="11"/>
      <c r="QT163" s="11"/>
      <c r="QU163" s="11"/>
      <c r="QV163" s="11"/>
      <c r="QW163" s="11"/>
      <c r="QX163" s="11"/>
      <c r="QY163" s="11"/>
      <c r="QZ163" s="11"/>
      <c r="RA163" s="11"/>
      <c r="RB163" s="11"/>
      <c r="RC163" s="11"/>
      <c r="RD163" s="11"/>
      <c r="RE163" s="11"/>
      <c r="RF163" s="11"/>
      <c r="RG163" s="11"/>
      <c r="RH163" s="11"/>
      <c r="RI163" s="11"/>
      <c r="RJ163" s="11"/>
      <c r="RK163" s="11"/>
      <c r="RL163" s="11"/>
      <c r="RM163" s="11"/>
      <c r="RN163" s="11"/>
      <c r="RO163" s="11"/>
      <c r="RP163" s="11"/>
      <c r="RQ163" s="11"/>
      <c r="RR163" s="11"/>
      <c r="RS163" s="11"/>
      <c r="RT163" s="11"/>
      <c r="RU163" s="11"/>
      <c r="RV163" s="11"/>
      <c r="RW163" s="11"/>
      <c r="RX163" s="11"/>
      <c r="RY163" s="11"/>
      <c r="RZ163" s="11"/>
      <c r="SA163" s="11"/>
      <c r="SB163" s="11"/>
      <c r="SC163" s="11"/>
      <c r="SD163" s="11"/>
      <c r="SE163" s="11"/>
      <c r="SF163" s="11"/>
      <c r="SG163" s="11"/>
      <c r="SH163" s="11"/>
      <c r="SI163" s="11"/>
      <c r="SJ163" s="11"/>
      <c r="SK163" s="11"/>
      <c r="SL163" s="11"/>
      <c r="SM163" s="11"/>
      <c r="SN163" s="11"/>
      <c r="SO163" s="11"/>
      <c r="SP163" s="11"/>
      <c r="SQ163" s="11"/>
      <c r="SR163" s="11"/>
      <c r="SS163" s="11"/>
      <c r="ST163" s="11"/>
      <c r="SU163" s="11"/>
      <c r="SV163" s="11"/>
      <c r="SW163" s="11"/>
      <c r="SX163" s="11"/>
      <c r="SY163" s="11"/>
      <c r="SZ163" s="11"/>
      <c r="TA163" s="11"/>
      <c r="TB163" s="11"/>
      <c r="TC163" s="11"/>
      <c r="TD163" s="11"/>
      <c r="TE163" s="11"/>
      <c r="TF163" s="11"/>
      <c r="TG163" s="11"/>
      <c r="TH163" s="11"/>
      <c r="TI163" s="11"/>
      <c r="TJ163" s="11"/>
      <c r="TK163" s="11"/>
      <c r="TL163" s="11"/>
      <c r="TM163" s="11"/>
      <c r="TN163" s="11"/>
      <c r="TO163" s="11"/>
      <c r="TP163" s="11"/>
      <c r="TQ163" s="11"/>
      <c r="TR163" s="11"/>
      <c r="TS163" s="11"/>
      <c r="TT163" s="11"/>
      <c r="TU163" s="11"/>
      <c r="TV163" s="11"/>
      <c r="TW163" s="11"/>
      <c r="TX163" s="11"/>
      <c r="TY163" s="11"/>
      <c r="TZ163" s="11"/>
      <c r="UA163" s="11"/>
      <c r="UB163" s="11"/>
      <c r="UC163" s="11"/>
      <c r="UD163" s="11"/>
      <c r="UE163" s="11"/>
      <c r="UF163" s="11"/>
      <c r="UG163" s="11"/>
      <c r="UH163" s="11"/>
      <c r="UI163" s="11"/>
      <c r="UJ163" s="11"/>
      <c r="UK163" s="11"/>
      <c r="UL163" s="11"/>
      <c r="UM163" s="11"/>
      <c r="UN163" s="11"/>
      <c r="UO163" s="11"/>
      <c r="UP163" s="11"/>
      <c r="UQ163" s="11"/>
      <c r="UR163" s="11"/>
      <c r="US163" s="11"/>
      <c r="UT163" s="11"/>
      <c r="UU163" s="11"/>
      <c r="UV163" s="11"/>
      <c r="UW163" s="11"/>
      <c r="UX163" s="11"/>
      <c r="UY163" s="11"/>
      <c r="UZ163" s="11"/>
      <c r="VA163" s="11"/>
      <c r="VB163" s="11"/>
      <c r="VC163" s="11"/>
      <c r="VD163" s="11"/>
      <c r="VE163" s="11"/>
      <c r="VF163" s="11"/>
      <c r="VG163" s="11"/>
      <c r="VH163" s="11"/>
      <c r="VI163" s="11"/>
      <c r="VJ163" s="11"/>
      <c r="VK163" s="11"/>
      <c r="VL163" s="11"/>
      <c r="VM163" s="11"/>
      <c r="VN163" s="11"/>
      <c r="VO163" s="11"/>
      <c r="VP163" s="11"/>
      <c r="VQ163" s="11"/>
    </row>
    <row r="164" spans="1:589" ht="16.5" customHeight="1" x14ac:dyDescent="0.95">
      <c r="A164" s="11"/>
      <c r="B164" s="30" t="s">
        <v>240</v>
      </c>
      <c r="C164" s="26" t="s">
        <v>101</v>
      </c>
      <c r="D164" s="26"/>
      <c r="E164" s="26" t="s">
        <v>101</v>
      </c>
      <c r="F164" s="26"/>
      <c r="G164" s="25" t="s">
        <v>101</v>
      </c>
      <c r="H164" s="77">
        <f t="shared" si="7"/>
        <v>3</v>
      </c>
      <c r="I164" s="77">
        <f t="shared" si="8"/>
        <v>2</v>
      </c>
      <c r="J164" s="77">
        <f t="shared" si="6"/>
        <v>5</v>
      </c>
      <c r="K164" s="206"/>
      <c r="L164" s="85" t="s">
        <v>101</v>
      </c>
      <c r="M164" s="26"/>
      <c r="N164" s="26"/>
      <c r="O164" s="85" t="s">
        <v>101</v>
      </c>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c r="ID164" s="11"/>
      <c r="IE164" s="11"/>
      <c r="IF164" s="11"/>
      <c r="IG164" s="11"/>
      <c r="IH164" s="11"/>
      <c r="II164" s="11"/>
      <c r="IJ164" s="11"/>
      <c r="IK164" s="11"/>
      <c r="IL164" s="11"/>
      <c r="IM164" s="11"/>
      <c r="IN164" s="11"/>
      <c r="IO164" s="11"/>
      <c r="IP164" s="11"/>
      <c r="IQ164" s="11"/>
      <c r="IR164" s="11"/>
      <c r="IS164" s="11"/>
      <c r="IT164" s="11"/>
      <c r="IU164" s="11"/>
      <c r="IV164" s="11"/>
      <c r="IW164" s="11"/>
      <c r="IX164" s="11"/>
      <c r="IY164" s="11"/>
      <c r="IZ164" s="11"/>
      <c r="JA164" s="11"/>
      <c r="JB164" s="11"/>
      <c r="JC164" s="11"/>
      <c r="JD164" s="11"/>
      <c r="JE164" s="11"/>
      <c r="JF164" s="11"/>
      <c r="JG164" s="11"/>
      <c r="JH164" s="11"/>
      <c r="JI164" s="11"/>
      <c r="JJ164" s="11"/>
      <c r="JK164" s="11"/>
      <c r="JL164" s="11"/>
      <c r="JM164" s="11"/>
      <c r="JN164" s="11"/>
      <c r="JO164" s="11"/>
      <c r="JP164" s="11"/>
      <c r="JQ164" s="11"/>
      <c r="JR164" s="11"/>
      <c r="JS164" s="11"/>
      <c r="JT164" s="11"/>
      <c r="JU164" s="11"/>
      <c r="JV164" s="11"/>
      <c r="JW164" s="11"/>
      <c r="JX164" s="11"/>
      <c r="JY164" s="11"/>
      <c r="JZ164" s="11"/>
      <c r="KA164" s="11"/>
      <c r="KB164" s="11"/>
      <c r="KC164" s="11"/>
      <c r="KD164" s="11"/>
      <c r="KE164" s="11"/>
      <c r="KF164" s="11"/>
      <c r="KG164" s="11"/>
      <c r="KH164" s="11"/>
      <c r="KI164" s="11"/>
      <c r="KJ164" s="11"/>
      <c r="KK164" s="11"/>
      <c r="KL164" s="11"/>
      <c r="KM164" s="11"/>
      <c r="KN164" s="11"/>
      <c r="KO164" s="11"/>
      <c r="KP164" s="11"/>
      <c r="KQ164" s="11"/>
      <c r="KR164" s="11"/>
      <c r="KS164" s="11"/>
      <c r="KT164" s="11"/>
      <c r="KU164" s="11"/>
      <c r="KV164" s="11"/>
      <c r="KW164" s="11"/>
      <c r="KX164" s="11"/>
      <c r="KY164" s="11"/>
      <c r="KZ164" s="11"/>
      <c r="LA164" s="11"/>
      <c r="LB164" s="11"/>
      <c r="LC164" s="11"/>
      <c r="LD164" s="11"/>
      <c r="LE164" s="11"/>
      <c r="LF164" s="11"/>
      <c r="LG164" s="11"/>
      <c r="LH164" s="11"/>
      <c r="LI164" s="11"/>
      <c r="LJ164" s="11"/>
      <c r="LK164" s="11"/>
      <c r="LL164" s="11"/>
      <c r="LM164" s="11"/>
      <c r="LN164" s="11"/>
      <c r="LO164" s="11"/>
      <c r="LP164" s="11"/>
      <c r="LQ164" s="11"/>
      <c r="LR164" s="11"/>
      <c r="LS164" s="11"/>
      <c r="LT164" s="11"/>
      <c r="LU164" s="11"/>
      <c r="LV164" s="11"/>
      <c r="LW164" s="11"/>
      <c r="LX164" s="11"/>
      <c r="LY164" s="11"/>
      <c r="LZ164" s="11"/>
      <c r="MA164" s="11"/>
      <c r="MB164" s="11"/>
      <c r="MC164" s="11"/>
      <c r="MD164" s="11"/>
      <c r="ME164" s="11"/>
      <c r="MF164" s="11"/>
      <c r="MG164" s="11"/>
      <c r="MH164" s="11"/>
      <c r="MI164" s="11"/>
      <c r="MJ164" s="11"/>
      <c r="MK164" s="11"/>
      <c r="ML164" s="11"/>
      <c r="MM164" s="11"/>
      <c r="MN164" s="11"/>
      <c r="MO164" s="11"/>
      <c r="MP164" s="11"/>
      <c r="MQ164" s="11"/>
      <c r="MR164" s="11"/>
      <c r="MS164" s="11"/>
      <c r="MT164" s="11"/>
      <c r="MU164" s="11"/>
      <c r="MV164" s="11"/>
      <c r="MW164" s="11"/>
      <c r="MX164" s="11"/>
      <c r="MY164" s="11"/>
      <c r="MZ164" s="11"/>
      <c r="NA164" s="11"/>
      <c r="NB164" s="11"/>
      <c r="NC164" s="11"/>
      <c r="ND164" s="11"/>
      <c r="NE164" s="11"/>
      <c r="NF164" s="11"/>
      <c r="NG164" s="11"/>
      <c r="NH164" s="11"/>
      <c r="NI164" s="11"/>
      <c r="NJ164" s="11"/>
      <c r="NK164" s="11"/>
      <c r="NL164" s="11"/>
      <c r="NM164" s="11"/>
      <c r="NN164" s="11"/>
      <c r="NO164" s="11"/>
      <c r="NP164" s="11"/>
      <c r="NQ164" s="11"/>
      <c r="NR164" s="11"/>
      <c r="NS164" s="11"/>
      <c r="NT164" s="11"/>
      <c r="NU164" s="11"/>
      <c r="NV164" s="11"/>
      <c r="NW164" s="11"/>
      <c r="NX164" s="11"/>
      <c r="NY164" s="11"/>
      <c r="NZ164" s="11"/>
      <c r="OA164" s="11"/>
      <c r="OB164" s="11"/>
      <c r="OC164" s="11"/>
      <c r="OD164" s="11"/>
      <c r="OE164" s="11"/>
      <c r="OF164" s="11"/>
      <c r="OG164" s="11"/>
      <c r="OH164" s="11"/>
      <c r="OI164" s="11"/>
      <c r="OJ164" s="11"/>
      <c r="OK164" s="11"/>
      <c r="OL164" s="11"/>
      <c r="OM164" s="11"/>
      <c r="ON164" s="11"/>
      <c r="OO164" s="11"/>
      <c r="OP164" s="11"/>
      <c r="OQ164" s="11"/>
      <c r="OR164" s="11"/>
      <c r="OS164" s="11"/>
      <c r="OT164" s="11"/>
      <c r="OU164" s="11"/>
      <c r="OV164" s="11"/>
      <c r="OW164" s="11"/>
      <c r="OX164" s="11"/>
      <c r="OY164" s="11"/>
      <c r="OZ164" s="11"/>
      <c r="PA164" s="11"/>
      <c r="PB164" s="11"/>
      <c r="PC164" s="11"/>
      <c r="PD164" s="11"/>
      <c r="PE164" s="11"/>
      <c r="PF164" s="11"/>
      <c r="PG164" s="11"/>
      <c r="PH164" s="11"/>
      <c r="PI164" s="11"/>
      <c r="PJ164" s="11"/>
      <c r="PK164" s="11"/>
      <c r="PL164" s="11"/>
      <c r="PM164" s="11"/>
      <c r="PN164" s="11"/>
      <c r="PO164" s="11"/>
      <c r="PP164" s="11"/>
      <c r="PQ164" s="11"/>
      <c r="PR164" s="11"/>
      <c r="PS164" s="11"/>
      <c r="PT164" s="11"/>
      <c r="PU164" s="11"/>
      <c r="PV164" s="11"/>
      <c r="PW164" s="11"/>
      <c r="PX164" s="11"/>
      <c r="PY164" s="11"/>
      <c r="PZ164" s="11"/>
      <c r="QA164" s="11"/>
      <c r="QB164" s="11"/>
      <c r="QC164" s="11"/>
      <c r="QD164" s="11"/>
      <c r="QE164" s="11"/>
      <c r="QF164" s="11"/>
      <c r="QG164" s="11"/>
      <c r="QH164" s="11"/>
      <c r="QI164" s="11"/>
      <c r="QJ164" s="11"/>
      <c r="QK164" s="11"/>
      <c r="QL164" s="11"/>
      <c r="QM164" s="11"/>
      <c r="QN164" s="11"/>
      <c r="QO164" s="11"/>
      <c r="QP164" s="11"/>
      <c r="QQ164" s="11"/>
      <c r="QR164" s="11"/>
      <c r="QS164" s="11"/>
      <c r="QT164" s="11"/>
      <c r="QU164" s="11"/>
      <c r="QV164" s="11"/>
      <c r="QW164" s="11"/>
      <c r="QX164" s="11"/>
      <c r="QY164" s="11"/>
      <c r="QZ164" s="11"/>
      <c r="RA164" s="11"/>
      <c r="RB164" s="11"/>
      <c r="RC164" s="11"/>
      <c r="RD164" s="11"/>
      <c r="RE164" s="11"/>
      <c r="RF164" s="11"/>
      <c r="RG164" s="11"/>
      <c r="RH164" s="11"/>
      <c r="RI164" s="11"/>
      <c r="RJ164" s="11"/>
      <c r="RK164" s="11"/>
      <c r="RL164" s="11"/>
      <c r="RM164" s="11"/>
      <c r="RN164" s="11"/>
      <c r="RO164" s="11"/>
      <c r="RP164" s="11"/>
      <c r="RQ164" s="11"/>
      <c r="RR164" s="11"/>
      <c r="RS164" s="11"/>
      <c r="RT164" s="11"/>
      <c r="RU164" s="11"/>
      <c r="RV164" s="11"/>
      <c r="RW164" s="11"/>
      <c r="RX164" s="11"/>
      <c r="RY164" s="11"/>
      <c r="RZ164" s="11"/>
      <c r="SA164" s="11"/>
      <c r="SB164" s="11"/>
      <c r="SC164" s="11"/>
      <c r="SD164" s="11"/>
      <c r="SE164" s="11"/>
      <c r="SF164" s="11"/>
      <c r="SG164" s="11"/>
      <c r="SH164" s="11"/>
      <c r="SI164" s="11"/>
      <c r="SJ164" s="11"/>
      <c r="SK164" s="11"/>
      <c r="SL164" s="11"/>
      <c r="SM164" s="11"/>
      <c r="SN164" s="11"/>
      <c r="SO164" s="11"/>
      <c r="SP164" s="11"/>
      <c r="SQ164" s="11"/>
      <c r="SR164" s="11"/>
      <c r="SS164" s="11"/>
      <c r="ST164" s="11"/>
      <c r="SU164" s="11"/>
      <c r="SV164" s="11"/>
      <c r="SW164" s="11"/>
      <c r="SX164" s="11"/>
      <c r="SY164" s="11"/>
      <c r="SZ164" s="11"/>
      <c r="TA164" s="11"/>
      <c r="TB164" s="11"/>
      <c r="TC164" s="11"/>
      <c r="TD164" s="11"/>
      <c r="TE164" s="11"/>
      <c r="TF164" s="11"/>
      <c r="TG164" s="11"/>
      <c r="TH164" s="11"/>
      <c r="TI164" s="11"/>
      <c r="TJ164" s="11"/>
      <c r="TK164" s="11"/>
      <c r="TL164" s="11"/>
      <c r="TM164" s="11"/>
      <c r="TN164" s="11"/>
      <c r="TO164" s="11"/>
      <c r="TP164" s="11"/>
      <c r="TQ164" s="11"/>
      <c r="TR164" s="11"/>
      <c r="TS164" s="11"/>
      <c r="TT164" s="11"/>
      <c r="TU164" s="11"/>
      <c r="TV164" s="11"/>
      <c r="TW164" s="11"/>
      <c r="TX164" s="11"/>
      <c r="TY164" s="11"/>
      <c r="TZ164" s="11"/>
      <c r="UA164" s="11"/>
      <c r="UB164" s="11"/>
      <c r="UC164" s="11"/>
      <c r="UD164" s="11"/>
      <c r="UE164" s="11"/>
      <c r="UF164" s="11"/>
      <c r="UG164" s="11"/>
      <c r="UH164" s="11"/>
      <c r="UI164" s="11"/>
      <c r="UJ164" s="11"/>
      <c r="UK164" s="11"/>
      <c r="UL164" s="11"/>
      <c r="UM164" s="11"/>
      <c r="UN164" s="11"/>
      <c r="UO164" s="11"/>
      <c r="UP164" s="11"/>
      <c r="UQ164" s="11"/>
      <c r="UR164" s="11"/>
      <c r="US164" s="11"/>
      <c r="UT164" s="11"/>
      <c r="UU164" s="11"/>
      <c r="UV164" s="11"/>
      <c r="UW164" s="11"/>
      <c r="UX164" s="11"/>
      <c r="UY164" s="11"/>
      <c r="UZ164" s="11"/>
      <c r="VA164" s="11"/>
      <c r="VB164" s="11"/>
      <c r="VC164" s="11"/>
      <c r="VD164" s="11"/>
      <c r="VE164" s="11"/>
      <c r="VF164" s="11"/>
      <c r="VG164" s="11"/>
      <c r="VH164" s="11"/>
      <c r="VI164" s="11"/>
      <c r="VJ164" s="11"/>
      <c r="VK164" s="11"/>
      <c r="VL164" s="11"/>
      <c r="VM164" s="11"/>
      <c r="VN164" s="11"/>
      <c r="VO164" s="11"/>
      <c r="VP164" s="11"/>
      <c r="VQ164" s="11"/>
    </row>
    <row r="165" spans="1:589" ht="17.649999999999999" customHeight="1" x14ac:dyDescent="0.95">
      <c r="A165" s="11"/>
      <c r="B165" s="30" t="s">
        <v>241</v>
      </c>
      <c r="C165" s="26"/>
      <c r="D165" s="26"/>
      <c r="E165" s="26"/>
      <c r="F165" s="26"/>
      <c r="G165" s="25"/>
      <c r="H165" s="77">
        <f t="shared" si="7"/>
        <v>0</v>
      </c>
      <c r="I165" s="77">
        <f t="shared" si="8"/>
        <v>1</v>
      </c>
      <c r="J165" s="77">
        <f t="shared" si="6"/>
        <v>1</v>
      </c>
      <c r="K165" s="213"/>
      <c r="L165" s="85"/>
      <c r="M165" s="26"/>
      <c r="N165" s="26" t="s">
        <v>101</v>
      </c>
      <c r="O165" s="85"/>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c r="ID165" s="11"/>
      <c r="IE165" s="11"/>
      <c r="IF165" s="11"/>
      <c r="IG165" s="11"/>
      <c r="IH165" s="11"/>
      <c r="II165" s="11"/>
      <c r="IJ165" s="11"/>
      <c r="IK165" s="11"/>
      <c r="IL165" s="11"/>
      <c r="IM165" s="11"/>
      <c r="IN165" s="11"/>
      <c r="IO165" s="11"/>
      <c r="IP165" s="11"/>
      <c r="IQ165" s="11"/>
      <c r="IR165" s="11"/>
      <c r="IS165" s="11"/>
      <c r="IT165" s="11"/>
      <c r="IU165" s="11"/>
      <c r="IV165" s="11"/>
      <c r="IW165" s="11"/>
      <c r="IX165" s="11"/>
      <c r="IY165" s="11"/>
      <c r="IZ165" s="11"/>
      <c r="JA165" s="11"/>
      <c r="JB165" s="11"/>
      <c r="JC165" s="11"/>
      <c r="JD165" s="11"/>
      <c r="JE165" s="11"/>
      <c r="JF165" s="11"/>
      <c r="JG165" s="11"/>
      <c r="JH165" s="11"/>
      <c r="JI165" s="11"/>
      <c r="JJ165" s="11"/>
      <c r="JK165" s="11"/>
      <c r="JL165" s="11"/>
      <c r="JM165" s="11"/>
      <c r="JN165" s="11"/>
      <c r="JO165" s="11"/>
      <c r="JP165" s="11"/>
      <c r="JQ165" s="11"/>
      <c r="JR165" s="11"/>
      <c r="JS165" s="11"/>
      <c r="JT165" s="11"/>
      <c r="JU165" s="11"/>
      <c r="JV165" s="11"/>
      <c r="JW165" s="11"/>
      <c r="JX165" s="11"/>
      <c r="JY165" s="11"/>
      <c r="JZ165" s="11"/>
      <c r="KA165" s="11"/>
      <c r="KB165" s="11"/>
      <c r="KC165" s="11"/>
      <c r="KD165" s="11"/>
      <c r="KE165" s="11"/>
      <c r="KF165" s="11"/>
      <c r="KG165" s="11"/>
      <c r="KH165" s="11"/>
      <c r="KI165" s="11"/>
      <c r="KJ165" s="11"/>
      <c r="KK165" s="11"/>
      <c r="KL165" s="11"/>
      <c r="KM165" s="11"/>
      <c r="KN165" s="11"/>
      <c r="KO165" s="11"/>
      <c r="KP165" s="11"/>
      <c r="KQ165" s="11"/>
      <c r="KR165" s="11"/>
      <c r="KS165" s="11"/>
      <c r="KT165" s="11"/>
      <c r="KU165" s="11"/>
      <c r="KV165" s="11"/>
      <c r="KW165" s="11"/>
      <c r="KX165" s="11"/>
      <c r="KY165" s="11"/>
      <c r="KZ165" s="11"/>
      <c r="LA165" s="11"/>
      <c r="LB165" s="11"/>
      <c r="LC165" s="11"/>
      <c r="LD165" s="11"/>
      <c r="LE165" s="11"/>
      <c r="LF165" s="11"/>
      <c r="LG165" s="11"/>
      <c r="LH165" s="11"/>
      <c r="LI165" s="11"/>
      <c r="LJ165" s="11"/>
      <c r="LK165" s="11"/>
      <c r="LL165" s="11"/>
      <c r="LM165" s="11"/>
      <c r="LN165" s="11"/>
      <c r="LO165" s="11"/>
      <c r="LP165" s="11"/>
      <c r="LQ165" s="11"/>
      <c r="LR165" s="11"/>
      <c r="LS165" s="11"/>
      <c r="LT165" s="11"/>
      <c r="LU165" s="11"/>
      <c r="LV165" s="11"/>
      <c r="LW165" s="11"/>
      <c r="LX165" s="11"/>
      <c r="LY165" s="11"/>
      <c r="LZ165" s="11"/>
      <c r="MA165" s="11"/>
      <c r="MB165" s="11"/>
      <c r="MC165" s="11"/>
      <c r="MD165" s="11"/>
      <c r="ME165" s="11"/>
      <c r="MF165" s="11"/>
      <c r="MG165" s="11"/>
      <c r="MH165" s="11"/>
      <c r="MI165" s="11"/>
      <c r="MJ165" s="11"/>
      <c r="MK165" s="11"/>
      <c r="ML165" s="11"/>
      <c r="MM165" s="11"/>
      <c r="MN165" s="11"/>
      <c r="MO165" s="11"/>
      <c r="MP165" s="11"/>
      <c r="MQ165" s="11"/>
      <c r="MR165" s="11"/>
      <c r="MS165" s="11"/>
      <c r="MT165" s="11"/>
      <c r="MU165" s="11"/>
      <c r="MV165" s="11"/>
      <c r="MW165" s="11"/>
      <c r="MX165" s="11"/>
      <c r="MY165" s="11"/>
      <c r="MZ165" s="11"/>
      <c r="NA165" s="11"/>
      <c r="NB165" s="11"/>
      <c r="NC165" s="11"/>
      <c r="ND165" s="11"/>
      <c r="NE165" s="11"/>
      <c r="NF165" s="11"/>
      <c r="NG165" s="11"/>
      <c r="NH165" s="11"/>
      <c r="NI165" s="11"/>
      <c r="NJ165" s="11"/>
      <c r="NK165" s="11"/>
      <c r="NL165" s="11"/>
      <c r="NM165" s="11"/>
      <c r="NN165" s="11"/>
      <c r="NO165" s="11"/>
      <c r="NP165" s="11"/>
      <c r="NQ165" s="11"/>
      <c r="NR165" s="11"/>
      <c r="NS165" s="11"/>
      <c r="NT165" s="11"/>
      <c r="NU165" s="11"/>
      <c r="NV165" s="11"/>
      <c r="NW165" s="11"/>
      <c r="NX165" s="11"/>
      <c r="NY165" s="11"/>
      <c r="NZ165" s="11"/>
      <c r="OA165" s="11"/>
      <c r="OB165" s="11"/>
      <c r="OC165" s="11"/>
      <c r="OD165" s="11"/>
      <c r="OE165" s="11"/>
      <c r="OF165" s="11"/>
      <c r="OG165" s="11"/>
      <c r="OH165" s="11"/>
      <c r="OI165" s="11"/>
      <c r="OJ165" s="11"/>
      <c r="OK165" s="11"/>
      <c r="OL165" s="11"/>
      <c r="OM165" s="11"/>
      <c r="ON165" s="11"/>
      <c r="OO165" s="11"/>
      <c r="OP165" s="11"/>
      <c r="OQ165" s="11"/>
      <c r="OR165" s="11"/>
      <c r="OS165" s="11"/>
      <c r="OT165" s="11"/>
      <c r="OU165" s="11"/>
      <c r="OV165" s="11"/>
      <c r="OW165" s="11"/>
      <c r="OX165" s="11"/>
      <c r="OY165" s="11"/>
      <c r="OZ165" s="11"/>
      <c r="PA165" s="11"/>
      <c r="PB165" s="11"/>
      <c r="PC165" s="11"/>
      <c r="PD165" s="11"/>
      <c r="PE165" s="11"/>
      <c r="PF165" s="11"/>
      <c r="PG165" s="11"/>
      <c r="PH165" s="11"/>
      <c r="PI165" s="11"/>
      <c r="PJ165" s="11"/>
      <c r="PK165" s="11"/>
      <c r="PL165" s="11"/>
      <c r="PM165" s="11"/>
      <c r="PN165" s="11"/>
      <c r="PO165" s="11"/>
      <c r="PP165" s="11"/>
      <c r="PQ165" s="11"/>
      <c r="PR165" s="11"/>
      <c r="PS165" s="11"/>
      <c r="PT165" s="11"/>
      <c r="PU165" s="11"/>
      <c r="PV165" s="11"/>
      <c r="PW165" s="11"/>
      <c r="PX165" s="11"/>
      <c r="PY165" s="11"/>
      <c r="PZ165" s="11"/>
      <c r="QA165" s="11"/>
      <c r="QB165" s="11"/>
      <c r="QC165" s="11"/>
      <c r="QD165" s="11"/>
      <c r="QE165" s="11"/>
      <c r="QF165" s="11"/>
      <c r="QG165" s="11"/>
      <c r="QH165" s="11"/>
      <c r="QI165" s="11"/>
      <c r="QJ165" s="11"/>
      <c r="QK165" s="11"/>
      <c r="QL165" s="11"/>
      <c r="QM165" s="11"/>
      <c r="QN165" s="11"/>
      <c r="QO165" s="11"/>
      <c r="QP165" s="11"/>
      <c r="QQ165" s="11"/>
      <c r="QR165" s="11"/>
      <c r="QS165" s="11"/>
      <c r="QT165" s="11"/>
      <c r="QU165" s="11"/>
      <c r="QV165" s="11"/>
      <c r="QW165" s="11"/>
      <c r="QX165" s="11"/>
      <c r="QY165" s="11"/>
      <c r="QZ165" s="11"/>
      <c r="RA165" s="11"/>
      <c r="RB165" s="11"/>
      <c r="RC165" s="11"/>
      <c r="RD165" s="11"/>
      <c r="RE165" s="11"/>
      <c r="RF165" s="11"/>
      <c r="RG165" s="11"/>
      <c r="RH165" s="11"/>
      <c r="RI165" s="11"/>
      <c r="RJ165" s="11"/>
      <c r="RK165" s="11"/>
      <c r="RL165" s="11"/>
      <c r="RM165" s="11"/>
      <c r="RN165" s="11"/>
      <c r="RO165" s="11"/>
      <c r="RP165" s="11"/>
      <c r="RQ165" s="11"/>
      <c r="RR165" s="11"/>
      <c r="RS165" s="11"/>
      <c r="RT165" s="11"/>
      <c r="RU165" s="11"/>
      <c r="RV165" s="11"/>
      <c r="RW165" s="11"/>
      <c r="RX165" s="11"/>
      <c r="RY165" s="11"/>
      <c r="RZ165" s="11"/>
      <c r="SA165" s="11"/>
      <c r="SB165" s="11"/>
      <c r="SC165" s="11"/>
      <c r="SD165" s="11"/>
      <c r="SE165" s="11"/>
      <c r="SF165" s="11"/>
      <c r="SG165" s="11"/>
      <c r="SH165" s="11"/>
      <c r="SI165" s="11"/>
      <c r="SJ165" s="11"/>
      <c r="SK165" s="11"/>
      <c r="SL165" s="11"/>
      <c r="SM165" s="11"/>
      <c r="SN165" s="11"/>
      <c r="SO165" s="11"/>
      <c r="SP165" s="11"/>
      <c r="SQ165" s="11"/>
      <c r="SR165" s="11"/>
      <c r="SS165" s="11"/>
      <c r="ST165" s="11"/>
      <c r="SU165" s="11"/>
      <c r="SV165" s="11"/>
      <c r="SW165" s="11"/>
      <c r="SX165" s="11"/>
      <c r="SY165" s="11"/>
      <c r="SZ165" s="11"/>
      <c r="TA165" s="11"/>
      <c r="TB165" s="11"/>
      <c r="TC165" s="11"/>
      <c r="TD165" s="11"/>
      <c r="TE165" s="11"/>
      <c r="TF165" s="11"/>
      <c r="TG165" s="11"/>
      <c r="TH165" s="11"/>
      <c r="TI165" s="11"/>
      <c r="TJ165" s="11"/>
      <c r="TK165" s="11"/>
      <c r="TL165" s="11"/>
      <c r="TM165" s="11"/>
      <c r="TN165" s="11"/>
      <c r="TO165" s="11"/>
      <c r="TP165" s="11"/>
      <c r="TQ165" s="11"/>
      <c r="TR165" s="11"/>
      <c r="TS165" s="11"/>
      <c r="TT165" s="11"/>
      <c r="TU165" s="11"/>
      <c r="TV165" s="11"/>
      <c r="TW165" s="11"/>
      <c r="TX165" s="11"/>
      <c r="TY165" s="11"/>
      <c r="TZ165" s="11"/>
      <c r="UA165" s="11"/>
      <c r="UB165" s="11"/>
      <c r="UC165" s="11"/>
      <c r="UD165" s="11"/>
      <c r="UE165" s="11"/>
      <c r="UF165" s="11"/>
      <c r="UG165" s="11"/>
      <c r="UH165" s="11"/>
      <c r="UI165" s="11"/>
      <c r="UJ165" s="11"/>
      <c r="UK165" s="11"/>
      <c r="UL165" s="11"/>
      <c r="UM165" s="11"/>
      <c r="UN165" s="11"/>
      <c r="UO165" s="11"/>
      <c r="UP165" s="11"/>
      <c r="UQ165" s="11"/>
      <c r="UR165" s="11"/>
      <c r="US165" s="11"/>
      <c r="UT165" s="11"/>
      <c r="UU165" s="11"/>
      <c r="UV165" s="11"/>
      <c r="UW165" s="11"/>
      <c r="UX165" s="11"/>
      <c r="UY165" s="11"/>
      <c r="UZ165" s="11"/>
      <c r="VA165" s="11"/>
      <c r="VB165" s="11"/>
      <c r="VC165" s="11"/>
      <c r="VD165" s="11"/>
      <c r="VE165" s="11"/>
      <c r="VF165" s="11"/>
      <c r="VG165" s="11"/>
      <c r="VH165" s="11"/>
      <c r="VI165" s="11"/>
      <c r="VJ165" s="11"/>
      <c r="VK165" s="11"/>
      <c r="VL165" s="11"/>
      <c r="VM165" s="11"/>
      <c r="VN165" s="11"/>
      <c r="VO165" s="11"/>
      <c r="VP165" s="11"/>
      <c r="VQ165" s="11"/>
    </row>
    <row r="166" spans="1:589" ht="16.5" customHeight="1" x14ac:dyDescent="0.95">
      <c r="A166" s="11"/>
      <c r="B166" s="83" t="s">
        <v>242</v>
      </c>
      <c r="C166" s="78"/>
      <c r="D166" s="78"/>
      <c r="E166" s="78"/>
      <c r="F166" s="78"/>
      <c r="G166" s="78"/>
      <c r="H166" s="77">
        <f t="shared" si="7"/>
        <v>0</v>
      </c>
      <c r="I166" s="77">
        <f t="shared" si="8"/>
        <v>0</v>
      </c>
      <c r="J166" s="77">
        <f t="shared" si="6"/>
        <v>0</v>
      </c>
      <c r="K166" s="79"/>
      <c r="L166" s="84"/>
      <c r="M166" s="78"/>
      <c r="N166" s="78"/>
      <c r="O166" s="84"/>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c r="IL166" s="11"/>
      <c r="IM166" s="11"/>
      <c r="IN166" s="11"/>
      <c r="IO166" s="11"/>
      <c r="IP166" s="11"/>
      <c r="IQ166" s="11"/>
      <c r="IR166" s="11"/>
      <c r="IS166" s="11"/>
      <c r="IT166" s="11"/>
      <c r="IU166" s="11"/>
      <c r="IV166" s="11"/>
      <c r="IW166" s="11"/>
      <c r="IX166" s="11"/>
      <c r="IY166" s="11"/>
      <c r="IZ166" s="11"/>
      <c r="JA166" s="11"/>
      <c r="JB166" s="11"/>
      <c r="JC166" s="11"/>
      <c r="JD166" s="11"/>
      <c r="JE166" s="11"/>
      <c r="JF166" s="11"/>
      <c r="JG166" s="11"/>
      <c r="JH166" s="11"/>
      <c r="JI166" s="11"/>
      <c r="JJ166" s="11"/>
      <c r="JK166" s="11"/>
      <c r="JL166" s="11"/>
      <c r="JM166" s="11"/>
      <c r="JN166" s="11"/>
      <c r="JO166" s="11"/>
      <c r="JP166" s="11"/>
      <c r="JQ166" s="11"/>
      <c r="JR166" s="11"/>
      <c r="JS166" s="11"/>
      <c r="JT166" s="11"/>
      <c r="JU166" s="11"/>
      <c r="JV166" s="11"/>
      <c r="JW166" s="11"/>
      <c r="JX166" s="11"/>
      <c r="JY166" s="11"/>
      <c r="JZ166" s="11"/>
      <c r="KA166" s="11"/>
      <c r="KB166" s="11"/>
      <c r="KC166" s="11"/>
      <c r="KD166" s="11"/>
      <c r="KE166" s="11"/>
      <c r="KF166" s="11"/>
      <c r="KG166" s="11"/>
      <c r="KH166" s="11"/>
      <c r="KI166" s="11"/>
      <c r="KJ166" s="11"/>
      <c r="KK166" s="11"/>
      <c r="KL166" s="11"/>
      <c r="KM166" s="11"/>
      <c r="KN166" s="11"/>
      <c r="KO166" s="11"/>
      <c r="KP166" s="11"/>
      <c r="KQ166" s="11"/>
      <c r="KR166" s="11"/>
      <c r="KS166" s="11"/>
      <c r="KT166" s="11"/>
      <c r="KU166" s="11"/>
      <c r="KV166" s="11"/>
      <c r="KW166" s="11"/>
      <c r="KX166" s="11"/>
      <c r="KY166" s="11"/>
      <c r="KZ166" s="11"/>
      <c r="LA166" s="11"/>
      <c r="LB166" s="11"/>
      <c r="LC166" s="11"/>
      <c r="LD166" s="11"/>
      <c r="LE166" s="11"/>
      <c r="LF166" s="11"/>
      <c r="LG166" s="11"/>
      <c r="LH166" s="11"/>
      <c r="LI166" s="11"/>
      <c r="LJ166" s="11"/>
      <c r="LK166" s="11"/>
      <c r="LL166" s="11"/>
      <c r="LM166" s="11"/>
      <c r="LN166" s="11"/>
      <c r="LO166" s="11"/>
      <c r="LP166" s="11"/>
      <c r="LQ166" s="11"/>
      <c r="LR166" s="11"/>
      <c r="LS166" s="11"/>
      <c r="LT166" s="11"/>
      <c r="LU166" s="11"/>
      <c r="LV166" s="11"/>
      <c r="LW166" s="11"/>
      <c r="LX166" s="11"/>
      <c r="LY166" s="11"/>
      <c r="LZ166" s="11"/>
      <c r="MA166" s="11"/>
      <c r="MB166" s="11"/>
      <c r="MC166" s="11"/>
      <c r="MD166" s="11"/>
      <c r="ME166" s="11"/>
      <c r="MF166" s="11"/>
      <c r="MG166" s="11"/>
      <c r="MH166" s="11"/>
      <c r="MI166" s="11"/>
      <c r="MJ166" s="11"/>
      <c r="MK166" s="11"/>
      <c r="ML166" s="11"/>
      <c r="MM166" s="11"/>
      <c r="MN166" s="11"/>
      <c r="MO166" s="11"/>
      <c r="MP166" s="11"/>
      <c r="MQ166" s="11"/>
      <c r="MR166" s="11"/>
      <c r="MS166" s="11"/>
      <c r="MT166" s="11"/>
      <c r="MU166" s="11"/>
      <c r="MV166" s="11"/>
      <c r="MW166" s="11"/>
      <c r="MX166" s="11"/>
      <c r="MY166" s="11"/>
      <c r="MZ166" s="11"/>
      <c r="NA166" s="11"/>
      <c r="NB166" s="11"/>
      <c r="NC166" s="11"/>
      <c r="ND166" s="11"/>
      <c r="NE166" s="11"/>
      <c r="NF166" s="11"/>
      <c r="NG166" s="11"/>
      <c r="NH166" s="11"/>
      <c r="NI166" s="11"/>
      <c r="NJ166" s="11"/>
      <c r="NK166" s="11"/>
      <c r="NL166" s="11"/>
      <c r="NM166" s="11"/>
      <c r="NN166" s="11"/>
      <c r="NO166" s="11"/>
      <c r="NP166" s="11"/>
      <c r="NQ166" s="11"/>
      <c r="NR166" s="11"/>
      <c r="NS166" s="11"/>
      <c r="NT166" s="11"/>
      <c r="NU166" s="11"/>
      <c r="NV166" s="11"/>
      <c r="NW166" s="11"/>
      <c r="NX166" s="11"/>
      <c r="NY166" s="11"/>
      <c r="NZ166" s="11"/>
      <c r="OA166" s="11"/>
      <c r="OB166" s="11"/>
      <c r="OC166" s="11"/>
      <c r="OD166" s="11"/>
      <c r="OE166" s="11"/>
      <c r="OF166" s="11"/>
      <c r="OG166" s="11"/>
      <c r="OH166" s="11"/>
      <c r="OI166" s="11"/>
      <c r="OJ166" s="11"/>
      <c r="OK166" s="11"/>
      <c r="OL166" s="11"/>
      <c r="OM166" s="11"/>
      <c r="ON166" s="11"/>
      <c r="OO166" s="11"/>
      <c r="OP166" s="11"/>
      <c r="OQ166" s="11"/>
      <c r="OR166" s="11"/>
      <c r="OS166" s="11"/>
      <c r="OT166" s="11"/>
      <c r="OU166" s="11"/>
      <c r="OV166" s="11"/>
      <c r="OW166" s="11"/>
      <c r="OX166" s="11"/>
      <c r="OY166" s="11"/>
      <c r="OZ166" s="11"/>
      <c r="PA166" s="11"/>
      <c r="PB166" s="11"/>
      <c r="PC166" s="11"/>
      <c r="PD166" s="11"/>
      <c r="PE166" s="11"/>
      <c r="PF166" s="11"/>
      <c r="PG166" s="11"/>
      <c r="PH166" s="11"/>
      <c r="PI166" s="11"/>
      <c r="PJ166" s="11"/>
      <c r="PK166" s="11"/>
      <c r="PL166" s="11"/>
      <c r="PM166" s="11"/>
      <c r="PN166" s="11"/>
      <c r="PO166" s="11"/>
      <c r="PP166" s="11"/>
      <c r="PQ166" s="11"/>
      <c r="PR166" s="11"/>
      <c r="PS166" s="11"/>
      <c r="PT166" s="11"/>
      <c r="PU166" s="11"/>
      <c r="PV166" s="11"/>
      <c r="PW166" s="11"/>
      <c r="PX166" s="11"/>
      <c r="PY166" s="11"/>
      <c r="PZ166" s="11"/>
      <c r="QA166" s="11"/>
      <c r="QB166" s="11"/>
      <c r="QC166" s="11"/>
      <c r="QD166" s="11"/>
      <c r="QE166" s="11"/>
      <c r="QF166" s="11"/>
      <c r="QG166" s="11"/>
      <c r="QH166" s="11"/>
      <c r="QI166" s="11"/>
      <c r="QJ166" s="11"/>
      <c r="QK166" s="11"/>
      <c r="QL166" s="11"/>
      <c r="QM166" s="11"/>
      <c r="QN166" s="11"/>
      <c r="QO166" s="11"/>
      <c r="QP166" s="11"/>
      <c r="QQ166" s="11"/>
      <c r="QR166" s="11"/>
      <c r="QS166" s="11"/>
      <c r="QT166" s="11"/>
      <c r="QU166" s="11"/>
      <c r="QV166" s="11"/>
      <c r="QW166" s="11"/>
      <c r="QX166" s="11"/>
      <c r="QY166" s="11"/>
      <c r="QZ166" s="11"/>
      <c r="RA166" s="11"/>
      <c r="RB166" s="11"/>
      <c r="RC166" s="11"/>
      <c r="RD166" s="11"/>
      <c r="RE166" s="11"/>
      <c r="RF166" s="11"/>
      <c r="RG166" s="11"/>
      <c r="RH166" s="11"/>
      <c r="RI166" s="11"/>
      <c r="RJ166" s="11"/>
      <c r="RK166" s="11"/>
      <c r="RL166" s="11"/>
      <c r="RM166" s="11"/>
      <c r="RN166" s="11"/>
      <c r="RO166" s="11"/>
      <c r="RP166" s="11"/>
      <c r="RQ166" s="11"/>
      <c r="RR166" s="11"/>
      <c r="RS166" s="11"/>
      <c r="RT166" s="11"/>
      <c r="RU166" s="11"/>
      <c r="RV166" s="11"/>
      <c r="RW166" s="11"/>
      <c r="RX166" s="11"/>
      <c r="RY166" s="11"/>
      <c r="RZ166" s="11"/>
      <c r="SA166" s="11"/>
      <c r="SB166" s="11"/>
      <c r="SC166" s="11"/>
      <c r="SD166" s="11"/>
      <c r="SE166" s="11"/>
      <c r="SF166" s="11"/>
      <c r="SG166" s="11"/>
      <c r="SH166" s="11"/>
      <c r="SI166" s="11"/>
      <c r="SJ166" s="11"/>
      <c r="SK166" s="11"/>
      <c r="SL166" s="11"/>
      <c r="SM166" s="11"/>
      <c r="SN166" s="11"/>
      <c r="SO166" s="11"/>
      <c r="SP166" s="11"/>
      <c r="SQ166" s="11"/>
      <c r="SR166" s="11"/>
      <c r="SS166" s="11"/>
      <c r="ST166" s="11"/>
      <c r="SU166" s="11"/>
      <c r="SV166" s="11"/>
      <c r="SW166" s="11"/>
      <c r="SX166" s="11"/>
      <c r="SY166" s="11"/>
      <c r="SZ166" s="11"/>
      <c r="TA166" s="11"/>
      <c r="TB166" s="11"/>
      <c r="TC166" s="11"/>
      <c r="TD166" s="11"/>
      <c r="TE166" s="11"/>
      <c r="TF166" s="11"/>
      <c r="TG166" s="11"/>
      <c r="TH166" s="11"/>
      <c r="TI166" s="11"/>
      <c r="TJ166" s="11"/>
      <c r="TK166" s="11"/>
      <c r="TL166" s="11"/>
      <c r="TM166" s="11"/>
      <c r="TN166" s="11"/>
      <c r="TO166" s="11"/>
      <c r="TP166" s="11"/>
      <c r="TQ166" s="11"/>
      <c r="TR166" s="11"/>
      <c r="TS166" s="11"/>
      <c r="TT166" s="11"/>
      <c r="TU166" s="11"/>
      <c r="TV166" s="11"/>
      <c r="TW166" s="11"/>
      <c r="TX166" s="11"/>
      <c r="TY166" s="11"/>
      <c r="TZ166" s="11"/>
      <c r="UA166" s="11"/>
      <c r="UB166" s="11"/>
      <c r="UC166" s="11"/>
      <c r="UD166" s="11"/>
      <c r="UE166" s="11"/>
      <c r="UF166" s="11"/>
      <c r="UG166" s="11"/>
      <c r="UH166" s="11"/>
      <c r="UI166" s="11"/>
      <c r="UJ166" s="11"/>
      <c r="UK166" s="11"/>
      <c r="UL166" s="11"/>
      <c r="UM166" s="11"/>
      <c r="UN166" s="11"/>
      <c r="UO166" s="11"/>
      <c r="UP166" s="11"/>
      <c r="UQ166" s="11"/>
      <c r="UR166" s="11"/>
      <c r="US166" s="11"/>
      <c r="UT166" s="11"/>
      <c r="UU166" s="11"/>
      <c r="UV166" s="11"/>
      <c r="UW166" s="11"/>
      <c r="UX166" s="11"/>
      <c r="UY166" s="11"/>
      <c r="UZ166" s="11"/>
      <c r="VA166" s="11"/>
      <c r="VB166" s="11"/>
      <c r="VC166" s="11"/>
      <c r="VD166" s="11"/>
      <c r="VE166" s="11"/>
      <c r="VF166" s="11"/>
      <c r="VG166" s="11"/>
      <c r="VH166" s="11"/>
      <c r="VI166" s="11"/>
      <c r="VJ166" s="11"/>
      <c r="VK166" s="11"/>
      <c r="VL166" s="11"/>
      <c r="VM166" s="11"/>
      <c r="VN166" s="11"/>
      <c r="VO166" s="11"/>
      <c r="VP166" s="11"/>
      <c r="VQ166" s="11"/>
    </row>
    <row r="167" spans="1:589" ht="16.5" customHeight="1" x14ac:dyDescent="0.95">
      <c r="A167" s="11"/>
      <c r="B167" s="24" t="s">
        <v>243</v>
      </c>
      <c r="C167" s="26"/>
      <c r="D167" s="26" t="s">
        <v>101</v>
      </c>
      <c r="E167" s="26" t="s">
        <v>101</v>
      </c>
      <c r="F167" s="26"/>
      <c r="G167" s="25" t="s">
        <v>101</v>
      </c>
      <c r="H167" s="77">
        <f t="shared" si="7"/>
        <v>3</v>
      </c>
      <c r="I167" s="77">
        <f t="shared" si="8"/>
        <v>2</v>
      </c>
      <c r="J167" s="77">
        <f t="shared" si="6"/>
        <v>5</v>
      </c>
      <c r="K167" s="210" t="s">
        <v>244</v>
      </c>
      <c r="L167" s="85"/>
      <c r="M167" s="26" t="s">
        <v>101</v>
      </c>
      <c r="N167" s="26"/>
      <c r="O167" s="85" t="s">
        <v>101</v>
      </c>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HN167" s="11"/>
      <c r="HO167" s="11"/>
      <c r="HP167" s="11"/>
      <c r="HQ167" s="11"/>
      <c r="HR167" s="11"/>
      <c r="HS167" s="11"/>
      <c r="HT167" s="11"/>
      <c r="HU167" s="11"/>
      <c r="HV167" s="11"/>
      <c r="HW167" s="11"/>
      <c r="HX167" s="11"/>
      <c r="HY167" s="11"/>
      <c r="HZ167" s="11"/>
      <c r="IA167" s="11"/>
      <c r="IB167" s="11"/>
      <c r="IC167" s="11"/>
      <c r="ID167" s="11"/>
      <c r="IE167" s="11"/>
      <c r="IF167" s="11"/>
      <c r="IG167" s="11"/>
      <c r="IH167" s="11"/>
      <c r="II167" s="11"/>
      <c r="IJ167" s="11"/>
      <c r="IK167" s="11"/>
      <c r="IL167" s="11"/>
      <c r="IM167" s="11"/>
      <c r="IN167" s="11"/>
      <c r="IO167" s="11"/>
      <c r="IP167" s="11"/>
      <c r="IQ167" s="11"/>
      <c r="IR167" s="11"/>
      <c r="IS167" s="11"/>
      <c r="IT167" s="11"/>
      <c r="IU167" s="11"/>
      <c r="IV167" s="11"/>
      <c r="IW167" s="11"/>
      <c r="IX167" s="11"/>
      <c r="IY167" s="11"/>
      <c r="IZ167" s="11"/>
      <c r="JA167" s="11"/>
      <c r="JB167" s="11"/>
      <c r="JC167" s="11"/>
      <c r="JD167" s="11"/>
      <c r="JE167" s="11"/>
      <c r="JF167" s="11"/>
      <c r="JG167" s="11"/>
      <c r="JH167" s="11"/>
      <c r="JI167" s="11"/>
      <c r="JJ167" s="11"/>
      <c r="JK167" s="11"/>
      <c r="JL167" s="11"/>
      <c r="JM167" s="11"/>
      <c r="JN167" s="11"/>
      <c r="JO167" s="11"/>
      <c r="JP167" s="11"/>
      <c r="JQ167" s="11"/>
      <c r="JR167" s="11"/>
      <c r="JS167" s="11"/>
      <c r="JT167" s="11"/>
      <c r="JU167" s="11"/>
      <c r="JV167" s="11"/>
      <c r="JW167" s="11"/>
      <c r="JX167" s="11"/>
      <c r="JY167" s="11"/>
      <c r="JZ167" s="11"/>
      <c r="KA167" s="11"/>
      <c r="KB167" s="11"/>
      <c r="KC167" s="11"/>
      <c r="KD167" s="11"/>
      <c r="KE167" s="11"/>
      <c r="KF167" s="11"/>
      <c r="KG167" s="11"/>
      <c r="KH167" s="11"/>
      <c r="KI167" s="11"/>
      <c r="KJ167" s="11"/>
      <c r="KK167" s="11"/>
      <c r="KL167" s="11"/>
      <c r="KM167" s="11"/>
      <c r="KN167" s="11"/>
      <c r="KO167" s="11"/>
      <c r="KP167" s="11"/>
      <c r="KQ167" s="11"/>
      <c r="KR167" s="11"/>
      <c r="KS167" s="11"/>
      <c r="KT167" s="11"/>
      <c r="KU167" s="11"/>
      <c r="KV167" s="11"/>
      <c r="KW167" s="11"/>
      <c r="KX167" s="11"/>
      <c r="KY167" s="11"/>
      <c r="KZ167" s="11"/>
      <c r="LA167" s="11"/>
      <c r="LB167" s="11"/>
      <c r="LC167" s="11"/>
      <c r="LD167" s="11"/>
      <c r="LE167" s="11"/>
      <c r="LF167" s="11"/>
      <c r="LG167" s="11"/>
      <c r="LH167" s="11"/>
      <c r="LI167" s="11"/>
      <c r="LJ167" s="11"/>
      <c r="LK167" s="11"/>
      <c r="LL167" s="11"/>
      <c r="LM167" s="11"/>
      <c r="LN167" s="11"/>
      <c r="LO167" s="11"/>
      <c r="LP167" s="11"/>
      <c r="LQ167" s="11"/>
      <c r="LR167" s="11"/>
      <c r="LS167" s="11"/>
      <c r="LT167" s="11"/>
      <c r="LU167" s="11"/>
      <c r="LV167" s="11"/>
      <c r="LW167" s="11"/>
      <c r="LX167" s="11"/>
      <c r="LY167" s="11"/>
      <c r="LZ167" s="11"/>
      <c r="MA167" s="11"/>
      <c r="MB167" s="11"/>
      <c r="MC167" s="11"/>
      <c r="MD167" s="11"/>
      <c r="ME167" s="11"/>
      <c r="MF167" s="11"/>
      <c r="MG167" s="11"/>
      <c r="MH167" s="11"/>
      <c r="MI167" s="11"/>
      <c r="MJ167" s="11"/>
      <c r="MK167" s="11"/>
      <c r="ML167" s="11"/>
      <c r="MM167" s="11"/>
      <c r="MN167" s="11"/>
      <c r="MO167" s="11"/>
      <c r="MP167" s="11"/>
      <c r="MQ167" s="11"/>
      <c r="MR167" s="11"/>
      <c r="MS167" s="11"/>
      <c r="MT167" s="11"/>
      <c r="MU167" s="11"/>
      <c r="MV167" s="11"/>
      <c r="MW167" s="11"/>
      <c r="MX167" s="11"/>
      <c r="MY167" s="11"/>
      <c r="MZ167" s="11"/>
      <c r="NA167" s="11"/>
      <c r="NB167" s="11"/>
      <c r="NC167" s="11"/>
      <c r="ND167" s="11"/>
      <c r="NE167" s="11"/>
      <c r="NF167" s="11"/>
      <c r="NG167" s="11"/>
      <c r="NH167" s="11"/>
      <c r="NI167" s="11"/>
      <c r="NJ167" s="11"/>
      <c r="NK167" s="11"/>
      <c r="NL167" s="11"/>
      <c r="NM167" s="11"/>
      <c r="NN167" s="11"/>
      <c r="NO167" s="11"/>
      <c r="NP167" s="11"/>
      <c r="NQ167" s="11"/>
      <c r="NR167" s="11"/>
      <c r="NS167" s="11"/>
      <c r="NT167" s="11"/>
      <c r="NU167" s="11"/>
      <c r="NV167" s="11"/>
      <c r="NW167" s="11"/>
      <c r="NX167" s="11"/>
      <c r="NY167" s="11"/>
      <c r="NZ167" s="11"/>
      <c r="OA167" s="11"/>
      <c r="OB167" s="11"/>
      <c r="OC167" s="11"/>
      <c r="OD167" s="11"/>
      <c r="OE167" s="11"/>
      <c r="OF167" s="11"/>
      <c r="OG167" s="11"/>
      <c r="OH167" s="11"/>
      <c r="OI167" s="11"/>
      <c r="OJ167" s="11"/>
      <c r="OK167" s="11"/>
      <c r="OL167" s="11"/>
      <c r="OM167" s="11"/>
      <c r="ON167" s="11"/>
      <c r="OO167" s="11"/>
      <c r="OP167" s="11"/>
      <c r="OQ167" s="11"/>
      <c r="OR167" s="11"/>
      <c r="OS167" s="11"/>
      <c r="OT167" s="11"/>
      <c r="OU167" s="11"/>
      <c r="OV167" s="11"/>
      <c r="OW167" s="11"/>
      <c r="OX167" s="11"/>
      <c r="OY167" s="11"/>
      <c r="OZ167" s="11"/>
      <c r="PA167" s="11"/>
      <c r="PB167" s="11"/>
      <c r="PC167" s="11"/>
      <c r="PD167" s="11"/>
      <c r="PE167" s="11"/>
      <c r="PF167" s="11"/>
      <c r="PG167" s="11"/>
      <c r="PH167" s="11"/>
      <c r="PI167" s="11"/>
      <c r="PJ167" s="11"/>
      <c r="PK167" s="11"/>
      <c r="PL167" s="11"/>
      <c r="PM167" s="11"/>
      <c r="PN167" s="11"/>
      <c r="PO167" s="11"/>
      <c r="PP167" s="11"/>
      <c r="PQ167" s="11"/>
      <c r="PR167" s="11"/>
      <c r="PS167" s="11"/>
      <c r="PT167" s="11"/>
      <c r="PU167" s="11"/>
      <c r="PV167" s="11"/>
      <c r="PW167" s="11"/>
      <c r="PX167" s="11"/>
      <c r="PY167" s="11"/>
      <c r="PZ167" s="11"/>
      <c r="QA167" s="11"/>
      <c r="QB167" s="11"/>
      <c r="QC167" s="11"/>
      <c r="QD167" s="11"/>
      <c r="QE167" s="11"/>
      <c r="QF167" s="11"/>
      <c r="QG167" s="11"/>
      <c r="QH167" s="11"/>
      <c r="QI167" s="11"/>
      <c r="QJ167" s="11"/>
      <c r="QK167" s="11"/>
      <c r="QL167" s="11"/>
      <c r="QM167" s="11"/>
      <c r="QN167" s="11"/>
      <c r="QO167" s="11"/>
      <c r="QP167" s="11"/>
      <c r="QQ167" s="11"/>
      <c r="QR167" s="11"/>
      <c r="QS167" s="11"/>
      <c r="QT167" s="11"/>
      <c r="QU167" s="11"/>
      <c r="QV167" s="11"/>
      <c r="QW167" s="11"/>
      <c r="QX167" s="11"/>
      <c r="QY167" s="11"/>
      <c r="QZ167" s="11"/>
      <c r="RA167" s="11"/>
      <c r="RB167" s="11"/>
      <c r="RC167" s="11"/>
      <c r="RD167" s="11"/>
      <c r="RE167" s="11"/>
      <c r="RF167" s="11"/>
      <c r="RG167" s="11"/>
      <c r="RH167" s="11"/>
      <c r="RI167" s="11"/>
      <c r="RJ167" s="11"/>
      <c r="RK167" s="11"/>
      <c r="RL167" s="11"/>
      <c r="RM167" s="11"/>
      <c r="RN167" s="11"/>
      <c r="RO167" s="11"/>
      <c r="RP167" s="11"/>
      <c r="RQ167" s="11"/>
      <c r="RR167" s="11"/>
      <c r="RS167" s="11"/>
      <c r="RT167" s="11"/>
      <c r="RU167" s="11"/>
      <c r="RV167" s="11"/>
      <c r="RW167" s="11"/>
      <c r="RX167" s="11"/>
      <c r="RY167" s="11"/>
      <c r="RZ167" s="11"/>
      <c r="SA167" s="11"/>
      <c r="SB167" s="11"/>
      <c r="SC167" s="11"/>
      <c r="SD167" s="11"/>
      <c r="SE167" s="11"/>
      <c r="SF167" s="11"/>
      <c r="SG167" s="11"/>
      <c r="SH167" s="11"/>
      <c r="SI167" s="11"/>
      <c r="SJ167" s="11"/>
      <c r="SK167" s="11"/>
      <c r="SL167" s="11"/>
      <c r="SM167" s="11"/>
      <c r="SN167" s="11"/>
      <c r="SO167" s="11"/>
      <c r="SP167" s="11"/>
      <c r="SQ167" s="11"/>
      <c r="SR167" s="11"/>
      <c r="SS167" s="11"/>
      <c r="ST167" s="11"/>
      <c r="SU167" s="11"/>
      <c r="SV167" s="11"/>
      <c r="SW167" s="11"/>
      <c r="SX167" s="11"/>
      <c r="SY167" s="11"/>
      <c r="SZ167" s="11"/>
      <c r="TA167" s="11"/>
      <c r="TB167" s="11"/>
      <c r="TC167" s="11"/>
      <c r="TD167" s="11"/>
      <c r="TE167" s="11"/>
      <c r="TF167" s="11"/>
      <c r="TG167" s="11"/>
      <c r="TH167" s="11"/>
      <c r="TI167" s="11"/>
      <c r="TJ167" s="11"/>
      <c r="TK167" s="11"/>
      <c r="TL167" s="11"/>
      <c r="TM167" s="11"/>
      <c r="TN167" s="11"/>
      <c r="TO167" s="11"/>
      <c r="TP167" s="11"/>
      <c r="TQ167" s="11"/>
      <c r="TR167" s="11"/>
      <c r="TS167" s="11"/>
      <c r="TT167" s="11"/>
      <c r="TU167" s="11"/>
      <c r="TV167" s="11"/>
      <c r="TW167" s="11"/>
      <c r="TX167" s="11"/>
      <c r="TY167" s="11"/>
      <c r="TZ167" s="11"/>
      <c r="UA167" s="11"/>
      <c r="UB167" s="11"/>
      <c r="UC167" s="11"/>
      <c r="UD167" s="11"/>
      <c r="UE167" s="11"/>
      <c r="UF167" s="11"/>
      <c r="UG167" s="11"/>
      <c r="UH167" s="11"/>
      <c r="UI167" s="11"/>
      <c r="UJ167" s="11"/>
      <c r="UK167" s="11"/>
      <c r="UL167" s="11"/>
      <c r="UM167" s="11"/>
      <c r="UN167" s="11"/>
      <c r="UO167" s="11"/>
      <c r="UP167" s="11"/>
      <c r="UQ167" s="11"/>
      <c r="UR167" s="11"/>
      <c r="US167" s="11"/>
      <c r="UT167" s="11"/>
      <c r="UU167" s="11"/>
      <c r="UV167" s="11"/>
      <c r="UW167" s="11"/>
      <c r="UX167" s="11"/>
      <c r="UY167" s="11"/>
      <c r="UZ167" s="11"/>
      <c r="VA167" s="11"/>
      <c r="VB167" s="11"/>
      <c r="VC167" s="11"/>
      <c r="VD167" s="11"/>
      <c r="VE167" s="11"/>
      <c r="VF167" s="11"/>
      <c r="VG167" s="11"/>
      <c r="VH167" s="11"/>
      <c r="VI167" s="11"/>
      <c r="VJ167" s="11"/>
      <c r="VK167" s="11"/>
      <c r="VL167" s="11"/>
      <c r="VM167" s="11"/>
      <c r="VN167" s="11"/>
      <c r="VO167" s="11"/>
      <c r="VP167" s="11"/>
      <c r="VQ167" s="11"/>
    </row>
    <row r="168" spans="1:589" ht="16.5" customHeight="1" x14ac:dyDescent="0.95">
      <c r="A168" s="11"/>
      <c r="B168" s="28" t="s">
        <v>156</v>
      </c>
      <c r="C168" s="23"/>
      <c r="D168" s="23"/>
      <c r="E168" s="23"/>
      <c r="F168" s="23"/>
      <c r="G168" s="23"/>
      <c r="H168" s="77">
        <f t="shared" si="7"/>
        <v>0</v>
      </c>
      <c r="I168" s="77">
        <f t="shared" si="8"/>
        <v>0</v>
      </c>
      <c r="J168" s="77">
        <f t="shared" si="6"/>
        <v>0</v>
      </c>
      <c r="K168" s="211"/>
      <c r="L168" s="86"/>
      <c r="M168" s="23"/>
      <c r="N168" s="23"/>
      <c r="O168" s="86"/>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c r="IJ168" s="11"/>
      <c r="IK168" s="11"/>
      <c r="IL168" s="11"/>
      <c r="IM168" s="11"/>
      <c r="IN168" s="11"/>
      <c r="IO168" s="11"/>
      <c r="IP168" s="11"/>
      <c r="IQ168" s="11"/>
      <c r="IR168" s="11"/>
      <c r="IS168" s="11"/>
      <c r="IT168" s="11"/>
      <c r="IU168" s="11"/>
      <c r="IV168" s="11"/>
      <c r="IW168" s="11"/>
      <c r="IX168" s="11"/>
      <c r="IY168" s="11"/>
      <c r="IZ168" s="11"/>
      <c r="JA168" s="11"/>
      <c r="JB168" s="11"/>
      <c r="JC168" s="11"/>
      <c r="JD168" s="11"/>
      <c r="JE168" s="11"/>
      <c r="JF168" s="11"/>
      <c r="JG168" s="11"/>
      <c r="JH168" s="11"/>
      <c r="JI168" s="11"/>
      <c r="JJ168" s="11"/>
      <c r="JK168" s="11"/>
      <c r="JL168" s="11"/>
      <c r="JM168" s="11"/>
      <c r="JN168" s="11"/>
      <c r="JO168" s="11"/>
      <c r="JP168" s="11"/>
      <c r="JQ168" s="11"/>
      <c r="JR168" s="11"/>
      <c r="JS168" s="11"/>
      <c r="JT168" s="11"/>
      <c r="JU168" s="11"/>
      <c r="JV168" s="11"/>
      <c r="JW168" s="11"/>
      <c r="JX168" s="11"/>
      <c r="JY168" s="11"/>
      <c r="JZ168" s="11"/>
      <c r="KA168" s="11"/>
      <c r="KB168" s="11"/>
      <c r="KC168" s="11"/>
      <c r="KD168" s="11"/>
      <c r="KE168" s="11"/>
      <c r="KF168" s="11"/>
      <c r="KG168" s="11"/>
      <c r="KH168" s="11"/>
      <c r="KI168" s="11"/>
      <c r="KJ168" s="11"/>
      <c r="KK168" s="11"/>
      <c r="KL168" s="11"/>
      <c r="KM168" s="11"/>
      <c r="KN168" s="11"/>
      <c r="KO168" s="11"/>
      <c r="KP168" s="11"/>
      <c r="KQ168" s="11"/>
      <c r="KR168" s="11"/>
      <c r="KS168" s="11"/>
      <c r="KT168" s="11"/>
      <c r="KU168" s="11"/>
      <c r="KV168" s="11"/>
      <c r="KW168" s="11"/>
      <c r="KX168" s="11"/>
      <c r="KY168" s="11"/>
      <c r="KZ168" s="11"/>
      <c r="LA168" s="11"/>
      <c r="LB168" s="11"/>
      <c r="LC168" s="11"/>
      <c r="LD168" s="11"/>
      <c r="LE168" s="11"/>
      <c r="LF168" s="11"/>
      <c r="LG168" s="11"/>
      <c r="LH168" s="11"/>
      <c r="LI168" s="11"/>
      <c r="LJ168" s="11"/>
      <c r="LK168" s="11"/>
      <c r="LL168" s="11"/>
      <c r="LM168" s="11"/>
      <c r="LN168" s="11"/>
      <c r="LO168" s="11"/>
      <c r="LP168" s="11"/>
      <c r="LQ168" s="11"/>
      <c r="LR168" s="11"/>
      <c r="LS168" s="11"/>
      <c r="LT168" s="11"/>
      <c r="LU168" s="11"/>
      <c r="LV168" s="11"/>
      <c r="LW168" s="11"/>
      <c r="LX168" s="11"/>
      <c r="LY168" s="11"/>
      <c r="LZ168" s="11"/>
      <c r="MA168" s="11"/>
      <c r="MB168" s="11"/>
      <c r="MC168" s="11"/>
      <c r="MD168" s="11"/>
      <c r="ME168" s="11"/>
      <c r="MF168" s="11"/>
      <c r="MG168" s="11"/>
      <c r="MH168" s="11"/>
      <c r="MI168" s="11"/>
      <c r="MJ168" s="11"/>
      <c r="MK168" s="11"/>
      <c r="ML168" s="11"/>
      <c r="MM168" s="11"/>
      <c r="MN168" s="11"/>
      <c r="MO168" s="11"/>
      <c r="MP168" s="11"/>
      <c r="MQ168" s="11"/>
      <c r="MR168" s="11"/>
      <c r="MS168" s="11"/>
      <c r="MT168" s="11"/>
      <c r="MU168" s="11"/>
      <c r="MV168" s="11"/>
      <c r="MW168" s="11"/>
      <c r="MX168" s="11"/>
      <c r="MY168" s="11"/>
      <c r="MZ168" s="11"/>
      <c r="NA168" s="11"/>
      <c r="NB168" s="11"/>
      <c r="NC168" s="11"/>
      <c r="ND168" s="11"/>
      <c r="NE168" s="11"/>
      <c r="NF168" s="11"/>
      <c r="NG168" s="11"/>
      <c r="NH168" s="11"/>
      <c r="NI168" s="11"/>
      <c r="NJ168" s="11"/>
      <c r="NK168" s="11"/>
      <c r="NL168" s="11"/>
      <c r="NM168" s="11"/>
      <c r="NN168" s="11"/>
      <c r="NO168" s="11"/>
      <c r="NP168" s="11"/>
      <c r="NQ168" s="11"/>
      <c r="NR168" s="11"/>
      <c r="NS168" s="11"/>
      <c r="NT168" s="11"/>
      <c r="NU168" s="11"/>
      <c r="NV168" s="11"/>
      <c r="NW168" s="11"/>
      <c r="NX168" s="11"/>
      <c r="NY168" s="11"/>
      <c r="NZ168" s="11"/>
      <c r="OA168" s="11"/>
      <c r="OB168" s="11"/>
      <c r="OC168" s="11"/>
      <c r="OD168" s="11"/>
      <c r="OE168" s="11"/>
      <c r="OF168" s="11"/>
      <c r="OG168" s="11"/>
      <c r="OH168" s="11"/>
      <c r="OI168" s="11"/>
      <c r="OJ168" s="11"/>
      <c r="OK168" s="11"/>
      <c r="OL168" s="11"/>
      <c r="OM168" s="11"/>
      <c r="ON168" s="11"/>
      <c r="OO168" s="11"/>
      <c r="OP168" s="11"/>
      <c r="OQ168" s="11"/>
      <c r="OR168" s="11"/>
      <c r="OS168" s="11"/>
      <c r="OT168" s="11"/>
      <c r="OU168" s="11"/>
      <c r="OV168" s="11"/>
      <c r="OW168" s="11"/>
      <c r="OX168" s="11"/>
      <c r="OY168" s="11"/>
      <c r="OZ168" s="11"/>
      <c r="PA168" s="11"/>
      <c r="PB168" s="11"/>
      <c r="PC168" s="11"/>
      <c r="PD168" s="11"/>
      <c r="PE168" s="11"/>
      <c r="PF168" s="11"/>
      <c r="PG168" s="11"/>
      <c r="PH168" s="11"/>
      <c r="PI168" s="11"/>
      <c r="PJ168" s="11"/>
      <c r="PK168" s="11"/>
      <c r="PL168" s="11"/>
      <c r="PM168" s="11"/>
      <c r="PN168" s="11"/>
      <c r="PO168" s="11"/>
      <c r="PP168" s="11"/>
      <c r="PQ168" s="11"/>
      <c r="PR168" s="11"/>
      <c r="PS168" s="11"/>
      <c r="PT168" s="11"/>
      <c r="PU168" s="11"/>
      <c r="PV168" s="11"/>
      <c r="PW168" s="11"/>
      <c r="PX168" s="11"/>
      <c r="PY168" s="11"/>
      <c r="PZ168" s="11"/>
      <c r="QA168" s="11"/>
      <c r="QB168" s="11"/>
      <c r="QC168" s="11"/>
      <c r="QD168" s="11"/>
      <c r="QE168" s="11"/>
      <c r="QF168" s="11"/>
      <c r="QG168" s="11"/>
      <c r="QH168" s="11"/>
      <c r="QI168" s="11"/>
      <c r="QJ168" s="11"/>
      <c r="QK168" s="11"/>
      <c r="QL168" s="11"/>
      <c r="QM168" s="11"/>
      <c r="QN168" s="11"/>
      <c r="QO168" s="11"/>
      <c r="QP168" s="11"/>
      <c r="QQ168" s="11"/>
      <c r="QR168" s="11"/>
      <c r="QS168" s="11"/>
      <c r="QT168" s="11"/>
      <c r="QU168" s="11"/>
      <c r="QV168" s="11"/>
      <c r="QW168" s="11"/>
      <c r="QX168" s="11"/>
      <c r="QY168" s="11"/>
      <c r="QZ168" s="11"/>
      <c r="RA168" s="11"/>
      <c r="RB168" s="11"/>
      <c r="RC168" s="11"/>
      <c r="RD168" s="11"/>
      <c r="RE168" s="11"/>
      <c r="RF168" s="11"/>
      <c r="RG168" s="11"/>
      <c r="RH168" s="11"/>
      <c r="RI168" s="11"/>
      <c r="RJ168" s="11"/>
      <c r="RK168" s="11"/>
      <c r="RL168" s="11"/>
      <c r="RM168" s="11"/>
      <c r="RN168" s="11"/>
      <c r="RO168" s="11"/>
      <c r="RP168" s="11"/>
      <c r="RQ168" s="11"/>
      <c r="RR168" s="11"/>
      <c r="RS168" s="11"/>
      <c r="RT168" s="11"/>
      <c r="RU168" s="11"/>
      <c r="RV168" s="11"/>
      <c r="RW168" s="11"/>
      <c r="RX168" s="11"/>
      <c r="RY168" s="11"/>
      <c r="RZ168" s="11"/>
      <c r="SA168" s="11"/>
      <c r="SB168" s="11"/>
      <c r="SC168" s="11"/>
      <c r="SD168" s="11"/>
      <c r="SE168" s="11"/>
      <c r="SF168" s="11"/>
      <c r="SG168" s="11"/>
      <c r="SH168" s="11"/>
      <c r="SI168" s="11"/>
      <c r="SJ168" s="11"/>
      <c r="SK168" s="11"/>
      <c r="SL168" s="11"/>
      <c r="SM168" s="11"/>
      <c r="SN168" s="11"/>
      <c r="SO168" s="11"/>
      <c r="SP168" s="11"/>
      <c r="SQ168" s="11"/>
      <c r="SR168" s="11"/>
      <c r="SS168" s="11"/>
      <c r="ST168" s="11"/>
      <c r="SU168" s="11"/>
      <c r="SV168" s="11"/>
      <c r="SW168" s="11"/>
      <c r="SX168" s="11"/>
      <c r="SY168" s="11"/>
      <c r="SZ168" s="11"/>
      <c r="TA168" s="11"/>
      <c r="TB168" s="11"/>
      <c r="TC168" s="11"/>
      <c r="TD168" s="11"/>
      <c r="TE168" s="11"/>
      <c r="TF168" s="11"/>
      <c r="TG168" s="11"/>
      <c r="TH168" s="11"/>
      <c r="TI168" s="11"/>
      <c r="TJ168" s="11"/>
      <c r="TK168" s="11"/>
      <c r="TL168" s="11"/>
      <c r="TM168" s="11"/>
      <c r="TN168" s="11"/>
      <c r="TO168" s="11"/>
      <c r="TP168" s="11"/>
      <c r="TQ168" s="11"/>
      <c r="TR168" s="11"/>
      <c r="TS168" s="11"/>
      <c r="TT168" s="11"/>
      <c r="TU168" s="11"/>
      <c r="TV168" s="11"/>
      <c r="TW168" s="11"/>
      <c r="TX168" s="11"/>
      <c r="TY168" s="11"/>
      <c r="TZ168" s="11"/>
      <c r="UA168" s="11"/>
      <c r="UB168" s="11"/>
      <c r="UC168" s="11"/>
      <c r="UD168" s="11"/>
      <c r="UE168" s="11"/>
      <c r="UF168" s="11"/>
      <c r="UG168" s="11"/>
      <c r="UH168" s="11"/>
      <c r="UI168" s="11"/>
      <c r="UJ168" s="11"/>
      <c r="UK168" s="11"/>
      <c r="UL168" s="11"/>
      <c r="UM168" s="11"/>
      <c r="UN168" s="11"/>
      <c r="UO168" s="11"/>
      <c r="UP168" s="11"/>
      <c r="UQ168" s="11"/>
      <c r="UR168" s="11"/>
      <c r="US168" s="11"/>
      <c r="UT168" s="11"/>
      <c r="UU168" s="11"/>
      <c r="UV168" s="11"/>
      <c r="UW168" s="11"/>
      <c r="UX168" s="11"/>
      <c r="UY168" s="11"/>
      <c r="UZ168" s="11"/>
      <c r="VA168" s="11"/>
      <c r="VB168" s="11"/>
      <c r="VC168" s="11"/>
      <c r="VD168" s="11"/>
      <c r="VE168" s="11"/>
      <c r="VF168" s="11"/>
      <c r="VG168" s="11"/>
      <c r="VH168" s="11"/>
      <c r="VI168" s="11"/>
      <c r="VJ168" s="11"/>
      <c r="VK168" s="11"/>
      <c r="VL168" s="11"/>
      <c r="VM168" s="11"/>
      <c r="VN168" s="11"/>
      <c r="VO168" s="11"/>
      <c r="VP168" s="11"/>
      <c r="VQ168" s="11"/>
    </row>
    <row r="169" spans="1:589" ht="40.5" customHeight="1" x14ac:dyDescent="0.95">
      <c r="A169" s="11"/>
      <c r="B169" s="30" t="s">
        <v>245</v>
      </c>
      <c r="C169" s="26" t="s">
        <v>101</v>
      </c>
      <c r="D169" s="26" t="s">
        <v>101</v>
      </c>
      <c r="E169" s="26" t="s">
        <v>101</v>
      </c>
      <c r="F169" s="26"/>
      <c r="G169" s="25" t="s">
        <v>101</v>
      </c>
      <c r="H169" s="77">
        <f t="shared" si="7"/>
        <v>4</v>
      </c>
      <c r="I169" s="77">
        <f t="shared" si="8"/>
        <v>2</v>
      </c>
      <c r="J169" s="77">
        <f t="shared" si="6"/>
        <v>6</v>
      </c>
      <c r="K169" s="211"/>
      <c r="L169" s="85" t="s">
        <v>101</v>
      </c>
      <c r="M169" s="26"/>
      <c r="N169" s="26"/>
      <c r="O169" s="85" t="s">
        <v>101</v>
      </c>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c r="IW169" s="11"/>
      <c r="IX169" s="11"/>
      <c r="IY169" s="11"/>
      <c r="IZ169" s="11"/>
      <c r="JA169" s="11"/>
      <c r="JB169" s="11"/>
      <c r="JC169" s="11"/>
      <c r="JD169" s="11"/>
      <c r="JE169" s="11"/>
      <c r="JF169" s="11"/>
      <c r="JG169" s="11"/>
      <c r="JH169" s="11"/>
      <c r="JI169" s="11"/>
      <c r="JJ169" s="11"/>
      <c r="JK169" s="11"/>
      <c r="JL169" s="11"/>
      <c r="JM169" s="11"/>
      <c r="JN169" s="11"/>
      <c r="JO169" s="11"/>
      <c r="JP169" s="11"/>
      <c r="JQ169" s="11"/>
      <c r="JR169" s="11"/>
      <c r="JS169" s="11"/>
      <c r="JT169" s="11"/>
      <c r="JU169" s="11"/>
      <c r="JV169" s="11"/>
      <c r="JW169" s="11"/>
      <c r="JX169" s="11"/>
      <c r="JY169" s="11"/>
      <c r="JZ169" s="11"/>
      <c r="KA169" s="11"/>
      <c r="KB169" s="11"/>
      <c r="KC169" s="11"/>
      <c r="KD169" s="11"/>
      <c r="KE169" s="11"/>
      <c r="KF169" s="11"/>
      <c r="KG169" s="11"/>
      <c r="KH169" s="11"/>
      <c r="KI169" s="11"/>
      <c r="KJ169" s="11"/>
      <c r="KK169" s="11"/>
      <c r="KL169" s="11"/>
      <c r="KM169" s="11"/>
      <c r="KN169" s="11"/>
      <c r="KO169" s="11"/>
      <c r="KP169" s="11"/>
      <c r="KQ169" s="11"/>
      <c r="KR169" s="11"/>
      <c r="KS169" s="11"/>
      <c r="KT169" s="11"/>
      <c r="KU169" s="11"/>
      <c r="KV169" s="11"/>
      <c r="KW169" s="11"/>
      <c r="KX169" s="11"/>
      <c r="KY169" s="11"/>
      <c r="KZ169" s="11"/>
      <c r="LA169" s="11"/>
      <c r="LB169" s="11"/>
      <c r="LC169" s="11"/>
      <c r="LD169" s="11"/>
      <c r="LE169" s="11"/>
      <c r="LF169" s="11"/>
      <c r="LG169" s="11"/>
      <c r="LH169" s="11"/>
      <c r="LI169" s="11"/>
      <c r="LJ169" s="11"/>
      <c r="LK169" s="11"/>
      <c r="LL169" s="11"/>
      <c r="LM169" s="11"/>
      <c r="LN169" s="11"/>
      <c r="LO169" s="11"/>
      <c r="LP169" s="11"/>
      <c r="LQ169" s="11"/>
      <c r="LR169" s="11"/>
      <c r="LS169" s="11"/>
      <c r="LT169" s="11"/>
      <c r="LU169" s="11"/>
      <c r="LV169" s="11"/>
      <c r="LW169" s="11"/>
      <c r="LX169" s="11"/>
      <c r="LY169" s="11"/>
      <c r="LZ169" s="11"/>
      <c r="MA169" s="11"/>
      <c r="MB169" s="11"/>
      <c r="MC169" s="11"/>
      <c r="MD169" s="11"/>
      <c r="ME169" s="11"/>
      <c r="MF169" s="11"/>
      <c r="MG169" s="11"/>
      <c r="MH169" s="11"/>
      <c r="MI169" s="11"/>
      <c r="MJ169" s="11"/>
      <c r="MK169" s="11"/>
      <c r="ML169" s="11"/>
      <c r="MM169" s="11"/>
      <c r="MN169" s="11"/>
      <c r="MO169" s="11"/>
      <c r="MP169" s="11"/>
      <c r="MQ169" s="11"/>
      <c r="MR169" s="11"/>
      <c r="MS169" s="11"/>
      <c r="MT169" s="11"/>
      <c r="MU169" s="11"/>
      <c r="MV169" s="11"/>
      <c r="MW169" s="11"/>
      <c r="MX169" s="11"/>
      <c r="MY169" s="11"/>
      <c r="MZ169" s="11"/>
      <c r="NA169" s="11"/>
      <c r="NB169" s="11"/>
      <c r="NC169" s="11"/>
      <c r="ND169" s="11"/>
      <c r="NE169" s="11"/>
      <c r="NF169" s="11"/>
      <c r="NG169" s="11"/>
      <c r="NH169" s="11"/>
      <c r="NI169" s="11"/>
      <c r="NJ169" s="11"/>
      <c r="NK169" s="11"/>
      <c r="NL169" s="11"/>
      <c r="NM169" s="11"/>
      <c r="NN169" s="11"/>
      <c r="NO169" s="11"/>
      <c r="NP169" s="11"/>
      <c r="NQ169" s="11"/>
      <c r="NR169" s="11"/>
      <c r="NS169" s="11"/>
      <c r="NT169" s="11"/>
      <c r="NU169" s="11"/>
      <c r="NV169" s="11"/>
      <c r="NW169" s="11"/>
      <c r="NX169" s="11"/>
      <c r="NY169" s="11"/>
      <c r="NZ169" s="11"/>
      <c r="OA169" s="11"/>
      <c r="OB169" s="11"/>
      <c r="OC169" s="11"/>
      <c r="OD169" s="11"/>
      <c r="OE169" s="11"/>
      <c r="OF169" s="11"/>
      <c r="OG169" s="11"/>
      <c r="OH169" s="11"/>
      <c r="OI169" s="11"/>
      <c r="OJ169" s="11"/>
      <c r="OK169" s="11"/>
      <c r="OL169" s="11"/>
      <c r="OM169" s="11"/>
      <c r="ON169" s="11"/>
      <c r="OO169" s="11"/>
      <c r="OP169" s="11"/>
      <c r="OQ169" s="11"/>
      <c r="OR169" s="11"/>
      <c r="OS169" s="11"/>
      <c r="OT169" s="11"/>
      <c r="OU169" s="11"/>
      <c r="OV169" s="11"/>
      <c r="OW169" s="11"/>
      <c r="OX169" s="11"/>
      <c r="OY169" s="11"/>
      <c r="OZ169" s="11"/>
      <c r="PA169" s="11"/>
      <c r="PB169" s="11"/>
      <c r="PC169" s="11"/>
      <c r="PD169" s="11"/>
      <c r="PE169" s="11"/>
      <c r="PF169" s="11"/>
      <c r="PG169" s="11"/>
      <c r="PH169" s="11"/>
      <c r="PI169" s="11"/>
      <c r="PJ169" s="11"/>
      <c r="PK169" s="11"/>
      <c r="PL169" s="11"/>
      <c r="PM169" s="11"/>
      <c r="PN169" s="11"/>
      <c r="PO169" s="11"/>
      <c r="PP169" s="11"/>
      <c r="PQ169" s="11"/>
      <c r="PR169" s="11"/>
      <c r="PS169" s="11"/>
      <c r="PT169" s="11"/>
      <c r="PU169" s="11"/>
      <c r="PV169" s="11"/>
      <c r="PW169" s="11"/>
      <c r="PX169" s="11"/>
      <c r="PY169" s="11"/>
      <c r="PZ169" s="11"/>
      <c r="QA169" s="11"/>
      <c r="QB169" s="11"/>
      <c r="QC169" s="11"/>
      <c r="QD169" s="11"/>
      <c r="QE169" s="11"/>
      <c r="QF169" s="11"/>
      <c r="QG169" s="11"/>
      <c r="QH169" s="11"/>
      <c r="QI169" s="11"/>
      <c r="QJ169" s="11"/>
      <c r="QK169" s="11"/>
      <c r="QL169" s="11"/>
      <c r="QM169" s="11"/>
      <c r="QN169" s="11"/>
      <c r="QO169" s="11"/>
      <c r="QP169" s="11"/>
      <c r="QQ169" s="11"/>
      <c r="QR169" s="11"/>
      <c r="QS169" s="11"/>
      <c r="QT169" s="11"/>
      <c r="QU169" s="11"/>
      <c r="QV169" s="11"/>
      <c r="QW169" s="11"/>
      <c r="QX169" s="11"/>
      <c r="QY169" s="11"/>
      <c r="QZ169" s="11"/>
      <c r="RA169" s="11"/>
      <c r="RB169" s="11"/>
      <c r="RC169" s="11"/>
      <c r="RD169" s="11"/>
      <c r="RE169" s="11"/>
      <c r="RF169" s="11"/>
      <c r="RG169" s="11"/>
      <c r="RH169" s="11"/>
      <c r="RI169" s="11"/>
      <c r="RJ169" s="11"/>
      <c r="RK169" s="11"/>
      <c r="RL169" s="11"/>
      <c r="RM169" s="11"/>
      <c r="RN169" s="11"/>
      <c r="RO169" s="11"/>
      <c r="RP169" s="11"/>
      <c r="RQ169" s="11"/>
      <c r="RR169" s="11"/>
      <c r="RS169" s="11"/>
      <c r="RT169" s="11"/>
      <c r="RU169" s="11"/>
      <c r="RV169" s="11"/>
      <c r="RW169" s="11"/>
      <c r="RX169" s="11"/>
      <c r="RY169" s="11"/>
      <c r="RZ169" s="11"/>
      <c r="SA169" s="11"/>
      <c r="SB169" s="11"/>
      <c r="SC169" s="11"/>
      <c r="SD169" s="11"/>
      <c r="SE169" s="11"/>
      <c r="SF169" s="11"/>
      <c r="SG169" s="11"/>
      <c r="SH169" s="11"/>
      <c r="SI169" s="11"/>
      <c r="SJ169" s="11"/>
      <c r="SK169" s="11"/>
      <c r="SL169" s="11"/>
      <c r="SM169" s="11"/>
      <c r="SN169" s="11"/>
      <c r="SO169" s="11"/>
      <c r="SP169" s="11"/>
      <c r="SQ169" s="11"/>
      <c r="SR169" s="11"/>
      <c r="SS169" s="11"/>
      <c r="ST169" s="11"/>
      <c r="SU169" s="11"/>
      <c r="SV169" s="11"/>
      <c r="SW169" s="11"/>
      <c r="SX169" s="11"/>
      <c r="SY169" s="11"/>
      <c r="SZ169" s="11"/>
      <c r="TA169" s="11"/>
      <c r="TB169" s="11"/>
      <c r="TC169" s="11"/>
      <c r="TD169" s="11"/>
      <c r="TE169" s="11"/>
      <c r="TF169" s="11"/>
      <c r="TG169" s="11"/>
      <c r="TH169" s="11"/>
      <c r="TI169" s="11"/>
      <c r="TJ169" s="11"/>
      <c r="TK169" s="11"/>
      <c r="TL169" s="11"/>
      <c r="TM169" s="11"/>
      <c r="TN169" s="11"/>
      <c r="TO169" s="11"/>
      <c r="TP169" s="11"/>
      <c r="TQ169" s="11"/>
      <c r="TR169" s="11"/>
      <c r="TS169" s="11"/>
      <c r="TT169" s="11"/>
      <c r="TU169" s="11"/>
      <c r="TV169" s="11"/>
      <c r="TW169" s="11"/>
      <c r="TX169" s="11"/>
      <c r="TY169" s="11"/>
      <c r="TZ169" s="11"/>
      <c r="UA169" s="11"/>
      <c r="UB169" s="11"/>
      <c r="UC169" s="11"/>
      <c r="UD169" s="11"/>
      <c r="UE169" s="11"/>
      <c r="UF169" s="11"/>
      <c r="UG169" s="11"/>
      <c r="UH169" s="11"/>
      <c r="UI169" s="11"/>
      <c r="UJ169" s="11"/>
      <c r="UK169" s="11"/>
      <c r="UL169" s="11"/>
      <c r="UM169" s="11"/>
      <c r="UN169" s="11"/>
      <c r="UO169" s="11"/>
      <c r="UP169" s="11"/>
      <c r="UQ169" s="11"/>
      <c r="UR169" s="11"/>
      <c r="US169" s="11"/>
      <c r="UT169" s="11"/>
      <c r="UU169" s="11"/>
      <c r="UV169" s="11"/>
      <c r="UW169" s="11"/>
      <c r="UX169" s="11"/>
      <c r="UY169" s="11"/>
      <c r="UZ169" s="11"/>
      <c r="VA169" s="11"/>
      <c r="VB169" s="11"/>
      <c r="VC169" s="11"/>
      <c r="VD169" s="11"/>
      <c r="VE169" s="11"/>
      <c r="VF169" s="11"/>
      <c r="VG169" s="11"/>
      <c r="VH169" s="11"/>
      <c r="VI169" s="11"/>
      <c r="VJ169" s="11"/>
      <c r="VK169" s="11"/>
      <c r="VL169" s="11"/>
      <c r="VM169" s="11"/>
      <c r="VN169" s="11"/>
      <c r="VO169" s="11"/>
      <c r="VP169" s="11"/>
      <c r="VQ169" s="11"/>
    </row>
    <row r="170" spans="1:589" ht="16.899999999999999" customHeight="1" x14ac:dyDescent="0.95">
      <c r="A170" s="11"/>
      <c r="B170" s="30" t="s">
        <v>246</v>
      </c>
      <c r="C170" s="26"/>
      <c r="D170" s="26"/>
      <c r="E170" s="26"/>
      <c r="F170" s="26"/>
      <c r="G170" s="25" t="s">
        <v>101</v>
      </c>
      <c r="H170" s="77">
        <f t="shared" si="7"/>
        <v>1</v>
      </c>
      <c r="I170" s="77">
        <f t="shared" si="8"/>
        <v>0</v>
      </c>
      <c r="J170" s="77">
        <f t="shared" si="6"/>
        <v>1</v>
      </c>
      <c r="K170" s="211"/>
      <c r="L170" s="85"/>
      <c r="M170" s="26"/>
      <c r="N170" s="26"/>
      <c r="O170" s="85"/>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c r="IW170" s="11"/>
      <c r="IX170" s="11"/>
      <c r="IY170" s="11"/>
      <c r="IZ170" s="11"/>
      <c r="JA170" s="11"/>
      <c r="JB170" s="11"/>
      <c r="JC170" s="11"/>
      <c r="JD170" s="11"/>
      <c r="JE170" s="11"/>
      <c r="JF170" s="11"/>
      <c r="JG170" s="11"/>
      <c r="JH170" s="11"/>
      <c r="JI170" s="11"/>
      <c r="JJ170" s="11"/>
      <c r="JK170" s="11"/>
      <c r="JL170" s="11"/>
      <c r="JM170" s="11"/>
      <c r="JN170" s="11"/>
      <c r="JO170" s="11"/>
      <c r="JP170" s="11"/>
      <c r="JQ170" s="11"/>
      <c r="JR170" s="11"/>
      <c r="JS170" s="11"/>
      <c r="JT170" s="11"/>
      <c r="JU170" s="11"/>
      <c r="JV170" s="11"/>
      <c r="JW170" s="11"/>
      <c r="JX170" s="11"/>
      <c r="JY170" s="11"/>
      <c r="JZ170" s="11"/>
      <c r="KA170" s="11"/>
      <c r="KB170" s="11"/>
      <c r="KC170" s="11"/>
      <c r="KD170" s="11"/>
      <c r="KE170" s="11"/>
      <c r="KF170" s="11"/>
      <c r="KG170" s="11"/>
      <c r="KH170" s="11"/>
      <c r="KI170" s="11"/>
      <c r="KJ170" s="11"/>
      <c r="KK170" s="11"/>
      <c r="KL170" s="11"/>
      <c r="KM170" s="11"/>
      <c r="KN170" s="11"/>
      <c r="KO170" s="11"/>
      <c r="KP170" s="11"/>
      <c r="KQ170" s="11"/>
      <c r="KR170" s="11"/>
      <c r="KS170" s="11"/>
      <c r="KT170" s="11"/>
      <c r="KU170" s="11"/>
      <c r="KV170" s="11"/>
      <c r="KW170" s="11"/>
      <c r="KX170" s="11"/>
      <c r="KY170" s="11"/>
      <c r="KZ170" s="11"/>
      <c r="LA170" s="11"/>
      <c r="LB170" s="11"/>
      <c r="LC170" s="11"/>
      <c r="LD170" s="11"/>
      <c r="LE170" s="11"/>
      <c r="LF170" s="11"/>
      <c r="LG170" s="11"/>
      <c r="LH170" s="11"/>
      <c r="LI170" s="11"/>
      <c r="LJ170" s="11"/>
      <c r="LK170" s="11"/>
      <c r="LL170" s="11"/>
      <c r="LM170" s="11"/>
      <c r="LN170" s="11"/>
      <c r="LO170" s="11"/>
      <c r="LP170" s="11"/>
      <c r="LQ170" s="11"/>
      <c r="LR170" s="11"/>
      <c r="LS170" s="11"/>
      <c r="LT170" s="11"/>
      <c r="LU170" s="11"/>
      <c r="LV170" s="11"/>
      <c r="LW170" s="11"/>
      <c r="LX170" s="11"/>
      <c r="LY170" s="11"/>
      <c r="LZ170" s="11"/>
      <c r="MA170" s="11"/>
      <c r="MB170" s="11"/>
      <c r="MC170" s="11"/>
      <c r="MD170" s="11"/>
      <c r="ME170" s="11"/>
      <c r="MF170" s="11"/>
      <c r="MG170" s="11"/>
      <c r="MH170" s="11"/>
      <c r="MI170" s="11"/>
      <c r="MJ170" s="11"/>
      <c r="MK170" s="11"/>
      <c r="ML170" s="11"/>
      <c r="MM170" s="11"/>
      <c r="MN170" s="11"/>
      <c r="MO170" s="11"/>
      <c r="MP170" s="11"/>
      <c r="MQ170" s="11"/>
      <c r="MR170" s="11"/>
      <c r="MS170" s="11"/>
      <c r="MT170" s="11"/>
      <c r="MU170" s="11"/>
      <c r="MV170" s="11"/>
      <c r="MW170" s="11"/>
      <c r="MX170" s="11"/>
      <c r="MY170" s="11"/>
      <c r="MZ170" s="11"/>
      <c r="NA170" s="11"/>
      <c r="NB170" s="11"/>
      <c r="NC170" s="11"/>
      <c r="ND170" s="11"/>
      <c r="NE170" s="11"/>
      <c r="NF170" s="11"/>
      <c r="NG170" s="11"/>
      <c r="NH170" s="11"/>
      <c r="NI170" s="11"/>
      <c r="NJ170" s="11"/>
      <c r="NK170" s="11"/>
      <c r="NL170" s="11"/>
      <c r="NM170" s="11"/>
      <c r="NN170" s="11"/>
      <c r="NO170" s="11"/>
      <c r="NP170" s="11"/>
      <c r="NQ170" s="11"/>
      <c r="NR170" s="11"/>
      <c r="NS170" s="11"/>
      <c r="NT170" s="11"/>
      <c r="NU170" s="11"/>
      <c r="NV170" s="11"/>
      <c r="NW170" s="11"/>
      <c r="NX170" s="11"/>
      <c r="NY170" s="11"/>
      <c r="NZ170" s="11"/>
      <c r="OA170" s="11"/>
      <c r="OB170" s="11"/>
      <c r="OC170" s="11"/>
      <c r="OD170" s="11"/>
      <c r="OE170" s="11"/>
      <c r="OF170" s="11"/>
      <c r="OG170" s="11"/>
      <c r="OH170" s="11"/>
      <c r="OI170" s="11"/>
      <c r="OJ170" s="11"/>
      <c r="OK170" s="11"/>
      <c r="OL170" s="11"/>
      <c r="OM170" s="11"/>
      <c r="ON170" s="11"/>
      <c r="OO170" s="11"/>
      <c r="OP170" s="11"/>
      <c r="OQ170" s="11"/>
      <c r="OR170" s="11"/>
      <c r="OS170" s="11"/>
      <c r="OT170" s="11"/>
      <c r="OU170" s="11"/>
      <c r="OV170" s="11"/>
      <c r="OW170" s="11"/>
      <c r="OX170" s="11"/>
      <c r="OY170" s="11"/>
      <c r="OZ170" s="11"/>
      <c r="PA170" s="11"/>
      <c r="PB170" s="11"/>
      <c r="PC170" s="11"/>
      <c r="PD170" s="11"/>
      <c r="PE170" s="11"/>
      <c r="PF170" s="11"/>
      <c r="PG170" s="11"/>
      <c r="PH170" s="11"/>
      <c r="PI170" s="11"/>
      <c r="PJ170" s="11"/>
      <c r="PK170" s="11"/>
      <c r="PL170" s="11"/>
      <c r="PM170" s="11"/>
      <c r="PN170" s="11"/>
      <c r="PO170" s="11"/>
      <c r="PP170" s="11"/>
      <c r="PQ170" s="11"/>
      <c r="PR170" s="11"/>
      <c r="PS170" s="11"/>
      <c r="PT170" s="11"/>
      <c r="PU170" s="11"/>
      <c r="PV170" s="11"/>
      <c r="PW170" s="11"/>
      <c r="PX170" s="11"/>
      <c r="PY170" s="11"/>
      <c r="PZ170" s="11"/>
      <c r="QA170" s="11"/>
      <c r="QB170" s="11"/>
      <c r="QC170" s="11"/>
      <c r="QD170" s="11"/>
      <c r="QE170" s="11"/>
      <c r="QF170" s="11"/>
      <c r="QG170" s="11"/>
      <c r="QH170" s="11"/>
      <c r="QI170" s="11"/>
      <c r="QJ170" s="11"/>
      <c r="QK170" s="11"/>
      <c r="QL170" s="11"/>
      <c r="QM170" s="11"/>
      <c r="QN170" s="11"/>
      <c r="QO170" s="11"/>
      <c r="QP170" s="11"/>
      <c r="QQ170" s="11"/>
      <c r="QR170" s="11"/>
      <c r="QS170" s="11"/>
      <c r="QT170" s="11"/>
      <c r="QU170" s="11"/>
      <c r="QV170" s="11"/>
      <c r="QW170" s="11"/>
      <c r="QX170" s="11"/>
      <c r="QY170" s="11"/>
      <c r="QZ170" s="11"/>
      <c r="RA170" s="11"/>
      <c r="RB170" s="11"/>
      <c r="RC170" s="11"/>
      <c r="RD170" s="11"/>
      <c r="RE170" s="11"/>
      <c r="RF170" s="11"/>
      <c r="RG170" s="11"/>
      <c r="RH170" s="11"/>
      <c r="RI170" s="11"/>
      <c r="RJ170" s="11"/>
      <c r="RK170" s="11"/>
      <c r="RL170" s="11"/>
      <c r="RM170" s="11"/>
      <c r="RN170" s="11"/>
      <c r="RO170" s="11"/>
      <c r="RP170" s="11"/>
      <c r="RQ170" s="11"/>
      <c r="RR170" s="11"/>
      <c r="RS170" s="11"/>
      <c r="RT170" s="11"/>
      <c r="RU170" s="11"/>
      <c r="RV170" s="11"/>
      <c r="RW170" s="11"/>
      <c r="RX170" s="11"/>
      <c r="RY170" s="11"/>
      <c r="RZ170" s="11"/>
      <c r="SA170" s="11"/>
      <c r="SB170" s="11"/>
      <c r="SC170" s="11"/>
      <c r="SD170" s="11"/>
      <c r="SE170" s="11"/>
      <c r="SF170" s="11"/>
      <c r="SG170" s="11"/>
      <c r="SH170" s="11"/>
      <c r="SI170" s="11"/>
      <c r="SJ170" s="11"/>
      <c r="SK170" s="11"/>
      <c r="SL170" s="11"/>
      <c r="SM170" s="11"/>
      <c r="SN170" s="11"/>
      <c r="SO170" s="11"/>
      <c r="SP170" s="11"/>
      <c r="SQ170" s="11"/>
      <c r="SR170" s="11"/>
      <c r="SS170" s="11"/>
      <c r="ST170" s="11"/>
      <c r="SU170" s="11"/>
      <c r="SV170" s="11"/>
      <c r="SW170" s="11"/>
      <c r="SX170" s="11"/>
      <c r="SY170" s="11"/>
      <c r="SZ170" s="11"/>
      <c r="TA170" s="11"/>
      <c r="TB170" s="11"/>
      <c r="TC170" s="11"/>
      <c r="TD170" s="11"/>
      <c r="TE170" s="11"/>
      <c r="TF170" s="11"/>
      <c r="TG170" s="11"/>
      <c r="TH170" s="11"/>
      <c r="TI170" s="11"/>
      <c r="TJ170" s="11"/>
      <c r="TK170" s="11"/>
      <c r="TL170" s="11"/>
      <c r="TM170" s="11"/>
      <c r="TN170" s="11"/>
      <c r="TO170" s="11"/>
      <c r="TP170" s="11"/>
      <c r="TQ170" s="11"/>
      <c r="TR170" s="11"/>
      <c r="TS170" s="11"/>
      <c r="TT170" s="11"/>
      <c r="TU170" s="11"/>
      <c r="TV170" s="11"/>
      <c r="TW170" s="11"/>
      <c r="TX170" s="11"/>
      <c r="TY170" s="11"/>
      <c r="TZ170" s="11"/>
      <c r="UA170" s="11"/>
      <c r="UB170" s="11"/>
      <c r="UC170" s="11"/>
      <c r="UD170" s="11"/>
      <c r="UE170" s="11"/>
      <c r="UF170" s="11"/>
      <c r="UG170" s="11"/>
      <c r="UH170" s="11"/>
      <c r="UI170" s="11"/>
      <c r="UJ170" s="11"/>
      <c r="UK170" s="11"/>
      <c r="UL170" s="11"/>
      <c r="UM170" s="11"/>
      <c r="UN170" s="11"/>
      <c r="UO170" s="11"/>
      <c r="UP170" s="11"/>
      <c r="UQ170" s="11"/>
      <c r="UR170" s="11"/>
      <c r="US170" s="11"/>
      <c r="UT170" s="11"/>
      <c r="UU170" s="11"/>
      <c r="UV170" s="11"/>
      <c r="UW170" s="11"/>
      <c r="UX170" s="11"/>
      <c r="UY170" s="11"/>
      <c r="UZ170" s="11"/>
      <c r="VA170" s="11"/>
      <c r="VB170" s="11"/>
      <c r="VC170" s="11"/>
      <c r="VD170" s="11"/>
      <c r="VE170" s="11"/>
      <c r="VF170" s="11"/>
      <c r="VG170" s="11"/>
      <c r="VH170" s="11"/>
      <c r="VI170" s="11"/>
      <c r="VJ170" s="11"/>
      <c r="VK170" s="11"/>
      <c r="VL170" s="11"/>
      <c r="VM170" s="11"/>
      <c r="VN170" s="11"/>
      <c r="VO170" s="11"/>
      <c r="VP170" s="11"/>
      <c r="VQ170" s="11"/>
    </row>
    <row r="171" spans="1:589" ht="18" customHeight="1" x14ac:dyDescent="0.95">
      <c r="A171" s="11"/>
      <c r="B171" s="30" t="s">
        <v>247</v>
      </c>
      <c r="C171" s="26"/>
      <c r="D171" s="26" t="s">
        <v>101</v>
      </c>
      <c r="E171" s="26" t="s">
        <v>101</v>
      </c>
      <c r="F171" s="26"/>
      <c r="G171" s="25" t="s">
        <v>101</v>
      </c>
      <c r="H171" s="77">
        <f t="shared" si="7"/>
        <v>3</v>
      </c>
      <c r="I171" s="77">
        <f t="shared" si="8"/>
        <v>0</v>
      </c>
      <c r="J171" s="77">
        <f t="shared" si="6"/>
        <v>3</v>
      </c>
      <c r="K171" s="211"/>
      <c r="L171" s="85"/>
      <c r="M171" s="26"/>
      <c r="N171" s="26"/>
      <c r="O171" s="85"/>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c r="IL171" s="11"/>
      <c r="IM171" s="11"/>
      <c r="IN171" s="11"/>
      <c r="IO171" s="11"/>
      <c r="IP171" s="11"/>
      <c r="IQ171" s="11"/>
      <c r="IR171" s="11"/>
      <c r="IS171" s="11"/>
      <c r="IT171" s="11"/>
      <c r="IU171" s="11"/>
      <c r="IV171" s="11"/>
      <c r="IW171" s="11"/>
      <c r="IX171" s="11"/>
      <c r="IY171" s="11"/>
      <c r="IZ171" s="11"/>
      <c r="JA171" s="11"/>
      <c r="JB171" s="11"/>
      <c r="JC171" s="11"/>
      <c r="JD171" s="11"/>
      <c r="JE171" s="11"/>
      <c r="JF171" s="11"/>
      <c r="JG171" s="11"/>
      <c r="JH171" s="11"/>
      <c r="JI171" s="11"/>
      <c r="JJ171" s="11"/>
      <c r="JK171" s="11"/>
      <c r="JL171" s="11"/>
      <c r="JM171" s="11"/>
      <c r="JN171" s="11"/>
      <c r="JO171" s="11"/>
      <c r="JP171" s="11"/>
      <c r="JQ171" s="11"/>
      <c r="JR171" s="11"/>
      <c r="JS171" s="11"/>
      <c r="JT171" s="11"/>
      <c r="JU171" s="11"/>
      <c r="JV171" s="11"/>
      <c r="JW171" s="11"/>
      <c r="JX171" s="11"/>
      <c r="JY171" s="11"/>
      <c r="JZ171" s="11"/>
      <c r="KA171" s="11"/>
      <c r="KB171" s="11"/>
      <c r="KC171" s="11"/>
      <c r="KD171" s="11"/>
      <c r="KE171" s="11"/>
      <c r="KF171" s="11"/>
      <c r="KG171" s="11"/>
      <c r="KH171" s="11"/>
      <c r="KI171" s="11"/>
      <c r="KJ171" s="11"/>
      <c r="KK171" s="11"/>
      <c r="KL171" s="11"/>
      <c r="KM171" s="11"/>
      <c r="KN171" s="11"/>
      <c r="KO171" s="11"/>
      <c r="KP171" s="11"/>
      <c r="KQ171" s="11"/>
      <c r="KR171" s="11"/>
      <c r="KS171" s="11"/>
      <c r="KT171" s="11"/>
      <c r="KU171" s="11"/>
      <c r="KV171" s="11"/>
      <c r="KW171" s="11"/>
      <c r="KX171" s="11"/>
      <c r="KY171" s="11"/>
      <c r="KZ171" s="11"/>
      <c r="LA171" s="11"/>
      <c r="LB171" s="11"/>
      <c r="LC171" s="11"/>
      <c r="LD171" s="11"/>
      <c r="LE171" s="11"/>
      <c r="LF171" s="11"/>
      <c r="LG171" s="11"/>
      <c r="LH171" s="11"/>
      <c r="LI171" s="11"/>
      <c r="LJ171" s="11"/>
      <c r="LK171" s="11"/>
      <c r="LL171" s="11"/>
      <c r="LM171" s="11"/>
      <c r="LN171" s="11"/>
      <c r="LO171" s="11"/>
      <c r="LP171" s="11"/>
      <c r="LQ171" s="11"/>
      <c r="LR171" s="11"/>
      <c r="LS171" s="11"/>
      <c r="LT171" s="11"/>
      <c r="LU171" s="11"/>
      <c r="LV171" s="11"/>
      <c r="LW171" s="11"/>
      <c r="LX171" s="11"/>
      <c r="LY171" s="11"/>
      <c r="LZ171" s="11"/>
      <c r="MA171" s="11"/>
      <c r="MB171" s="11"/>
      <c r="MC171" s="11"/>
      <c r="MD171" s="11"/>
      <c r="ME171" s="11"/>
      <c r="MF171" s="11"/>
      <c r="MG171" s="11"/>
      <c r="MH171" s="11"/>
      <c r="MI171" s="11"/>
      <c r="MJ171" s="11"/>
      <c r="MK171" s="11"/>
      <c r="ML171" s="11"/>
      <c r="MM171" s="11"/>
      <c r="MN171" s="11"/>
      <c r="MO171" s="11"/>
      <c r="MP171" s="11"/>
      <c r="MQ171" s="11"/>
      <c r="MR171" s="11"/>
      <c r="MS171" s="11"/>
      <c r="MT171" s="11"/>
      <c r="MU171" s="11"/>
      <c r="MV171" s="11"/>
      <c r="MW171" s="11"/>
      <c r="MX171" s="11"/>
      <c r="MY171" s="11"/>
      <c r="MZ171" s="11"/>
      <c r="NA171" s="11"/>
      <c r="NB171" s="11"/>
      <c r="NC171" s="11"/>
      <c r="ND171" s="11"/>
      <c r="NE171" s="11"/>
      <c r="NF171" s="11"/>
      <c r="NG171" s="11"/>
      <c r="NH171" s="11"/>
      <c r="NI171" s="11"/>
      <c r="NJ171" s="11"/>
      <c r="NK171" s="11"/>
      <c r="NL171" s="11"/>
      <c r="NM171" s="11"/>
      <c r="NN171" s="11"/>
      <c r="NO171" s="11"/>
      <c r="NP171" s="11"/>
      <c r="NQ171" s="11"/>
      <c r="NR171" s="11"/>
      <c r="NS171" s="11"/>
      <c r="NT171" s="11"/>
      <c r="NU171" s="11"/>
      <c r="NV171" s="11"/>
      <c r="NW171" s="11"/>
      <c r="NX171" s="11"/>
      <c r="NY171" s="11"/>
      <c r="NZ171" s="11"/>
      <c r="OA171" s="11"/>
      <c r="OB171" s="11"/>
      <c r="OC171" s="11"/>
      <c r="OD171" s="11"/>
      <c r="OE171" s="11"/>
      <c r="OF171" s="11"/>
      <c r="OG171" s="11"/>
      <c r="OH171" s="11"/>
      <c r="OI171" s="11"/>
      <c r="OJ171" s="11"/>
      <c r="OK171" s="11"/>
      <c r="OL171" s="11"/>
      <c r="OM171" s="11"/>
      <c r="ON171" s="11"/>
      <c r="OO171" s="11"/>
      <c r="OP171" s="11"/>
      <c r="OQ171" s="11"/>
      <c r="OR171" s="11"/>
      <c r="OS171" s="11"/>
      <c r="OT171" s="11"/>
      <c r="OU171" s="11"/>
      <c r="OV171" s="11"/>
      <c r="OW171" s="11"/>
      <c r="OX171" s="11"/>
      <c r="OY171" s="11"/>
      <c r="OZ171" s="11"/>
      <c r="PA171" s="11"/>
      <c r="PB171" s="11"/>
      <c r="PC171" s="11"/>
      <c r="PD171" s="11"/>
      <c r="PE171" s="11"/>
      <c r="PF171" s="11"/>
      <c r="PG171" s="11"/>
      <c r="PH171" s="11"/>
      <c r="PI171" s="11"/>
      <c r="PJ171" s="11"/>
      <c r="PK171" s="11"/>
      <c r="PL171" s="11"/>
      <c r="PM171" s="11"/>
      <c r="PN171" s="11"/>
      <c r="PO171" s="11"/>
      <c r="PP171" s="11"/>
      <c r="PQ171" s="11"/>
      <c r="PR171" s="11"/>
      <c r="PS171" s="11"/>
      <c r="PT171" s="11"/>
      <c r="PU171" s="11"/>
      <c r="PV171" s="11"/>
      <c r="PW171" s="11"/>
      <c r="PX171" s="11"/>
      <c r="PY171" s="11"/>
      <c r="PZ171" s="11"/>
      <c r="QA171" s="11"/>
      <c r="QB171" s="11"/>
      <c r="QC171" s="11"/>
      <c r="QD171" s="11"/>
      <c r="QE171" s="11"/>
      <c r="QF171" s="11"/>
      <c r="QG171" s="11"/>
      <c r="QH171" s="11"/>
      <c r="QI171" s="11"/>
      <c r="QJ171" s="11"/>
      <c r="QK171" s="11"/>
      <c r="QL171" s="11"/>
      <c r="QM171" s="11"/>
      <c r="QN171" s="11"/>
      <c r="QO171" s="11"/>
      <c r="QP171" s="11"/>
      <c r="QQ171" s="11"/>
      <c r="QR171" s="11"/>
      <c r="QS171" s="11"/>
      <c r="QT171" s="11"/>
      <c r="QU171" s="11"/>
      <c r="QV171" s="11"/>
      <c r="QW171" s="11"/>
      <c r="QX171" s="11"/>
      <c r="QY171" s="11"/>
      <c r="QZ171" s="11"/>
      <c r="RA171" s="11"/>
      <c r="RB171" s="11"/>
      <c r="RC171" s="11"/>
      <c r="RD171" s="11"/>
      <c r="RE171" s="11"/>
      <c r="RF171" s="11"/>
      <c r="RG171" s="11"/>
      <c r="RH171" s="11"/>
      <c r="RI171" s="11"/>
      <c r="RJ171" s="11"/>
      <c r="RK171" s="11"/>
      <c r="RL171" s="11"/>
      <c r="RM171" s="11"/>
      <c r="RN171" s="11"/>
      <c r="RO171" s="11"/>
      <c r="RP171" s="11"/>
      <c r="RQ171" s="11"/>
      <c r="RR171" s="11"/>
      <c r="RS171" s="11"/>
      <c r="RT171" s="11"/>
      <c r="RU171" s="11"/>
      <c r="RV171" s="11"/>
      <c r="RW171" s="11"/>
      <c r="RX171" s="11"/>
      <c r="RY171" s="11"/>
      <c r="RZ171" s="11"/>
      <c r="SA171" s="11"/>
      <c r="SB171" s="11"/>
      <c r="SC171" s="11"/>
      <c r="SD171" s="11"/>
      <c r="SE171" s="11"/>
      <c r="SF171" s="11"/>
      <c r="SG171" s="11"/>
      <c r="SH171" s="11"/>
      <c r="SI171" s="11"/>
      <c r="SJ171" s="11"/>
      <c r="SK171" s="11"/>
      <c r="SL171" s="11"/>
      <c r="SM171" s="11"/>
      <c r="SN171" s="11"/>
      <c r="SO171" s="11"/>
      <c r="SP171" s="11"/>
      <c r="SQ171" s="11"/>
      <c r="SR171" s="11"/>
      <c r="SS171" s="11"/>
      <c r="ST171" s="11"/>
      <c r="SU171" s="11"/>
      <c r="SV171" s="11"/>
      <c r="SW171" s="11"/>
      <c r="SX171" s="11"/>
      <c r="SY171" s="11"/>
      <c r="SZ171" s="11"/>
      <c r="TA171" s="11"/>
      <c r="TB171" s="11"/>
      <c r="TC171" s="11"/>
      <c r="TD171" s="11"/>
      <c r="TE171" s="11"/>
      <c r="TF171" s="11"/>
      <c r="TG171" s="11"/>
      <c r="TH171" s="11"/>
      <c r="TI171" s="11"/>
      <c r="TJ171" s="11"/>
      <c r="TK171" s="11"/>
      <c r="TL171" s="11"/>
      <c r="TM171" s="11"/>
      <c r="TN171" s="11"/>
      <c r="TO171" s="11"/>
      <c r="TP171" s="11"/>
      <c r="TQ171" s="11"/>
      <c r="TR171" s="11"/>
      <c r="TS171" s="11"/>
      <c r="TT171" s="11"/>
      <c r="TU171" s="11"/>
      <c r="TV171" s="11"/>
      <c r="TW171" s="11"/>
      <c r="TX171" s="11"/>
      <c r="TY171" s="11"/>
      <c r="TZ171" s="11"/>
      <c r="UA171" s="11"/>
      <c r="UB171" s="11"/>
      <c r="UC171" s="11"/>
      <c r="UD171" s="11"/>
      <c r="UE171" s="11"/>
      <c r="UF171" s="11"/>
      <c r="UG171" s="11"/>
      <c r="UH171" s="11"/>
      <c r="UI171" s="11"/>
      <c r="UJ171" s="11"/>
      <c r="UK171" s="11"/>
      <c r="UL171" s="11"/>
      <c r="UM171" s="11"/>
      <c r="UN171" s="11"/>
      <c r="UO171" s="11"/>
      <c r="UP171" s="11"/>
      <c r="UQ171" s="11"/>
      <c r="UR171" s="11"/>
      <c r="US171" s="11"/>
      <c r="UT171" s="11"/>
      <c r="UU171" s="11"/>
      <c r="UV171" s="11"/>
      <c r="UW171" s="11"/>
      <c r="UX171" s="11"/>
      <c r="UY171" s="11"/>
      <c r="UZ171" s="11"/>
      <c r="VA171" s="11"/>
      <c r="VB171" s="11"/>
      <c r="VC171" s="11"/>
      <c r="VD171" s="11"/>
      <c r="VE171" s="11"/>
      <c r="VF171" s="11"/>
      <c r="VG171" s="11"/>
      <c r="VH171" s="11"/>
      <c r="VI171" s="11"/>
      <c r="VJ171" s="11"/>
      <c r="VK171" s="11"/>
      <c r="VL171" s="11"/>
      <c r="VM171" s="11"/>
      <c r="VN171" s="11"/>
      <c r="VO171" s="11"/>
      <c r="VP171" s="11"/>
      <c r="VQ171" s="11"/>
    </row>
    <row r="172" spans="1:589" ht="16.5" customHeight="1" x14ac:dyDescent="0.95">
      <c r="A172" s="11"/>
      <c r="B172" s="28" t="s">
        <v>130</v>
      </c>
      <c r="C172" s="23"/>
      <c r="D172" s="23"/>
      <c r="E172" s="23"/>
      <c r="F172" s="23"/>
      <c r="G172" s="23"/>
      <c r="H172" s="77">
        <f t="shared" si="7"/>
        <v>0</v>
      </c>
      <c r="I172" s="77">
        <f t="shared" si="8"/>
        <v>0</v>
      </c>
      <c r="J172" s="77">
        <f t="shared" si="6"/>
        <v>0</v>
      </c>
      <c r="K172" s="211"/>
      <c r="L172" s="85"/>
      <c r="M172" s="26"/>
      <c r="N172" s="26"/>
      <c r="O172" s="85"/>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c r="IG172" s="11"/>
      <c r="IH172" s="11"/>
      <c r="II172" s="11"/>
      <c r="IJ172" s="11"/>
      <c r="IK172" s="11"/>
      <c r="IL172" s="11"/>
      <c r="IM172" s="11"/>
      <c r="IN172" s="11"/>
      <c r="IO172" s="11"/>
      <c r="IP172" s="11"/>
      <c r="IQ172" s="11"/>
      <c r="IR172" s="11"/>
      <c r="IS172" s="11"/>
      <c r="IT172" s="11"/>
      <c r="IU172" s="11"/>
      <c r="IV172" s="11"/>
      <c r="IW172" s="11"/>
      <c r="IX172" s="11"/>
      <c r="IY172" s="11"/>
      <c r="IZ172" s="11"/>
      <c r="JA172" s="11"/>
      <c r="JB172" s="11"/>
      <c r="JC172" s="11"/>
      <c r="JD172" s="11"/>
      <c r="JE172" s="11"/>
      <c r="JF172" s="11"/>
      <c r="JG172" s="11"/>
      <c r="JH172" s="11"/>
      <c r="JI172" s="11"/>
      <c r="JJ172" s="11"/>
      <c r="JK172" s="11"/>
      <c r="JL172" s="11"/>
      <c r="JM172" s="11"/>
      <c r="JN172" s="11"/>
      <c r="JO172" s="11"/>
      <c r="JP172" s="11"/>
      <c r="JQ172" s="11"/>
      <c r="JR172" s="11"/>
      <c r="JS172" s="11"/>
      <c r="JT172" s="11"/>
      <c r="JU172" s="11"/>
      <c r="JV172" s="11"/>
      <c r="JW172" s="11"/>
      <c r="JX172" s="11"/>
      <c r="JY172" s="11"/>
      <c r="JZ172" s="11"/>
      <c r="KA172" s="11"/>
      <c r="KB172" s="11"/>
      <c r="KC172" s="11"/>
      <c r="KD172" s="11"/>
      <c r="KE172" s="11"/>
      <c r="KF172" s="11"/>
      <c r="KG172" s="11"/>
      <c r="KH172" s="11"/>
      <c r="KI172" s="11"/>
      <c r="KJ172" s="11"/>
      <c r="KK172" s="11"/>
      <c r="KL172" s="11"/>
      <c r="KM172" s="11"/>
      <c r="KN172" s="11"/>
      <c r="KO172" s="11"/>
      <c r="KP172" s="11"/>
      <c r="KQ172" s="11"/>
      <c r="KR172" s="11"/>
      <c r="KS172" s="11"/>
      <c r="KT172" s="11"/>
      <c r="KU172" s="11"/>
      <c r="KV172" s="11"/>
      <c r="KW172" s="11"/>
      <c r="KX172" s="11"/>
      <c r="KY172" s="11"/>
      <c r="KZ172" s="11"/>
      <c r="LA172" s="11"/>
      <c r="LB172" s="11"/>
      <c r="LC172" s="11"/>
      <c r="LD172" s="11"/>
      <c r="LE172" s="11"/>
      <c r="LF172" s="11"/>
      <c r="LG172" s="11"/>
      <c r="LH172" s="11"/>
      <c r="LI172" s="11"/>
      <c r="LJ172" s="11"/>
      <c r="LK172" s="11"/>
      <c r="LL172" s="11"/>
      <c r="LM172" s="11"/>
      <c r="LN172" s="11"/>
      <c r="LO172" s="11"/>
      <c r="LP172" s="11"/>
      <c r="LQ172" s="11"/>
      <c r="LR172" s="11"/>
      <c r="LS172" s="11"/>
      <c r="LT172" s="11"/>
      <c r="LU172" s="11"/>
      <c r="LV172" s="11"/>
      <c r="LW172" s="11"/>
      <c r="LX172" s="11"/>
      <c r="LY172" s="11"/>
      <c r="LZ172" s="11"/>
      <c r="MA172" s="11"/>
      <c r="MB172" s="11"/>
      <c r="MC172" s="11"/>
      <c r="MD172" s="11"/>
      <c r="ME172" s="11"/>
      <c r="MF172" s="11"/>
      <c r="MG172" s="11"/>
      <c r="MH172" s="11"/>
      <c r="MI172" s="11"/>
      <c r="MJ172" s="11"/>
      <c r="MK172" s="11"/>
      <c r="ML172" s="11"/>
      <c r="MM172" s="11"/>
      <c r="MN172" s="11"/>
      <c r="MO172" s="11"/>
      <c r="MP172" s="11"/>
      <c r="MQ172" s="11"/>
      <c r="MR172" s="11"/>
      <c r="MS172" s="11"/>
      <c r="MT172" s="11"/>
      <c r="MU172" s="11"/>
      <c r="MV172" s="11"/>
      <c r="MW172" s="11"/>
      <c r="MX172" s="11"/>
      <c r="MY172" s="11"/>
      <c r="MZ172" s="11"/>
      <c r="NA172" s="11"/>
      <c r="NB172" s="11"/>
      <c r="NC172" s="11"/>
      <c r="ND172" s="11"/>
      <c r="NE172" s="11"/>
      <c r="NF172" s="11"/>
      <c r="NG172" s="11"/>
      <c r="NH172" s="11"/>
      <c r="NI172" s="11"/>
      <c r="NJ172" s="11"/>
      <c r="NK172" s="11"/>
      <c r="NL172" s="11"/>
      <c r="NM172" s="11"/>
      <c r="NN172" s="11"/>
      <c r="NO172" s="11"/>
      <c r="NP172" s="11"/>
      <c r="NQ172" s="11"/>
      <c r="NR172" s="11"/>
      <c r="NS172" s="11"/>
      <c r="NT172" s="11"/>
      <c r="NU172" s="11"/>
      <c r="NV172" s="11"/>
      <c r="NW172" s="11"/>
      <c r="NX172" s="11"/>
      <c r="NY172" s="11"/>
      <c r="NZ172" s="11"/>
      <c r="OA172" s="11"/>
      <c r="OB172" s="11"/>
      <c r="OC172" s="11"/>
      <c r="OD172" s="11"/>
      <c r="OE172" s="11"/>
      <c r="OF172" s="11"/>
      <c r="OG172" s="11"/>
      <c r="OH172" s="11"/>
      <c r="OI172" s="11"/>
      <c r="OJ172" s="11"/>
      <c r="OK172" s="11"/>
      <c r="OL172" s="11"/>
      <c r="OM172" s="11"/>
      <c r="ON172" s="11"/>
      <c r="OO172" s="11"/>
      <c r="OP172" s="11"/>
      <c r="OQ172" s="11"/>
      <c r="OR172" s="11"/>
      <c r="OS172" s="11"/>
      <c r="OT172" s="11"/>
      <c r="OU172" s="11"/>
      <c r="OV172" s="11"/>
      <c r="OW172" s="11"/>
      <c r="OX172" s="11"/>
      <c r="OY172" s="11"/>
      <c r="OZ172" s="11"/>
      <c r="PA172" s="11"/>
      <c r="PB172" s="11"/>
      <c r="PC172" s="11"/>
      <c r="PD172" s="11"/>
      <c r="PE172" s="11"/>
      <c r="PF172" s="11"/>
      <c r="PG172" s="11"/>
      <c r="PH172" s="11"/>
      <c r="PI172" s="11"/>
      <c r="PJ172" s="11"/>
      <c r="PK172" s="11"/>
      <c r="PL172" s="11"/>
      <c r="PM172" s="11"/>
      <c r="PN172" s="11"/>
      <c r="PO172" s="11"/>
      <c r="PP172" s="11"/>
      <c r="PQ172" s="11"/>
      <c r="PR172" s="11"/>
      <c r="PS172" s="11"/>
      <c r="PT172" s="11"/>
      <c r="PU172" s="11"/>
      <c r="PV172" s="11"/>
      <c r="PW172" s="11"/>
      <c r="PX172" s="11"/>
      <c r="PY172" s="11"/>
      <c r="PZ172" s="11"/>
      <c r="QA172" s="11"/>
      <c r="QB172" s="11"/>
      <c r="QC172" s="11"/>
      <c r="QD172" s="11"/>
      <c r="QE172" s="11"/>
      <c r="QF172" s="11"/>
      <c r="QG172" s="11"/>
      <c r="QH172" s="11"/>
      <c r="QI172" s="11"/>
      <c r="QJ172" s="11"/>
      <c r="QK172" s="11"/>
      <c r="QL172" s="11"/>
      <c r="QM172" s="11"/>
      <c r="QN172" s="11"/>
      <c r="QO172" s="11"/>
      <c r="QP172" s="11"/>
      <c r="QQ172" s="11"/>
      <c r="QR172" s="11"/>
      <c r="QS172" s="11"/>
      <c r="QT172" s="11"/>
      <c r="QU172" s="11"/>
      <c r="QV172" s="11"/>
      <c r="QW172" s="11"/>
      <c r="QX172" s="11"/>
      <c r="QY172" s="11"/>
      <c r="QZ172" s="11"/>
      <c r="RA172" s="11"/>
      <c r="RB172" s="11"/>
      <c r="RC172" s="11"/>
      <c r="RD172" s="11"/>
      <c r="RE172" s="11"/>
      <c r="RF172" s="11"/>
      <c r="RG172" s="11"/>
      <c r="RH172" s="11"/>
      <c r="RI172" s="11"/>
      <c r="RJ172" s="11"/>
      <c r="RK172" s="11"/>
      <c r="RL172" s="11"/>
      <c r="RM172" s="11"/>
      <c r="RN172" s="11"/>
      <c r="RO172" s="11"/>
      <c r="RP172" s="11"/>
      <c r="RQ172" s="11"/>
      <c r="RR172" s="11"/>
      <c r="RS172" s="11"/>
      <c r="RT172" s="11"/>
      <c r="RU172" s="11"/>
      <c r="RV172" s="11"/>
      <c r="RW172" s="11"/>
      <c r="RX172" s="11"/>
      <c r="RY172" s="11"/>
      <c r="RZ172" s="11"/>
      <c r="SA172" s="11"/>
      <c r="SB172" s="11"/>
      <c r="SC172" s="11"/>
      <c r="SD172" s="11"/>
      <c r="SE172" s="11"/>
      <c r="SF172" s="11"/>
      <c r="SG172" s="11"/>
      <c r="SH172" s="11"/>
      <c r="SI172" s="11"/>
      <c r="SJ172" s="11"/>
      <c r="SK172" s="11"/>
      <c r="SL172" s="11"/>
      <c r="SM172" s="11"/>
      <c r="SN172" s="11"/>
      <c r="SO172" s="11"/>
      <c r="SP172" s="11"/>
      <c r="SQ172" s="11"/>
      <c r="SR172" s="11"/>
      <c r="SS172" s="11"/>
      <c r="ST172" s="11"/>
      <c r="SU172" s="11"/>
      <c r="SV172" s="11"/>
      <c r="SW172" s="11"/>
      <c r="SX172" s="11"/>
      <c r="SY172" s="11"/>
      <c r="SZ172" s="11"/>
      <c r="TA172" s="11"/>
      <c r="TB172" s="11"/>
      <c r="TC172" s="11"/>
      <c r="TD172" s="11"/>
      <c r="TE172" s="11"/>
      <c r="TF172" s="11"/>
      <c r="TG172" s="11"/>
      <c r="TH172" s="11"/>
      <c r="TI172" s="11"/>
      <c r="TJ172" s="11"/>
      <c r="TK172" s="11"/>
      <c r="TL172" s="11"/>
      <c r="TM172" s="11"/>
      <c r="TN172" s="11"/>
      <c r="TO172" s="11"/>
      <c r="TP172" s="11"/>
      <c r="TQ172" s="11"/>
      <c r="TR172" s="11"/>
      <c r="TS172" s="11"/>
      <c r="TT172" s="11"/>
      <c r="TU172" s="11"/>
      <c r="TV172" s="11"/>
      <c r="TW172" s="11"/>
      <c r="TX172" s="11"/>
      <c r="TY172" s="11"/>
      <c r="TZ172" s="11"/>
      <c r="UA172" s="11"/>
      <c r="UB172" s="11"/>
      <c r="UC172" s="11"/>
      <c r="UD172" s="11"/>
      <c r="UE172" s="11"/>
      <c r="UF172" s="11"/>
      <c r="UG172" s="11"/>
      <c r="UH172" s="11"/>
      <c r="UI172" s="11"/>
      <c r="UJ172" s="11"/>
      <c r="UK172" s="11"/>
      <c r="UL172" s="11"/>
      <c r="UM172" s="11"/>
      <c r="UN172" s="11"/>
      <c r="UO172" s="11"/>
      <c r="UP172" s="11"/>
      <c r="UQ172" s="11"/>
      <c r="UR172" s="11"/>
      <c r="US172" s="11"/>
      <c r="UT172" s="11"/>
      <c r="UU172" s="11"/>
      <c r="UV172" s="11"/>
      <c r="UW172" s="11"/>
      <c r="UX172" s="11"/>
      <c r="UY172" s="11"/>
      <c r="UZ172" s="11"/>
      <c r="VA172" s="11"/>
      <c r="VB172" s="11"/>
      <c r="VC172" s="11"/>
      <c r="VD172" s="11"/>
      <c r="VE172" s="11"/>
      <c r="VF172" s="11"/>
      <c r="VG172" s="11"/>
      <c r="VH172" s="11"/>
      <c r="VI172" s="11"/>
      <c r="VJ172" s="11"/>
      <c r="VK172" s="11"/>
      <c r="VL172" s="11"/>
      <c r="VM172" s="11"/>
      <c r="VN172" s="11"/>
      <c r="VO172" s="11"/>
      <c r="VP172" s="11"/>
      <c r="VQ172" s="11"/>
    </row>
    <row r="173" spans="1:589" ht="54" customHeight="1" x14ac:dyDescent="0.95">
      <c r="A173" s="11"/>
      <c r="B173" s="30" t="s">
        <v>248</v>
      </c>
      <c r="C173" s="26"/>
      <c r="D173" s="26" t="s">
        <v>101</v>
      </c>
      <c r="E173" s="26" t="s">
        <v>101</v>
      </c>
      <c r="F173" s="26"/>
      <c r="G173" s="25" t="s">
        <v>101</v>
      </c>
      <c r="H173" s="77">
        <f t="shared" si="7"/>
        <v>3</v>
      </c>
      <c r="I173" s="77">
        <f t="shared" si="8"/>
        <v>1</v>
      </c>
      <c r="J173" s="77">
        <f t="shared" si="6"/>
        <v>4</v>
      </c>
      <c r="K173" s="211"/>
      <c r="L173" s="85" t="s">
        <v>101</v>
      </c>
      <c r="M173" s="26"/>
      <c r="N173" s="26"/>
      <c r="O173" s="85"/>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c r="IU173" s="11"/>
      <c r="IV173" s="11"/>
      <c r="IW173" s="11"/>
      <c r="IX173" s="11"/>
      <c r="IY173" s="11"/>
      <c r="IZ173" s="11"/>
      <c r="JA173" s="11"/>
      <c r="JB173" s="11"/>
      <c r="JC173" s="11"/>
      <c r="JD173" s="11"/>
      <c r="JE173" s="11"/>
      <c r="JF173" s="11"/>
      <c r="JG173" s="11"/>
      <c r="JH173" s="11"/>
      <c r="JI173" s="11"/>
      <c r="JJ173" s="11"/>
      <c r="JK173" s="11"/>
      <c r="JL173" s="11"/>
      <c r="JM173" s="11"/>
      <c r="JN173" s="11"/>
      <c r="JO173" s="11"/>
      <c r="JP173" s="11"/>
      <c r="JQ173" s="11"/>
      <c r="JR173" s="11"/>
      <c r="JS173" s="11"/>
      <c r="JT173" s="11"/>
      <c r="JU173" s="11"/>
      <c r="JV173" s="11"/>
      <c r="JW173" s="11"/>
      <c r="JX173" s="11"/>
      <c r="JY173" s="11"/>
      <c r="JZ173" s="11"/>
      <c r="KA173" s="11"/>
      <c r="KB173" s="11"/>
      <c r="KC173" s="11"/>
      <c r="KD173" s="11"/>
      <c r="KE173" s="11"/>
      <c r="KF173" s="11"/>
      <c r="KG173" s="11"/>
      <c r="KH173" s="11"/>
      <c r="KI173" s="11"/>
      <c r="KJ173" s="11"/>
      <c r="KK173" s="11"/>
      <c r="KL173" s="11"/>
      <c r="KM173" s="11"/>
      <c r="KN173" s="11"/>
      <c r="KO173" s="11"/>
      <c r="KP173" s="11"/>
      <c r="KQ173" s="11"/>
      <c r="KR173" s="11"/>
      <c r="KS173" s="11"/>
      <c r="KT173" s="11"/>
      <c r="KU173" s="11"/>
      <c r="KV173" s="11"/>
      <c r="KW173" s="11"/>
      <c r="KX173" s="11"/>
      <c r="KY173" s="11"/>
      <c r="KZ173" s="11"/>
      <c r="LA173" s="11"/>
      <c r="LB173" s="11"/>
      <c r="LC173" s="11"/>
      <c r="LD173" s="11"/>
      <c r="LE173" s="11"/>
      <c r="LF173" s="11"/>
      <c r="LG173" s="11"/>
      <c r="LH173" s="11"/>
      <c r="LI173" s="11"/>
      <c r="LJ173" s="11"/>
      <c r="LK173" s="11"/>
      <c r="LL173" s="11"/>
      <c r="LM173" s="11"/>
      <c r="LN173" s="11"/>
      <c r="LO173" s="11"/>
      <c r="LP173" s="11"/>
      <c r="LQ173" s="11"/>
      <c r="LR173" s="11"/>
      <c r="LS173" s="11"/>
      <c r="LT173" s="11"/>
      <c r="LU173" s="11"/>
      <c r="LV173" s="11"/>
      <c r="LW173" s="11"/>
      <c r="LX173" s="11"/>
      <c r="LY173" s="11"/>
      <c r="LZ173" s="11"/>
      <c r="MA173" s="11"/>
      <c r="MB173" s="11"/>
      <c r="MC173" s="11"/>
      <c r="MD173" s="11"/>
      <c r="ME173" s="11"/>
      <c r="MF173" s="11"/>
      <c r="MG173" s="11"/>
      <c r="MH173" s="11"/>
      <c r="MI173" s="11"/>
      <c r="MJ173" s="11"/>
      <c r="MK173" s="11"/>
      <c r="ML173" s="11"/>
      <c r="MM173" s="11"/>
      <c r="MN173" s="11"/>
      <c r="MO173" s="11"/>
      <c r="MP173" s="11"/>
      <c r="MQ173" s="11"/>
      <c r="MR173" s="11"/>
      <c r="MS173" s="11"/>
      <c r="MT173" s="11"/>
      <c r="MU173" s="11"/>
      <c r="MV173" s="11"/>
      <c r="MW173" s="11"/>
      <c r="MX173" s="11"/>
      <c r="MY173" s="11"/>
      <c r="MZ173" s="11"/>
      <c r="NA173" s="11"/>
      <c r="NB173" s="11"/>
      <c r="NC173" s="11"/>
      <c r="ND173" s="11"/>
      <c r="NE173" s="11"/>
      <c r="NF173" s="11"/>
      <c r="NG173" s="11"/>
      <c r="NH173" s="11"/>
      <c r="NI173" s="11"/>
      <c r="NJ173" s="11"/>
      <c r="NK173" s="11"/>
      <c r="NL173" s="11"/>
      <c r="NM173" s="11"/>
      <c r="NN173" s="11"/>
      <c r="NO173" s="11"/>
      <c r="NP173" s="11"/>
      <c r="NQ173" s="11"/>
      <c r="NR173" s="11"/>
      <c r="NS173" s="11"/>
      <c r="NT173" s="11"/>
      <c r="NU173" s="11"/>
      <c r="NV173" s="11"/>
      <c r="NW173" s="11"/>
      <c r="NX173" s="11"/>
      <c r="NY173" s="11"/>
      <c r="NZ173" s="11"/>
      <c r="OA173" s="11"/>
      <c r="OB173" s="11"/>
      <c r="OC173" s="11"/>
      <c r="OD173" s="11"/>
      <c r="OE173" s="11"/>
      <c r="OF173" s="11"/>
      <c r="OG173" s="11"/>
      <c r="OH173" s="11"/>
      <c r="OI173" s="11"/>
      <c r="OJ173" s="11"/>
      <c r="OK173" s="11"/>
      <c r="OL173" s="11"/>
      <c r="OM173" s="11"/>
      <c r="ON173" s="11"/>
      <c r="OO173" s="11"/>
      <c r="OP173" s="11"/>
      <c r="OQ173" s="11"/>
      <c r="OR173" s="11"/>
      <c r="OS173" s="11"/>
      <c r="OT173" s="11"/>
      <c r="OU173" s="11"/>
      <c r="OV173" s="11"/>
      <c r="OW173" s="11"/>
      <c r="OX173" s="11"/>
      <c r="OY173" s="11"/>
      <c r="OZ173" s="11"/>
      <c r="PA173" s="11"/>
      <c r="PB173" s="11"/>
      <c r="PC173" s="11"/>
      <c r="PD173" s="11"/>
      <c r="PE173" s="11"/>
      <c r="PF173" s="11"/>
      <c r="PG173" s="11"/>
      <c r="PH173" s="11"/>
      <c r="PI173" s="11"/>
      <c r="PJ173" s="11"/>
      <c r="PK173" s="11"/>
      <c r="PL173" s="11"/>
      <c r="PM173" s="11"/>
      <c r="PN173" s="11"/>
      <c r="PO173" s="11"/>
      <c r="PP173" s="11"/>
      <c r="PQ173" s="11"/>
      <c r="PR173" s="11"/>
      <c r="PS173" s="11"/>
      <c r="PT173" s="11"/>
      <c r="PU173" s="11"/>
      <c r="PV173" s="11"/>
      <c r="PW173" s="11"/>
      <c r="PX173" s="11"/>
      <c r="PY173" s="11"/>
      <c r="PZ173" s="11"/>
      <c r="QA173" s="11"/>
      <c r="QB173" s="11"/>
      <c r="QC173" s="11"/>
      <c r="QD173" s="11"/>
      <c r="QE173" s="11"/>
      <c r="QF173" s="11"/>
      <c r="QG173" s="11"/>
      <c r="QH173" s="11"/>
      <c r="QI173" s="11"/>
      <c r="QJ173" s="11"/>
      <c r="QK173" s="11"/>
      <c r="QL173" s="11"/>
      <c r="QM173" s="11"/>
      <c r="QN173" s="11"/>
      <c r="QO173" s="11"/>
      <c r="QP173" s="11"/>
      <c r="QQ173" s="11"/>
      <c r="QR173" s="11"/>
      <c r="QS173" s="11"/>
      <c r="QT173" s="11"/>
      <c r="QU173" s="11"/>
      <c r="QV173" s="11"/>
      <c r="QW173" s="11"/>
      <c r="QX173" s="11"/>
      <c r="QY173" s="11"/>
      <c r="QZ173" s="11"/>
      <c r="RA173" s="11"/>
      <c r="RB173" s="11"/>
      <c r="RC173" s="11"/>
      <c r="RD173" s="11"/>
      <c r="RE173" s="11"/>
      <c r="RF173" s="11"/>
      <c r="RG173" s="11"/>
      <c r="RH173" s="11"/>
      <c r="RI173" s="11"/>
      <c r="RJ173" s="11"/>
      <c r="RK173" s="11"/>
      <c r="RL173" s="11"/>
      <c r="RM173" s="11"/>
      <c r="RN173" s="11"/>
      <c r="RO173" s="11"/>
      <c r="RP173" s="11"/>
      <c r="RQ173" s="11"/>
      <c r="RR173" s="11"/>
      <c r="RS173" s="11"/>
      <c r="RT173" s="11"/>
      <c r="RU173" s="11"/>
      <c r="RV173" s="11"/>
      <c r="RW173" s="11"/>
      <c r="RX173" s="11"/>
      <c r="RY173" s="11"/>
      <c r="RZ173" s="11"/>
      <c r="SA173" s="11"/>
      <c r="SB173" s="11"/>
      <c r="SC173" s="11"/>
      <c r="SD173" s="11"/>
      <c r="SE173" s="11"/>
      <c r="SF173" s="11"/>
      <c r="SG173" s="11"/>
      <c r="SH173" s="11"/>
      <c r="SI173" s="11"/>
      <c r="SJ173" s="11"/>
      <c r="SK173" s="11"/>
      <c r="SL173" s="11"/>
      <c r="SM173" s="11"/>
      <c r="SN173" s="11"/>
      <c r="SO173" s="11"/>
      <c r="SP173" s="11"/>
      <c r="SQ173" s="11"/>
      <c r="SR173" s="11"/>
      <c r="SS173" s="11"/>
      <c r="ST173" s="11"/>
      <c r="SU173" s="11"/>
      <c r="SV173" s="11"/>
      <c r="SW173" s="11"/>
      <c r="SX173" s="11"/>
      <c r="SY173" s="11"/>
      <c r="SZ173" s="11"/>
      <c r="TA173" s="11"/>
      <c r="TB173" s="11"/>
      <c r="TC173" s="11"/>
      <c r="TD173" s="11"/>
      <c r="TE173" s="11"/>
      <c r="TF173" s="11"/>
      <c r="TG173" s="11"/>
      <c r="TH173" s="11"/>
      <c r="TI173" s="11"/>
      <c r="TJ173" s="11"/>
      <c r="TK173" s="11"/>
      <c r="TL173" s="11"/>
      <c r="TM173" s="11"/>
      <c r="TN173" s="11"/>
      <c r="TO173" s="11"/>
      <c r="TP173" s="11"/>
      <c r="TQ173" s="11"/>
      <c r="TR173" s="11"/>
      <c r="TS173" s="11"/>
      <c r="TT173" s="11"/>
      <c r="TU173" s="11"/>
      <c r="TV173" s="11"/>
      <c r="TW173" s="11"/>
      <c r="TX173" s="11"/>
      <c r="TY173" s="11"/>
      <c r="TZ173" s="11"/>
      <c r="UA173" s="11"/>
      <c r="UB173" s="11"/>
      <c r="UC173" s="11"/>
      <c r="UD173" s="11"/>
      <c r="UE173" s="11"/>
      <c r="UF173" s="11"/>
      <c r="UG173" s="11"/>
      <c r="UH173" s="11"/>
      <c r="UI173" s="11"/>
      <c r="UJ173" s="11"/>
      <c r="UK173" s="11"/>
      <c r="UL173" s="11"/>
      <c r="UM173" s="11"/>
      <c r="UN173" s="11"/>
      <c r="UO173" s="11"/>
      <c r="UP173" s="11"/>
      <c r="UQ173" s="11"/>
      <c r="UR173" s="11"/>
      <c r="US173" s="11"/>
      <c r="UT173" s="11"/>
      <c r="UU173" s="11"/>
      <c r="UV173" s="11"/>
      <c r="UW173" s="11"/>
      <c r="UX173" s="11"/>
      <c r="UY173" s="11"/>
      <c r="UZ173" s="11"/>
      <c r="VA173" s="11"/>
      <c r="VB173" s="11"/>
      <c r="VC173" s="11"/>
      <c r="VD173" s="11"/>
      <c r="VE173" s="11"/>
      <c r="VF173" s="11"/>
      <c r="VG173" s="11"/>
      <c r="VH173" s="11"/>
      <c r="VI173" s="11"/>
      <c r="VJ173" s="11"/>
      <c r="VK173" s="11"/>
      <c r="VL173" s="11"/>
      <c r="VM173" s="11"/>
      <c r="VN173" s="11"/>
      <c r="VO173" s="11"/>
      <c r="VP173" s="11"/>
      <c r="VQ173" s="11"/>
    </row>
    <row r="174" spans="1:589" ht="36" customHeight="1" x14ac:dyDescent="0.95">
      <c r="A174" s="11"/>
      <c r="B174" s="28" t="s">
        <v>163</v>
      </c>
      <c r="C174" s="23"/>
      <c r="D174" s="23"/>
      <c r="E174" s="23"/>
      <c r="F174" s="23"/>
      <c r="G174" s="23"/>
      <c r="H174" s="77">
        <f t="shared" si="7"/>
        <v>0</v>
      </c>
      <c r="I174" s="77">
        <f t="shared" si="8"/>
        <v>0</v>
      </c>
      <c r="J174" s="77">
        <f t="shared" si="6"/>
        <v>0</v>
      </c>
      <c r="K174" s="211"/>
      <c r="L174" s="86"/>
      <c r="M174" s="23"/>
      <c r="N174" s="23"/>
      <c r="O174" s="86"/>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c r="IW174" s="11"/>
      <c r="IX174" s="11"/>
      <c r="IY174" s="11"/>
      <c r="IZ174" s="11"/>
      <c r="JA174" s="11"/>
      <c r="JB174" s="11"/>
      <c r="JC174" s="11"/>
      <c r="JD174" s="11"/>
      <c r="JE174" s="11"/>
      <c r="JF174" s="11"/>
      <c r="JG174" s="11"/>
      <c r="JH174" s="11"/>
      <c r="JI174" s="11"/>
      <c r="JJ174" s="11"/>
      <c r="JK174" s="11"/>
      <c r="JL174" s="11"/>
      <c r="JM174" s="11"/>
      <c r="JN174" s="11"/>
      <c r="JO174" s="11"/>
      <c r="JP174" s="11"/>
      <c r="JQ174" s="11"/>
      <c r="JR174" s="11"/>
      <c r="JS174" s="11"/>
      <c r="JT174" s="11"/>
      <c r="JU174" s="11"/>
      <c r="JV174" s="11"/>
      <c r="JW174" s="11"/>
      <c r="JX174" s="11"/>
      <c r="JY174" s="11"/>
      <c r="JZ174" s="11"/>
      <c r="KA174" s="11"/>
      <c r="KB174" s="11"/>
      <c r="KC174" s="11"/>
      <c r="KD174" s="11"/>
      <c r="KE174" s="11"/>
      <c r="KF174" s="11"/>
      <c r="KG174" s="11"/>
      <c r="KH174" s="11"/>
      <c r="KI174" s="11"/>
      <c r="KJ174" s="11"/>
      <c r="KK174" s="11"/>
      <c r="KL174" s="11"/>
      <c r="KM174" s="11"/>
      <c r="KN174" s="11"/>
      <c r="KO174" s="11"/>
      <c r="KP174" s="11"/>
      <c r="KQ174" s="11"/>
      <c r="KR174" s="11"/>
      <c r="KS174" s="11"/>
      <c r="KT174" s="11"/>
      <c r="KU174" s="11"/>
      <c r="KV174" s="11"/>
      <c r="KW174" s="11"/>
      <c r="KX174" s="11"/>
      <c r="KY174" s="11"/>
      <c r="KZ174" s="11"/>
      <c r="LA174" s="11"/>
      <c r="LB174" s="11"/>
      <c r="LC174" s="11"/>
      <c r="LD174" s="11"/>
      <c r="LE174" s="11"/>
      <c r="LF174" s="11"/>
      <c r="LG174" s="11"/>
      <c r="LH174" s="11"/>
      <c r="LI174" s="11"/>
      <c r="LJ174" s="11"/>
      <c r="LK174" s="11"/>
      <c r="LL174" s="11"/>
      <c r="LM174" s="11"/>
      <c r="LN174" s="11"/>
      <c r="LO174" s="11"/>
      <c r="LP174" s="11"/>
      <c r="LQ174" s="11"/>
      <c r="LR174" s="11"/>
      <c r="LS174" s="11"/>
      <c r="LT174" s="11"/>
      <c r="LU174" s="11"/>
      <c r="LV174" s="11"/>
      <c r="LW174" s="11"/>
      <c r="LX174" s="11"/>
      <c r="LY174" s="11"/>
      <c r="LZ174" s="11"/>
      <c r="MA174" s="11"/>
      <c r="MB174" s="11"/>
      <c r="MC174" s="11"/>
      <c r="MD174" s="11"/>
      <c r="ME174" s="11"/>
      <c r="MF174" s="11"/>
      <c r="MG174" s="11"/>
      <c r="MH174" s="11"/>
      <c r="MI174" s="11"/>
      <c r="MJ174" s="11"/>
      <c r="MK174" s="11"/>
      <c r="ML174" s="11"/>
      <c r="MM174" s="11"/>
      <c r="MN174" s="11"/>
      <c r="MO174" s="11"/>
      <c r="MP174" s="11"/>
      <c r="MQ174" s="11"/>
      <c r="MR174" s="11"/>
      <c r="MS174" s="11"/>
      <c r="MT174" s="11"/>
      <c r="MU174" s="11"/>
      <c r="MV174" s="11"/>
      <c r="MW174" s="11"/>
      <c r="MX174" s="11"/>
      <c r="MY174" s="11"/>
      <c r="MZ174" s="11"/>
      <c r="NA174" s="11"/>
      <c r="NB174" s="11"/>
      <c r="NC174" s="11"/>
      <c r="ND174" s="11"/>
      <c r="NE174" s="11"/>
      <c r="NF174" s="11"/>
      <c r="NG174" s="11"/>
      <c r="NH174" s="11"/>
      <c r="NI174" s="11"/>
      <c r="NJ174" s="11"/>
      <c r="NK174" s="11"/>
      <c r="NL174" s="11"/>
      <c r="NM174" s="11"/>
      <c r="NN174" s="11"/>
      <c r="NO174" s="11"/>
      <c r="NP174" s="11"/>
      <c r="NQ174" s="11"/>
      <c r="NR174" s="11"/>
      <c r="NS174" s="11"/>
      <c r="NT174" s="11"/>
      <c r="NU174" s="11"/>
      <c r="NV174" s="11"/>
      <c r="NW174" s="11"/>
      <c r="NX174" s="11"/>
      <c r="NY174" s="11"/>
      <c r="NZ174" s="11"/>
      <c r="OA174" s="11"/>
      <c r="OB174" s="11"/>
      <c r="OC174" s="11"/>
      <c r="OD174" s="11"/>
      <c r="OE174" s="11"/>
      <c r="OF174" s="11"/>
      <c r="OG174" s="11"/>
      <c r="OH174" s="11"/>
      <c r="OI174" s="11"/>
      <c r="OJ174" s="11"/>
      <c r="OK174" s="11"/>
      <c r="OL174" s="11"/>
      <c r="OM174" s="11"/>
      <c r="ON174" s="11"/>
      <c r="OO174" s="11"/>
      <c r="OP174" s="11"/>
      <c r="OQ174" s="11"/>
      <c r="OR174" s="11"/>
      <c r="OS174" s="11"/>
      <c r="OT174" s="11"/>
      <c r="OU174" s="11"/>
      <c r="OV174" s="11"/>
      <c r="OW174" s="11"/>
      <c r="OX174" s="11"/>
      <c r="OY174" s="11"/>
      <c r="OZ174" s="11"/>
      <c r="PA174" s="11"/>
      <c r="PB174" s="11"/>
      <c r="PC174" s="11"/>
      <c r="PD174" s="11"/>
      <c r="PE174" s="11"/>
      <c r="PF174" s="11"/>
      <c r="PG174" s="11"/>
      <c r="PH174" s="11"/>
      <c r="PI174" s="11"/>
      <c r="PJ174" s="11"/>
      <c r="PK174" s="11"/>
      <c r="PL174" s="11"/>
      <c r="PM174" s="11"/>
      <c r="PN174" s="11"/>
      <c r="PO174" s="11"/>
      <c r="PP174" s="11"/>
      <c r="PQ174" s="11"/>
      <c r="PR174" s="11"/>
      <c r="PS174" s="11"/>
      <c r="PT174" s="11"/>
      <c r="PU174" s="11"/>
      <c r="PV174" s="11"/>
      <c r="PW174" s="11"/>
      <c r="PX174" s="11"/>
      <c r="PY174" s="11"/>
      <c r="PZ174" s="11"/>
      <c r="QA174" s="11"/>
      <c r="QB174" s="11"/>
      <c r="QC174" s="11"/>
      <c r="QD174" s="11"/>
      <c r="QE174" s="11"/>
      <c r="QF174" s="11"/>
      <c r="QG174" s="11"/>
      <c r="QH174" s="11"/>
      <c r="QI174" s="11"/>
      <c r="QJ174" s="11"/>
      <c r="QK174" s="11"/>
      <c r="QL174" s="11"/>
      <c r="QM174" s="11"/>
      <c r="QN174" s="11"/>
      <c r="QO174" s="11"/>
      <c r="QP174" s="11"/>
      <c r="QQ174" s="11"/>
      <c r="QR174" s="11"/>
      <c r="QS174" s="11"/>
      <c r="QT174" s="11"/>
      <c r="QU174" s="11"/>
      <c r="QV174" s="11"/>
      <c r="QW174" s="11"/>
      <c r="QX174" s="11"/>
      <c r="QY174" s="11"/>
      <c r="QZ174" s="11"/>
      <c r="RA174" s="11"/>
      <c r="RB174" s="11"/>
      <c r="RC174" s="11"/>
      <c r="RD174" s="11"/>
      <c r="RE174" s="11"/>
      <c r="RF174" s="11"/>
      <c r="RG174" s="11"/>
      <c r="RH174" s="11"/>
      <c r="RI174" s="11"/>
      <c r="RJ174" s="11"/>
      <c r="RK174" s="11"/>
      <c r="RL174" s="11"/>
      <c r="RM174" s="11"/>
      <c r="RN174" s="11"/>
      <c r="RO174" s="11"/>
      <c r="RP174" s="11"/>
      <c r="RQ174" s="11"/>
      <c r="RR174" s="11"/>
      <c r="RS174" s="11"/>
      <c r="RT174" s="11"/>
      <c r="RU174" s="11"/>
      <c r="RV174" s="11"/>
      <c r="RW174" s="11"/>
      <c r="RX174" s="11"/>
      <c r="RY174" s="11"/>
      <c r="RZ174" s="11"/>
      <c r="SA174" s="11"/>
      <c r="SB174" s="11"/>
      <c r="SC174" s="11"/>
      <c r="SD174" s="11"/>
      <c r="SE174" s="11"/>
      <c r="SF174" s="11"/>
      <c r="SG174" s="11"/>
      <c r="SH174" s="11"/>
      <c r="SI174" s="11"/>
      <c r="SJ174" s="11"/>
      <c r="SK174" s="11"/>
      <c r="SL174" s="11"/>
      <c r="SM174" s="11"/>
      <c r="SN174" s="11"/>
      <c r="SO174" s="11"/>
      <c r="SP174" s="11"/>
      <c r="SQ174" s="11"/>
      <c r="SR174" s="11"/>
      <c r="SS174" s="11"/>
      <c r="ST174" s="11"/>
      <c r="SU174" s="11"/>
      <c r="SV174" s="11"/>
      <c r="SW174" s="11"/>
      <c r="SX174" s="11"/>
      <c r="SY174" s="11"/>
      <c r="SZ174" s="11"/>
      <c r="TA174" s="11"/>
      <c r="TB174" s="11"/>
      <c r="TC174" s="11"/>
      <c r="TD174" s="11"/>
      <c r="TE174" s="11"/>
      <c r="TF174" s="11"/>
      <c r="TG174" s="11"/>
      <c r="TH174" s="11"/>
      <c r="TI174" s="11"/>
      <c r="TJ174" s="11"/>
      <c r="TK174" s="11"/>
      <c r="TL174" s="11"/>
      <c r="TM174" s="11"/>
      <c r="TN174" s="11"/>
      <c r="TO174" s="11"/>
      <c r="TP174" s="11"/>
      <c r="TQ174" s="11"/>
      <c r="TR174" s="11"/>
      <c r="TS174" s="11"/>
      <c r="TT174" s="11"/>
      <c r="TU174" s="11"/>
      <c r="TV174" s="11"/>
      <c r="TW174" s="11"/>
      <c r="TX174" s="11"/>
      <c r="TY174" s="11"/>
      <c r="TZ174" s="11"/>
      <c r="UA174" s="11"/>
      <c r="UB174" s="11"/>
      <c r="UC174" s="11"/>
      <c r="UD174" s="11"/>
      <c r="UE174" s="11"/>
      <c r="UF174" s="11"/>
      <c r="UG174" s="11"/>
      <c r="UH174" s="11"/>
      <c r="UI174" s="11"/>
      <c r="UJ174" s="11"/>
      <c r="UK174" s="11"/>
      <c r="UL174" s="11"/>
      <c r="UM174" s="11"/>
      <c r="UN174" s="11"/>
      <c r="UO174" s="11"/>
      <c r="UP174" s="11"/>
      <c r="UQ174" s="11"/>
      <c r="UR174" s="11"/>
      <c r="US174" s="11"/>
      <c r="UT174" s="11"/>
      <c r="UU174" s="11"/>
      <c r="UV174" s="11"/>
      <c r="UW174" s="11"/>
      <c r="UX174" s="11"/>
      <c r="UY174" s="11"/>
      <c r="UZ174" s="11"/>
      <c r="VA174" s="11"/>
      <c r="VB174" s="11"/>
      <c r="VC174" s="11"/>
      <c r="VD174" s="11"/>
      <c r="VE174" s="11"/>
      <c r="VF174" s="11"/>
      <c r="VG174" s="11"/>
      <c r="VH174" s="11"/>
      <c r="VI174" s="11"/>
      <c r="VJ174" s="11"/>
      <c r="VK174" s="11"/>
      <c r="VL174" s="11"/>
      <c r="VM174" s="11"/>
      <c r="VN174" s="11"/>
      <c r="VO174" s="11"/>
      <c r="VP174" s="11"/>
      <c r="VQ174" s="11"/>
    </row>
    <row r="175" spans="1:589" ht="19.899999999999999" customHeight="1" x14ac:dyDescent="0.95">
      <c r="A175" s="11"/>
      <c r="B175" s="30" t="s">
        <v>249</v>
      </c>
      <c r="C175" s="26"/>
      <c r="D175" s="26"/>
      <c r="E175" s="26" t="s">
        <v>101</v>
      </c>
      <c r="F175" s="26"/>
      <c r="G175" s="25" t="s">
        <v>101</v>
      </c>
      <c r="H175" s="77">
        <f t="shared" si="7"/>
        <v>2</v>
      </c>
      <c r="I175" s="77">
        <f t="shared" si="8"/>
        <v>0</v>
      </c>
      <c r="J175" s="77">
        <f t="shared" si="6"/>
        <v>2</v>
      </c>
      <c r="K175" s="211"/>
      <c r="L175" s="85"/>
      <c r="M175" s="26"/>
      <c r="N175" s="26"/>
      <c r="O175" s="85"/>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c r="IG175" s="11"/>
      <c r="IH175" s="11"/>
      <c r="II175" s="11"/>
      <c r="IJ175" s="11"/>
      <c r="IK175" s="11"/>
      <c r="IL175" s="11"/>
      <c r="IM175" s="11"/>
      <c r="IN175" s="11"/>
      <c r="IO175" s="11"/>
      <c r="IP175" s="11"/>
      <c r="IQ175" s="11"/>
      <c r="IR175" s="11"/>
      <c r="IS175" s="11"/>
      <c r="IT175" s="11"/>
      <c r="IU175" s="11"/>
      <c r="IV175" s="11"/>
      <c r="IW175" s="11"/>
      <c r="IX175" s="11"/>
      <c r="IY175" s="11"/>
      <c r="IZ175" s="11"/>
      <c r="JA175" s="11"/>
      <c r="JB175" s="11"/>
      <c r="JC175" s="11"/>
      <c r="JD175" s="11"/>
      <c r="JE175" s="11"/>
      <c r="JF175" s="11"/>
      <c r="JG175" s="11"/>
      <c r="JH175" s="11"/>
      <c r="JI175" s="11"/>
      <c r="JJ175" s="11"/>
      <c r="JK175" s="11"/>
      <c r="JL175" s="11"/>
      <c r="JM175" s="11"/>
      <c r="JN175" s="11"/>
      <c r="JO175" s="11"/>
      <c r="JP175" s="11"/>
      <c r="JQ175" s="11"/>
      <c r="JR175" s="11"/>
      <c r="JS175" s="11"/>
      <c r="JT175" s="11"/>
      <c r="JU175" s="11"/>
      <c r="JV175" s="11"/>
      <c r="JW175" s="11"/>
      <c r="JX175" s="11"/>
      <c r="JY175" s="11"/>
      <c r="JZ175" s="11"/>
      <c r="KA175" s="11"/>
      <c r="KB175" s="11"/>
      <c r="KC175" s="11"/>
      <c r="KD175" s="11"/>
      <c r="KE175" s="11"/>
      <c r="KF175" s="11"/>
      <c r="KG175" s="11"/>
      <c r="KH175" s="11"/>
      <c r="KI175" s="11"/>
      <c r="KJ175" s="11"/>
      <c r="KK175" s="11"/>
      <c r="KL175" s="11"/>
      <c r="KM175" s="11"/>
      <c r="KN175" s="11"/>
      <c r="KO175" s="11"/>
      <c r="KP175" s="11"/>
      <c r="KQ175" s="11"/>
      <c r="KR175" s="11"/>
      <c r="KS175" s="11"/>
      <c r="KT175" s="11"/>
      <c r="KU175" s="11"/>
      <c r="KV175" s="11"/>
      <c r="KW175" s="11"/>
      <c r="KX175" s="11"/>
      <c r="KY175" s="11"/>
      <c r="KZ175" s="11"/>
      <c r="LA175" s="11"/>
      <c r="LB175" s="11"/>
      <c r="LC175" s="11"/>
      <c r="LD175" s="11"/>
      <c r="LE175" s="11"/>
      <c r="LF175" s="11"/>
      <c r="LG175" s="11"/>
      <c r="LH175" s="11"/>
      <c r="LI175" s="11"/>
      <c r="LJ175" s="11"/>
      <c r="LK175" s="11"/>
      <c r="LL175" s="11"/>
      <c r="LM175" s="11"/>
      <c r="LN175" s="11"/>
      <c r="LO175" s="11"/>
      <c r="LP175" s="11"/>
      <c r="LQ175" s="11"/>
      <c r="LR175" s="11"/>
      <c r="LS175" s="11"/>
      <c r="LT175" s="11"/>
      <c r="LU175" s="11"/>
      <c r="LV175" s="11"/>
      <c r="LW175" s="11"/>
      <c r="LX175" s="11"/>
      <c r="LY175" s="11"/>
      <c r="LZ175" s="11"/>
      <c r="MA175" s="11"/>
      <c r="MB175" s="11"/>
      <c r="MC175" s="11"/>
      <c r="MD175" s="11"/>
      <c r="ME175" s="11"/>
      <c r="MF175" s="11"/>
      <c r="MG175" s="11"/>
      <c r="MH175" s="11"/>
      <c r="MI175" s="11"/>
      <c r="MJ175" s="11"/>
      <c r="MK175" s="11"/>
      <c r="ML175" s="11"/>
      <c r="MM175" s="11"/>
      <c r="MN175" s="11"/>
      <c r="MO175" s="11"/>
      <c r="MP175" s="11"/>
      <c r="MQ175" s="11"/>
      <c r="MR175" s="11"/>
      <c r="MS175" s="11"/>
      <c r="MT175" s="11"/>
      <c r="MU175" s="11"/>
      <c r="MV175" s="11"/>
      <c r="MW175" s="11"/>
      <c r="MX175" s="11"/>
      <c r="MY175" s="11"/>
      <c r="MZ175" s="11"/>
      <c r="NA175" s="11"/>
      <c r="NB175" s="11"/>
      <c r="NC175" s="11"/>
      <c r="ND175" s="11"/>
      <c r="NE175" s="11"/>
      <c r="NF175" s="11"/>
      <c r="NG175" s="11"/>
      <c r="NH175" s="11"/>
      <c r="NI175" s="11"/>
      <c r="NJ175" s="11"/>
      <c r="NK175" s="11"/>
      <c r="NL175" s="11"/>
      <c r="NM175" s="11"/>
      <c r="NN175" s="11"/>
      <c r="NO175" s="11"/>
      <c r="NP175" s="11"/>
      <c r="NQ175" s="11"/>
      <c r="NR175" s="11"/>
      <c r="NS175" s="11"/>
      <c r="NT175" s="11"/>
      <c r="NU175" s="11"/>
      <c r="NV175" s="11"/>
      <c r="NW175" s="11"/>
      <c r="NX175" s="11"/>
      <c r="NY175" s="11"/>
      <c r="NZ175" s="11"/>
      <c r="OA175" s="11"/>
      <c r="OB175" s="11"/>
      <c r="OC175" s="11"/>
      <c r="OD175" s="11"/>
      <c r="OE175" s="11"/>
      <c r="OF175" s="11"/>
      <c r="OG175" s="11"/>
      <c r="OH175" s="11"/>
      <c r="OI175" s="11"/>
      <c r="OJ175" s="11"/>
      <c r="OK175" s="11"/>
      <c r="OL175" s="11"/>
      <c r="OM175" s="11"/>
      <c r="ON175" s="11"/>
      <c r="OO175" s="11"/>
      <c r="OP175" s="11"/>
      <c r="OQ175" s="11"/>
      <c r="OR175" s="11"/>
      <c r="OS175" s="11"/>
      <c r="OT175" s="11"/>
      <c r="OU175" s="11"/>
      <c r="OV175" s="11"/>
      <c r="OW175" s="11"/>
      <c r="OX175" s="11"/>
      <c r="OY175" s="11"/>
      <c r="OZ175" s="11"/>
      <c r="PA175" s="11"/>
      <c r="PB175" s="11"/>
      <c r="PC175" s="11"/>
      <c r="PD175" s="11"/>
      <c r="PE175" s="11"/>
      <c r="PF175" s="11"/>
      <c r="PG175" s="11"/>
      <c r="PH175" s="11"/>
      <c r="PI175" s="11"/>
      <c r="PJ175" s="11"/>
      <c r="PK175" s="11"/>
      <c r="PL175" s="11"/>
      <c r="PM175" s="11"/>
      <c r="PN175" s="11"/>
      <c r="PO175" s="11"/>
      <c r="PP175" s="11"/>
      <c r="PQ175" s="11"/>
      <c r="PR175" s="11"/>
      <c r="PS175" s="11"/>
      <c r="PT175" s="11"/>
      <c r="PU175" s="11"/>
      <c r="PV175" s="11"/>
      <c r="PW175" s="11"/>
      <c r="PX175" s="11"/>
      <c r="PY175" s="11"/>
      <c r="PZ175" s="11"/>
      <c r="QA175" s="11"/>
      <c r="QB175" s="11"/>
      <c r="QC175" s="11"/>
      <c r="QD175" s="11"/>
      <c r="QE175" s="11"/>
      <c r="QF175" s="11"/>
      <c r="QG175" s="11"/>
      <c r="QH175" s="11"/>
      <c r="QI175" s="11"/>
      <c r="QJ175" s="11"/>
      <c r="QK175" s="11"/>
      <c r="QL175" s="11"/>
      <c r="QM175" s="11"/>
      <c r="QN175" s="11"/>
      <c r="QO175" s="11"/>
      <c r="QP175" s="11"/>
      <c r="QQ175" s="11"/>
      <c r="QR175" s="11"/>
      <c r="QS175" s="11"/>
      <c r="QT175" s="11"/>
      <c r="QU175" s="11"/>
      <c r="QV175" s="11"/>
      <c r="QW175" s="11"/>
      <c r="QX175" s="11"/>
      <c r="QY175" s="11"/>
      <c r="QZ175" s="11"/>
      <c r="RA175" s="11"/>
      <c r="RB175" s="11"/>
      <c r="RC175" s="11"/>
      <c r="RD175" s="11"/>
      <c r="RE175" s="11"/>
      <c r="RF175" s="11"/>
      <c r="RG175" s="11"/>
      <c r="RH175" s="11"/>
      <c r="RI175" s="11"/>
      <c r="RJ175" s="11"/>
      <c r="RK175" s="11"/>
      <c r="RL175" s="11"/>
      <c r="RM175" s="11"/>
      <c r="RN175" s="11"/>
      <c r="RO175" s="11"/>
      <c r="RP175" s="11"/>
      <c r="RQ175" s="11"/>
      <c r="RR175" s="11"/>
      <c r="RS175" s="11"/>
      <c r="RT175" s="11"/>
      <c r="RU175" s="11"/>
      <c r="RV175" s="11"/>
      <c r="RW175" s="11"/>
      <c r="RX175" s="11"/>
      <c r="RY175" s="11"/>
      <c r="RZ175" s="11"/>
      <c r="SA175" s="11"/>
      <c r="SB175" s="11"/>
      <c r="SC175" s="11"/>
      <c r="SD175" s="11"/>
      <c r="SE175" s="11"/>
      <c r="SF175" s="11"/>
      <c r="SG175" s="11"/>
      <c r="SH175" s="11"/>
      <c r="SI175" s="11"/>
      <c r="SJ175" s="11"/>
      <c r="SK175" s="11"/>
      <c r="SL175" s="11"/>
      <c r="SM175" s="11"/>
      <c r="SN175" s="11"/>
      <c r="SO175" s="11"/>
      <c r="SP175" s="11"/>
      <c r="SQ175" s="11"/>
      <c r="SR175" s="11"/>
      <c r="SS175" s="11"/>
      <c r="ST175" s="11"/>
      <c r="SU175" s="11"/>
      <c r="SV175" s="11"/>
      <c r="SW175" s="11"/>
      <c r="SX175" s="11"/>
      <c r="SY175" s="11"/>
      <c r="SZ175" s="11"/>
      <c r="TA175" s="11"/>
      <c r="TB175" s="11"/>
      <c r="TC175" s="11"/>
      <c r="TD175" s="11"/>
      <c r="TE175" s="11"/>
      <c r="TF175" s="11"/>
      <c r="TG175" s="11"/>
      <c r="TH175" s="11"/>
      <c r="TI175" s="11"/>
      <c r="TJ175" s="11"/>
      <c r="TK175" s="11"/>
      <c r="TL175" s="11"/>
      <c r="TM175" s="11"/>
      <c r="TN175" s="11"/>
      <c r="TO175" s="11"/>
      <c r="TP175" s="11"/>
      <c r="TQ175" s="11"/>
      <c r="TR175" s="11"/>
      <c r="TS175" s="11"/>
      <c r="TT175" s="11"/>
      <c r="TU175" s="11"/>
      <c r="TV175" s="11"/>
      <c r="TW175" s="11"/>
      <c r="TX175" s="11"/>
      <c r="TY175" s="11"/>
      <c r="TZ175" s="11"/>
      <c r="UA175" s="11"/>
      <c r="UB175" s="11"/>
      <c r="UC175" s="11"/>
      <c r="UD175" s="11"/>
      <c r="UE175" s="11"/>
      <c r="UF175" s="11"/>
      <c r="UG175" s="11"/>
      <c r="UH175" s="11"/>
      <c r="UI175" s="11"/>
      <c r="UJ175" s="11"/>
      <c r="UK175" s="11"/>
      <c r="UL175" s="11"/>
      <c r="UM175" s="11"/>
      <c r="UN175" s="11"/>
      <c r="UO175" s="11"/>
      <c r="UP175" s="11"/>
      <c r="UQ175" s="11"/>
      <c r="UR175" s="11"/>
      <c r="US175" s="11"/>
      <c r="UT175" s="11"/>
      <c r="UU175" s="11"/>
      <c r="UV175" s="11"/>
      <c r="UW175" s="11"/>
      <c r="UX175" s="11"/>
      <c r="UY175" s="11"/>
      <c r="UZ175" s="11"/>
      <c r="VA175" s="11"/>
      <c r="VB175" s="11"/>
      <c r="VC175" s="11"/>
      <c r="VD175" s="11"/>
      <c r="VE175" s="11"/>
      <c r="VF175" s="11"/>
      <c r="VG175" s="11"/>
      <c r="VH175" s="11"/>
      <c r="VI175" s="11"/>
      <c r="VJ175" s="11"/>
      <c r="VK175" s="11"/>
      <c r="VL175" s="11"/>
      <c r="VM175" s="11"/>
      <c r="VN175" s="11"/>
      <c r="VO175" s="11"/>
      <c r="VP175" s="11"/>
      <c r="VQ175" s="11"/>
    </row>
    <row r="176" spans="1:589" ht="18" customHeight="1" x14ac:dyDescent="0.95">
      <c r="A176" s="11"/>
      <c r="B176" s="30" t="s">
        <v>250</v>
      </c>
      <c r="C176" s="26"/>
      <c r="D176" s="26" t="s">
        <v>101</v>
      </c>
      <c r="E176" s="26"/>
      <c r="F176" s="26"/>
      <c r="G176" s="25"/>
      <c r="H176" s="77">
        <f t="shared" si="7"/>
        <v>1</v>
      </c>
      <c r="I176" s="77">
        <f t="shared" si="8"/>
        <v>3</v>
      </c>
      <c r="J176" s="77">
        <f t="shared" si="6"/>
        <v>4</v>
      </c>
      <c r="K176" s="211"/>
      <c r="L176" s="85" t="s">
        <v>101</v>
      </c>
      <c r="M176" s="26" t="s">
        <v>101</v>
      </c>
      <c r="N176" s="26"/>
      <c r="O176" s="85" t="s">
        <v>101</v>
      </c>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HN176" s="11"/>
      <c r="HO176" s="11"/>
      <c r="HP176" s="11"/>
      <c r="HQ176" s="11"/>
      <c r="HR176" s="11"/>
      <c r="HS176" s="11"/>
      <c r="HT176" s="11"/>
      <c r="HU176" s="11"/>
      <c r="HV176" s="11"/>
      <c r="HW176" s="11"/>
      <c r="HX176" s="11"/>
      <c r="HY176" s="11"/>
      <c r="HZ176" s="11"/>
      <c r="IA176" s="11"/>
      <c r="IB176" s="11"/>
      <c r="IC176" s="11"/>
      <c r="ID176" s="11"/>
      <c r="IE176" s="11"/>
      <c r="IF176" s="11"/>
      <c r="IG176" s="11"/>
      <c r="IH176" s="11"/>
      <c r="II176" s="11"/>
      <c r="IJ176" s="11"/>
      <c r="IK176" s="11"/>
      <c r="IL176" s="11"/>
      <c r="IM176" s="11"/>
      <c r="IN176" s="11"/>
      <c r="IO176" s="11"/>
      <c r="IP176" s="11"/>
      <c r="IQ176" s="11"/>
      <c r="IR176" s="11"/>
      <c r="IS176" s="11"/>
      <c r="IT176" s="11"/>
      <c r="IU176" s="11"/>
      <c r="IV176" s="11"/>
      <c r="IW176" s="11"/>
      <c r="IX176" s="11"/>
      <c r="IY176" s="11"/>
      <c r="IZ176" s="11"/>
      <c r="JA176" s="11"/>
      <c r="JB176" s="11"/>
      <c r="JC176" s="11"/>
      <c r="JD176" s="11"/>
      <c r="JE176" s="11"/>
      <c r="JF176" s="11"/>
      <c r="JG176" s="11"/>
      <c r="JH176" s="11"/>
      <c r="JI176" s="11"/>
      <c r="JJ176" s="11"/>
      <c r="JK176" s="11"/>
      <c r="JL176" s="11"/>
      <c r="JM176" s="11"/>
      <c r="JN176" s="11"/>
      <c r="JO176" s="11"/>
      <c r="JP176" s="11"/>
      <c r="JQ176" s="11"/>
      <c r="JR176" s="11"/>
      <c r="JS176" s="11"/>
      <c r="JT176" s="11"/>
      <c r="JU176" s="11"/>
      <c r="JV176" s="11"/>
      <c r="JW176" s="11"/>
      <c r="JX176" s="11"/>
      <c r="JY176" s="11"/>
      <c r="JZ176" s="11"/>
      <c r="KA176" s="11"/>
      <c r="KB176" s="11"/>
      <c r="KC176" s="11"/>
      <c r="KD176" s="11"/>
      <c r="KE176" s="11"/>
      <c r="KF176" s="11"/>
      <c r="KG176" s="11"/>
      <c r="KH176" s="11"/>
      <c r="KI176" s="11"/>
      <c r="KJ176" s="11"/>
      <c r="KK176" s="11"/>
      <c r="KL176" s="11"/>
      <c r="KM176" s="11"/>
      <c r="KN176" s="11"/>
      <c r="KO176" s="11"/>
      <c r="KP176" s="11"/>
      <c r="KQ176" s="11"/>
      <c r="KR176" s="11"/>
      <c r="KS176" s="11"/>
      <c r="KT176" s="11"/>
      <c r="KU176" s="11"/>
      <c r="KV176" s="11"/>
      <c r="KW176" s="11"/>
      <c r="KX176" s="11"/>
      <c r="KY176" s="11"/>
      <c r="KZ176" s="11"/>
      <c r="LA176" s="11"/>
      <c r="LB176" s="11"/>
      <c r="LC176" s="11"/>
      <c r="LD176" s="11"/>
      <c r="LE176" s="11"/>
      <c r="LF176" s="11"/>
      <c r="LG176" s="11"/>
      <c r="LH176" s="11"/>
      <c r="LI176" s="11"/>
      <c r="LJ176" s="11"/>
      <c r="LK176" s="11"/>
      <c r="LL176" s="11"/>
      <c r="LM176" s="11"/>
      <c r="LN176" s="11"/>
      <c r="LO176" s="11"/>
      <c r="LP176" s="11"/>
      <c r="LQ176" s="11"/>
      <c r="LR176" s="11"/>
      <c r="LS176" s="11"/>
      <c r="LT176" s="11"/>
      <c r="LU176" s="11"/>
      <c r="LV176" s="11"/>
      <c r="LW176" s="11"/>
      <c r="LX176" s="11"/>
      <c r="LY176" s="11"/>
      <c r="LZ176" s="11"/>
      <c r="MA176" s="11"/>
      <c r="MB176" s="11"/>
      <c r="MC176" s="11"/>
      <c r="MD176" s="11"/>
      <c r="ME176" s="11"/>
      <c r="MF176" s="11"/>
      <c r="MG176" s="11"/>
      <c r="MH176" s="11"/>
      <c r="MI176" s="11"/>
      <c r="MJ176" s="11"/>
      <c r="MK176" s="11"/>
      <c r="ML176" s="11"/>
      <c r="MM176" s="11"/>
      <c r="MN176" s="11"/>
      <c r="MO176" s="11"/>
      <c r="MP176" s="11"/>
      <c r="MQ176" s="11"/>
      <c r="MR176" s="11"/>
      <c r="MS176" s="11"/>
      <c r="MT176" s="11"/>
      <c r="MU176" s="11"/>
      <c r="MV176" s="11"/>
      <c r="MW176" s="11"/>
      <c r="MX176" s="11"/>
      <c r="MY176" s="11"/>
      <c r="MZ176" s="11"/>
      <c r="NA176" s="11"/>
      <c r="NB176" s="11"/>
      <c r="NC176" s="11"/>
      <c r="ND176" s="11"/>
      <c r="NE176" s="11"/>
      <c r="NF176" s="11"/>
      <c r="NG176" s="11"/>
      <c r="NH176" s="11"/>
      <c r="NI176" s="11"/>
      <c r="NJ176" s="11"/>
      <c r="NK176" s="11"/>
      <c r="NL176" s="11"/>
      <c r="NM176" s="11"/>
      <c r="NN176" s="11"/>
      <c r="NO176" s="11"/>
      <c r="NP176" s="11"/>
      <c r="NQ176" s="11"/>
      <c r="NR176" s="11"/>
      <c r="NS176" s="11"/>
      <c r="NT176" s="11"/>
      <c r="NU176" s="11"/>
      <c r="NV176" s="11"/>
      <c r="NW176" s="11"/>
      <c r="NX176" s="11"/>
      <c r="NY176" s="11"/>
      <c r="NZ176" s="11"/>
      <c r="OA176" s="11"/>
      <c r="OB176" s="11"/>
      <c r="OC176" s="11"/>
      <c r="OD176" s="11"/>
      <c r="OE176" s="11"/>
      <c r="OF176" s="11"/>
      <c r="OG176" s="11"/>
      <c r="OH176" s="11"/>
      <c r="OI176" s="11"/>
      <c r="OJ176" s="11"/>
      <c r="OK176" s="11"/>
      <c r="OL176" s="11"/>
      <c r="OM176" s="11"/>
      <c r="ON176" s="11"/>
      <c r="OO176" s="11"/>
      <c r="OP176" s="11"/>
      <c r="OQ176" s="11"/>
      <c r="OR176" s="11"/>
      <c r="OS176" s="11"/>
      <c r="OT176" s="11"/>
      <c r="OU176" s="11"/>
      <c r="OV176" s="11"/>
      <c r="OW176" s="11"/>
      <c r="OX176" s="11"/>
      <c r="OY176" s="11"/>
      <c r="OZ176" s="11"/>
      <c r="PA176" s="11"/>
      <c r="PB176" s="11"/>
      <c r="PC176" s="11"/>
      <c r="PD176" s="11"/>
      <c r="PE176" s="11"/>
      <c r="PF176" s="11"/>
      <c r="PG176" s="11"/>
      <c r="PH176" s="11"/>
      <c r="PI176" s="11"/>
      <c r="PJ176" s="11"/>
      <c r="PK176" s="11"/>
      <c r="PL176" s="11"/>
      <c r="PM176" s="11"/>
      <c r="PN176" s="11"/>
      <c r="PO176" s="11"/>
      <c r="PP176" s="11"/>
      <c r="PQ176" s="11"/>
      <c r="PR176" s="11"/>
      <c r="PS176" s="11"/>
      <c r="PT176" s="11"/>
      <c r="PU176" s="11"/>
      <c r="PV176" s="11"/>
      <c r="PW176" s="11"/>
      <c r="PX176" s="11"/>
      <c r="PY176" s="11"/>
      <c r="PZ176" s="11"/>
      <c r="QA176" s="11"/>
      <c r="QB176" s="11"/>
      <c r="QC176" s="11"/>
      <c r="QD176" s="11"/>
      <c r="QE176" s="11"/>
      <c r="QF176" s="11"/>
      <c r="QG176" s="11"/>
      <c r="QH176" s="11"/>
      <c r="QI176" s="11"/>
      <c r="QJ176" s="11"/>
      <c r="QK176" s="11"/>
      <c r="QL176" s="11"/>
      <c r="QM176" s="11"/>
      <c r="QN176" s="11"/>
      <c r="QO176" s="11"/>
      <c r="QP176" s="11"/>
      <c r="QQ176" s="11"/>
      <c r="QR176" s="11"/>
      <c r="QS176" s="11"/>
      <c r="QT176" s="11"/>
      <c r="QU176" s="11"/>
      <c r="QV176" s="11"/>
      <c r="QW176" s="11"/>
      <c r="QX176" s="11"/>
      <c r="QY176" s="11"/>
      <c r="QZ176" s="11"/>
      <c r="RA176" s="11"/>
      <c r="RB176" s="11"/>
      <c r="RC176" s="11"/>
      <c r="RD176" s="11"/>
      <c r="RE176" s="11"/>
      <c r="RF176" s="11"/>
      <c r="RG176" s="11"/>
      <c r="RH176" s="11"/>
      <c r="RI176" s="11"/>
      <c r="RJ176" s="11"/>
      <c r="RK176" s="11"/>
      <c r="RL176" s="11"/>
      <c r="RM176" s="11"/>
      <c r="RN176" s="11"/>
      <c r="RO176" s="11"/>
      <c r="RP176" s="11"/>
      <c r="RQ176" s="11"/>
      <c r="RR176" s="11"/>
      <c r="RS176" s="11"/>
      <c r="RT176" s="11"/>
      <c r="RU176" s="11"/>
      <c r="RV176" s="11"/>
      <c r="RW176" s="11"/>
      <c r="RX176" s="11"/>
      <c r="RY176" s="11"/>
      <c r="RZ176" s="11"/>
      <c r="SA176" s="11"/>
      <c r="SB176" s="11"/>
      <c r="SC176" s="11"/>
      <c r="SD176" s="11"/>
      <c r="SE176" s="11"/>
      <c r="SF176" s="11"/>
      <c r="SG176" s="11"/>
      <c r="SH176" s="11"/>
      <c r="SI176" s="11"/>
      <c r="SJ176" s="11"/>
      <c r="SK176" s="11"/>
      <c r="SL176" s="11"/>
      <c r="SM176" s="11"/>
      <c r="SN176" s="11"/>
      <c r="SO176" s="11"/>
      <c r="SP176" s="11"/>
      <c r="SQ176" s="11"/>
      <c r="SR176" s="11"/>
      <c r="SS176" s="11"/>
      <c r="ST176" s="11"/>
      <c r="SU176" s="11"/>
      <c r="SV176" s="11"/>
      <c r="SW176" s="11"/>
      <c r="SX176" s="11"/>
      <c r="SY176" s="11"/>
      <c r="SZ176" s="11"/>
      <c r="TA176" s="11"/>
      <c r="TB176" s="11"/>
      <c r="TC176" s="11"/>
      <c r="TD176" s="11"/>
      <c r="TE176" s="11"/>
      <c r="TF176" s="11"/>
      <c r="TG176" s="11"/>
      <c r="TH176" s="11"/>
      <c r="TI176" s="11"/>
      <c r="TJ176" s="11"/>
      <c r="TK176" s="11"/>
      <c r="TL176" s="11"/>
      <c r="TM176" s="11"/>
      <c r="TN176" s="11"/>
      <c r="TO176" s="11"/>
      <c r="TP176" s="11"/>
      <c r="TQ176" s="11"/>
      <c r="TR176" s="11"/>
      <c r="TS176" s="11"/>
      <c r="TT176" s="11"/>
      <c r="TU176" s="11"/>
      <c r="TV176" s="11"/>
      <c r="TW176" s="11"/>
      <c r="TX176" s="11"/>
      <c r="TY176" s="11"/>
      <c r="TZ176" s="11"/>
      <c r="UA176" s="11"/>
      <c r="UB176" s="11"/>
      <c r="UC176" s="11"/>
      <c r="UD176" s="11"/>
      <c r="UE176" s="11"/>
      <c r="UF176" s="11"/>
      <c r="UG176" s="11"/>
      <c r="UH176" s="11"/>
      <c r="UI176" s="11"/>
      <c r="UJ176" s="11"/>
      <c r="UK176" s="11"/>
      <c r="UL176" s="11"/>
      <c r="UM176" s="11"/>
      <c r="UN176" s="11"/>
      <c r="UO176" s="11"/>
      <c r="UP176" s="11"/>
      <c r="UQ176" s="11"/>
      <c r="UR176" s="11"/>
      <c r="US176" s="11"/>
      <c r="UT176" s="11"/>
      <c r="UU176" s="11"/>
      <c r="UV176" s="11"/>
      <c r="UW176" s="11"/>
      <c r="UX176" s="11"/>
      <c r="UY176" s="11"/>
      <c r="UZ176" s="11"/>
      <c r="VA176" s="11"/>
      <c r="VB176" s="11"/>
      <c r="VC176" s="11"/>
      <c r="VD176" s="11"/>
      <c r="VE176" s="11"/>
      <c r="VF176" s="11"/>
      <c r="VG176" s="11"/>
      <c r="VH176" s="11"/>
      <c r="VI176" s="11"/>
      <c r="VJ176" s="11"/>
      <c r="VK176" s="11"/>
      <c r="VL176" s="11"/>
      <c r="VM176" s="11"/>
      <c r="VN176" s="11"/>
      <c r="VO176" s="11"/>
      <c r="VP176" s="11"/>
      <c r="VQ176" s="11"/>
    </row>
    <row r="177" spans="1:589" ht="19.149999999999999" customHeight="1" x14ac:dyDescent="0.95">
      <c r="A177" s="11"/>
      <c r="B177" s="30" t="s">
        <v>251</v>
      </c>
      <c r="C177" s="26"/>
      <c r="D177" s="26"/>
      <c r="E177" s="26"/>
      <c r="F177" s="26"/>
      <c r="G177" s="25" t="s">
        <v>101</v>
      </c>
      <c r="H177" s="77">
        <f t="shared" si="7"/>
        <v>1</v>
      </c>
      <c r="I177" s="77">
        <f t="shared" si="8"/>
        <v>0</v>
      </c>
      <c r="J177" s="77">
        <f t="shared" si="6"/>
        <v>1</v>
      </c>
      <c r="K177" s="212"/>
      <c r="L177" s="85"/>
      <c r="M177" s="26"/>
      <c r="N177" s="26"/>
      <c r="O177" s="85"/>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c r="IW177" s="11"/>
      <c r="IX177" s="11"/>
      <c r="IY177" s="11"/>
      <c r="IZ177" s="11"/>
      <c r="JA177" s="11"/>
      <c r="JB177" s="11"/>
      <c r="JC177" s="11"/>
      <c r="JD177" s="11"/>
      <c r="JE177" s="11"/>
      <c r="JF177" s="11"/>
      <c r="JG177" s="11"/>
      <c r="JH177" s="11"/>
      <c r="JI177" s="11"/>
      <c r="JJ177" s="11"/>
      <c r="JK177" s="11"/>
      <c r="JL177" s="11"/>
      <c r="JM177" s="11"/>
      <c r="JN177" s="11"/>
      <c r="JO177" s="11"/>
      <c r="JP177" s="11"/>
      <c r="JQ177" s="11"/>
      <c r="JR177" s="11"/>
      <c r="JS177" s="11"/>
      <c r="JT177" s="11"/>
      <c r="JU177" s="11"/>
      <c r="JV177" s="11"/>
      <c r="JW177" s="11"/>
      <c r="JX177" s="11"/>
      <c r="JY177" s="11"/>
      <c r="JZ177" s="11"/>
      <c r="KA177" s="11"/>
      <c r="KB177" s="11"/>
      <c r="KC177" s="11"/>
      <c r="KD177" s="11"/>
      <c r="KE177" s="11"/>
      <c r="KF177" s="11"/>
      <c r="KG177" s="11"/>
      <c r="KH177" s="11"/>
      <c r="KI177" s="11"/>
      <c r="KJ177" s="11"/>
      <c r="KK177" s="11"/>
      <c r="KL177" s="11"/>
      <c r="KM177" s="11"/>
      <c r="KN177" s="11"/>
      <c r="KO177" s="11"/>
      <c r="KP177" s="11"/>
      <c r="KQ177" s="11"/>
      <c r="KR177" s="11"/>
      <c r="KS177" s="11"/>
      <c r="KT177" s="11"/>
      <c r="KU177" s="11"/>
      <c r="KV177" s="11"/>
      <c r="KW177" s="11"/>
      <c r="KX177" s="11"/>
      <c r="KY177" s="11"/>
      <c r="KZ177" s="11"/>
      <c r="LA177" s="11"/>
      <c r="LB177" s="11"/>
      <c r="LC177" s="11"/>
      <c r="LD177" s="11"/>
      <c r="LE177" s="11"/>
      <c r="LF177" s="11"/>
      <c r="LG177" s="11"/>
      <c r="LH177" s="11"/>
      <c r="LI177" s="11"/>
      <c r="LJ177" s="11"/>
      <c r="LK177" s="11"/>
      <c r="LL177" s="11"/>
      <c r="LM177" s="11"/>
      <c r="LN177" s="11"/>
      <c r="LO177" s="11"/>
      <c r="LP177" s="11"/>
      <c r="LQ177" s="11"/>
      <c r="LR177" s="11"/>
      <c r="LS177" s="11"/>
      <c r="LT177" s="11"/>
      <c r="LU177" s="11"/>
      <c r="LV177" s="11"/>
      <c r="LW177" s="11"/>
      <c r="LX177" s="11"/>
      <c r="LY177" s="11"/>
      <c r="LZ177" s="11"/>
      <c r="MA177" s="11"/>
      <c r="MB177" s="11"/>
      <c r="MC177" s="11"/>
      <c r="MD177" s="11"/>
      <c r="ME177" s="11"/>
      <c r="MF177" s="11"/>
      <c r="MG177" s="11"/>
      <c r="MH177" s="11"/>
      <c r="MI177" s="11"/>
      <c r="MJ177" s="11"/>
      <c r="MK177" s="11"/>
      <c r="ML177" s="11"/>
      <c r="MM177" s="11"/>
      <c r="MN177" s="11"/>
      <c r="MO177" s="11"/>
      <c r="MP177" s="11"/>
      <c r="MQ177" s="11"/>
      <c r="MR177" s="11"/>
      <c r="MS177" s="11"/>
      <c r="MT177" s="11"/>
      <c r="MU177" s="11"/>
      <c r="MV177" s="11"/>
      <c r="MW177" s="11"/>
      <c r="MX177" s="11"/>
      <c r="MY177" s="11"/>
      <c r="MZ177" s="11"/>
      <c r="NA177" s="11"/>
      <c r="NB177" s="11"/>
      <c r="NC177" s="11"/>
      <c r="ND177" s="11"/>
      <c r="NE177" s="11"/>
      <c r="NF177" s="11"/>
      <c r="NG177" s="11"/>
      <c r="NH177" s="11"/>
      <c r="NI177" s="11"/>
      <c r="NJ177" s="11"/>
      <c r="NK177" s="11"/>
      <c r="NL177" s="11"/>
      <c r="NM177" s="11"/>
      <c r="NN177" s="11"/>
      <c r="NO177" s="11"/>
      <c r="NP177" s="11"/>
      <c r="NQ177" s="11"/>
      <c r="NR177" s="11"/>
      <c r="NS177" s="11"/>
      <c r="NT177" s="11"/>
      <c r="NU177" s="11"/>
      <c r="NV177" s="11"/>
      <c r="NW177" s="11"/>
      <c r="NX177" s="11"/>
      <c r="NY177" s="11"/>
      <c r="NZ177" s="11"/>
      <c r="OA177" s="11"/>
      <c r="OB177" s="11"/>
      <c r="OC177" s="11"/>
      <c r="OD177" s="11"/>
      <c r="OE177" s="11"/>
      <c r="OF177" s="11"/>
      <c r="OG177" s="11"/>
      <c r="OH177" s="11"/>
      <c r="OI177" s="11"/>
      <c r="OJ177" s="11"/>
      <c r="OK177" s="11"/>
      <c r="OL177" s="11"/>
      <c r="OM177" s="11"/>
      <c r="ON177" s="11"/>
      <c r="OO177" s="11"/>
      <c r="OP177" s="11"/>
      <c r="OQ177" s="11"/>
      <c r="OR177" s="11"/>
      <c r="OS177" s="11"/>
      <c r="OT177" s="11"/>
      <c r="OU177" s="11"/>
      <c r="OV177" s="11"/>
      <c r="OW177" s="11"/>
      <c r="OX177" s="11"/>
      <c r="OY177" s="11"/>
      <c r="OZ177" s="11"/>
      <c r="PA177" s="11"/>
      <c r="PB177" s="11"/>
      <c r="PC177" s="11"/>
      <c r="PD177" s="11"/>
      <c r="PE177" s="11"/>
      <c r="PF177" s="11"/>
      <c r="PG177" s="11"/>
      <c r="PH177" s="11"/>
      <c r="PI177" s="11"/>
      <c r="PJ177" s="11"/>
      <c r="PK177" s="11"/>
      <c r="PL177" s="11"/>
      <c r="PM177" s="11"/>
      <c r="PN177" s="11"/>
      <c r="PO177" s="11"/>
      <c r="PP177" s="11"/>
      <c r="PQ177" s="11"/>
      <c r="PR177" s="11"/>
      <c r="PS177" s="11"/>
      <c r="PT177" s="11"/>
      <c r="PU177" s="11"/>
      <c r="PV177" s="11"/>
      <c r="PW177" s="11"/>
      <c r="PX177" s="11"/>
      <c r="PY177" s="11"/>
      <c r="PZ177" s="11"/>
      <c r="QA177" s="11"/>
      <c r="QB177" s="11"/>
      <c r="QC177" s="11"/>
      <c r="QD177" s="11"/>
      <c r="QE177" s="11"/>
      <c r="QF177" s="11"/>
      <c r="QG177" s="11"/>
      <c r="QH177" s="11"/>
      <c r="QI177" s="11"/>
      <c r="QJ177" s="11"/>
      <c r="QK177" s="11"/>
      <c r="QL177" s="11"/>
      <c r="QM177" s="11"/>
      <c r="QN177" s="11"/>
      <c r="QO177" s="11"/>
      <c r="QP177" s="11"/>
      <c r="QQ177" s="11"/>
      <c r="QR177" s="11"/>
      <c r="QS177" s="11"/>
      <c r="QT177" s="11"/>
      <c r="QU177" s="11"/>
      <c r="QV177" s="11"/>
      <c r="QW177" s="11"/>
      <c r="QX177" s="11"/>
      <c r="QY177" s="11"/>
      <c r="QZ177" s="11"/>
      <c r="RA177" s="11"/>
      <c r="RB177" s="11"/>
      <c r="RC177" s="11"/>
      <c r="RD177" s="11"/>
      <c r="RE177" s="11"/>
      <c r="RF177" s="11"/>
      <c r="RG177" s="11"/>
      <c r="RH177" s="11"/>
      <c r="RI177" s="11"/>
      <c r="RJ177" s="11"/>
      <c r="RK177" s="11"/>
      <c r="RL177" s="11"/>
      <c r="RM177" s="11"/>
      <c r="RN177" s="11"/>
      <c r="RO177" s="11"/>
      <c r="RP177" s="11"/>
      <c r="RQ177" s="11"/>
      <c r="RR177" s="11"/>
      <c r="RS177" s="11"/>
      <c r="RT177" s="11"/>
      <c r="RU177" s="11"/>
      <c r="RV177" s="11"/>
      <c r="RW177" s="11"/>
      <c r="RX177" s="11"/>
      <c r="RY177" s="11"/>
      <c r="RZ177" s="11"/>
      <c r="SA177" s="11"/>
      <c r="SB177" s="11"/>
      <c r="SC177" s="11"/>
      <c r="SD177" s="11"/>
      <c r="SE177" s="11"/>
      <c r="SF177" s="11"/>
      <c r="SG177" s="11"/>
      <c r="SH177" s="11"/>
      <c r="SI177" s="11"/>
      <c r="SJ177" s="11"/>
      <c r="SK177" s="11"/>
      <c r="SL177" s="11"/>
      <c r="SM177" s="11"/>
      <c r="SN177" s="11"/>
      <c r="SO177" s="11"/>
      <c r="SP177" s="11"/>
      <c r="SQ177" s="11"/>
      <c r="SR177" s="11"/>
      <c r="SS177" s="11"/>
      <c r="ST177" s="11"/>
      <c r="SU177" s="11"/>
      <c r="SV177" s="11"/>
      <c r="SW177" s="11"/>
      <c r="SX177" s="11"/>
      <c r="SY177" s="11"/>
      <c r="SZ177" s="11"/>
      <c r="TA177" s="11"/>
      <c r="TB177" s="11"/>
      <c r="TC177" s="11"/>
      <c r="TD177" s="11"/>
      <c r="TE177" s="11"/>
      <c r="TF177" s="11"/>
      <c r="TG177" s="11"/>
      <c r="TH177" s="11"/>
      <c r="TI177" s="11"/>
      <c r="TJ177" s="11"/>
      <c r="TK177" s="11"/>
      <c r="TL177" s="11"/>
      <c r="TM177" s="11"/>
      <c r="TN177" s="11"/>
      <c r="TO177" s="11"/>
      <c r="TP177" s="11"/>
      <c r="TQ177" s="11"/>
      <c r="TR177" s="11"/>
      <c r="TS177" s="11"/>
      <c r="TT177" s="11"/>
      <c r="TU177" s="11"/>
      <c r="TV177" s="11"/>
      <c r="TW177" s="11"/>
      <c r="TX177" s="11"/>
      <c r="TY177" s="11"/>
      <c r="TZ177" s="11"/>
      <c r="UA177" s="11"/>
      <c r="UB177" s="11"/>
      <c r="UC177" s="11"/>
      <c r="UD177" s="11"/>
      <c r="UE177" s="11"/>
      <c r="UF177" s="11"/>
      <c r="UG177" s="11"/>
      <c r="UH177" s="11"/>
      <c r="UI177" s="11"/>
      <c r="UJ177" s="11"/>
      <c r="UK177" s="11"/>
      <c r="UL177" s="11"/>
      <c r="UM177" s="11"/>
      <c r="UN177" s="11"/>
      <c r="UO177" s="11"/>
      <c r="UP177" s="11"/>
      <c r="UQ177" s="11"/>
      <c r="UR177" s="11"/>
      <c r="US177" s="11"/>
      <c r="UT177" s="11"/>
      <c r="UU177" s="11"/>
      <c r="UV177" s="11"/>
      <c r="UW177" s="11"/>
      <c r="UX177" s="11"/>
      <c r="UY177" s="11"/>
      <c r="UZ177" s="11"/>
      <c r="VA177" s="11"/>
      <c r="VB177" s="11"/>
      <c r="VC177" s="11"/>
      <c r="VD177" s="11"/>
      <c r="VE177" s="11"/>
      <c r="VF177" s="11"/>
      <c r="VG177" s="11"/>
      <c r="VH177" s="11"/>
      <c r="VI177" s="11"/>
      <c r="VJ177" s="11"/>
      <c r="VK177" s="11"/>
      <c r="VL177" s="11"/>
      <c r="VM177" s="11"/>
      <c r="VN177" s="11"/>
      <c r="VO177" s="11"/>
      <c r="VP177" s="11"/>
      <c r="VQ177" s="11"/>
    </row>
    <row r="178" spans="1:589" ht="16.5" customHeight="1" x14ac:dyDescent="0.95">
      <c r="A178" s="11"/>
      <c r="B178" s="83" t="s">
        <v>252</v>
      </c>
      <c r="C178" s="78"/>
      <c r="D178" s="78"/>
      <c r="E178" s="78"/>
      <c r="F178" s="78"/>
      <c r="G178" s="78"/>
      <c r="H178" s="77">
        <f t="shared" si="7"/>
        <v>0</v>
      </c>
      <c r="I178" s="77">
        <f t="shared" si="8"/>
        <v>0</v>
      </c>
      <c r="J178" s="77">
        <f t="shared" si="6"/>
        <v>0</v>
      </c>
      <c r="K178" s="79"/>
      <c r="L178" s="84"/>
      <c r="M178" s="78"/>
      <c r="N178" s="78"/>
      <c r="O178" s="84"/>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c r="IW178" s="11"/>
      <c r="IX178" s="11"/>
      <c r="IY178" s="11"/>
      <c r="IZ178" s="11"/>
      <c r="JA178" s="11"/>
      <c r="JB178" s="11"/>
      <c r="JC178" s="11"/>
      <c r="JD178" s="11"/>
      <c r="JE178" s="11"/>
      <c r="JF178" s="11"/>
      <c r="JG178" s="11"/>
      <c r="JH178" s="11"/>
      <c r="JI178" s="11"/>
      <c r="JJ178" s="11"/>
      <c r="JK178" s="11"/>
      <c r="JL178" s="11"/>
      <c r="JM178" s="11"/>
      <c r="JN178" s="11"/>
      <c r="JO178" s="11"/>
      <c r="JP178" s="11"/>
      <c r="JQ178" s="11"/>
      <c r="JR178" s="11"/>
      <c r="JS178" s="11"/>
      <c r="JT178" s="11"/>
      <c r="JU178" s="11"/>
      <c r="JV178" s="11"/>
      <c r="JW178" s="11"/>
      <c r="JX178" s="11"/>
      <c r="JY178" s="11"/>
      <c r="JZ178" s="11"/>
      <c r="KA178" s="11"/>
      <c r="KB178" s="11"/>
      <c r="KC178" s="11"/>
      <c r="KD178" s="11"/>
      <c r="KE178" s="11"/>
      <c r="KF178" s="11"/>
      <c r="KG178" s="11"/>
      <c r="KH178" s="11"/>
      <c r="KI178" s="11"/>
      <c r="KJ178" s="11"/>
      <c r="KK178" s="11"/>
      <c r="KL178" s="11"/>
      <c r="KM178" s="11"/>
      <c r="KN178" s="11"/>
      <c r="KO178" s="11"/>
      <c r="KP178" s="11"/>
      <c r="KQ178" s="11"/>
      <c r="KR178" s="11"/>
      <c r="KS178" s="11"/>
      <c r="KT178" s="11"/>
      <c r="KU178" s="11"/>
      <c r="KV178" s="11"/>
      <c r="KW178" s="11"/>
      <c r="KX178" s="11"/>
      <c r="KY178" s="11"/>
      <c r="KZ178" s="11"/>
      <c r="LA178" s="11"/>
      <c r="LB178" s="11"/>
      <c r="LC178" s="11"/>
      <c r="LD178" s="11"/>
      <c r="LE178" s="11"/>
      <c r="LF178" s="11"/>
      <c r="LG178" s="11"/>
      <c r="LH178" s="11"/>
      <c r="LI178" s="11"/>
      <c r="LJ178" s="11"/>
      <c r="LK178" s="11"/>
      <c r="LL178" s="11"/>
      <c r="LM178" s="11"/>
      <c r="LN178" s="11"/>
      <c r="LO178" s="11"/>
      <c r="LP178" s="11"/>
      <c r="LQ178" s="11"/>
      <c r="LR178" s="11"/>
      <c r="LS178" s="11"/>
      <c r="LT178" s="11"/>
      <c r="LU178" s="11"/>
      <c r="LV178" s="11"/>
      <c r="LW178" s="11"/>
      <c r="LX178" s="11"/>
      <c r="LY178" s="11"/>
      <c r="LZ178" s="11"/>
      <c r="MA178" s="11"/>
      <c r="MB178" s="11"/>
      <c r="MC178" s="11"/>
      <c r="MD178" s="11"/>
      <c r="ME178" s="11"/>
      <c r="MF178" s="11"/>
      <c r="MG178" s="11"/>
      <c r="MH178" s="11"/>
      <c r="MI178" s="11"/>
      <c r="MJ178" s="11"/>
      <c r="MK178" s="11"/>
      <c r="ML178" s="11"/>
      <c r="MM178" s="11"/>
      <c r="MN178" s="11"/>
      <c r="MO178" s="11"/>
      <c r="MP178" s="11"/>
      <c r="MQ178" s="11"/>
      <c r="MR178" s="11"/>
      <c r="MS178" s="11"/>
      <c r="MT178" s="11"/>
      <c r="MU178" s="11"/>
      <c r="MV178" s="11"/>
      <c r="MW178" s="11"/>
      <c r="MX178" s="11"/>
      <c r="MY178" s="11"/>
      <c r="MZ178" s="11"/>
      <c r="NA178" s="11"/>
      <c r="NB178" s="11"/>
      <c r="NC178" s="11"/>
      <c r="ND178" s="11"/>
      <c r="NE178" s="11"/>
      <c r="NF178" s="11"/>
      <c r="NG178" s="11"/>
      <c r="NH178" s="11"/>
      <c r="NI178" s="11"/>
      <c r="NJ178" s="11"/>
      <c r="NK178" s="11"/>
      <c r="NL178" s="11"/>
      <c r="NM178" s="11"/>
      <c r="NN178" s="11"/>
      <c r="NO178" s="11"/>
      <c r="NP178" s="11"/>
      <c r="NQ178" s="11"/>
      <c r="NR178" s="11"/>
      <c r="NS178" s="11"/>
      <c r="NT178" s="11"/>
      <c r="NU178" s="11"/>
      <c r="NV178" s="11"/>
      <c r="NW178" s="11"/>
      <c r="NX178" s="11"/>
      <c r="NY178" s="11"/>
      <c r="NZ178" s="11"/>
      <c r="OA178" s="11"/>
      <c r="OB178" s="11"/>
      <c r="OC178" s="11"/>
      <c r="OD178" s="11"/>
      <c r="OE178" s="11"/>
      <c r="OF178" s="11"/>
      <c r="OG178" s="11"/>
      <c r="OH178" s="11"/>
      <c r="OI178" s="11"/>
      <c r="OJ178" s="11"/>
      <c r="OK178" s="11"/>
      <c r="OL178" s="11"/>
      <c r="OM178" s="11"/>
      <c r="ON178" s="11"/>
      <c r="OO178" s="11"/>
      <c r="OP178" s="11"/>
      <c r="OQ178" s="11"/>
      <c r="OR178" s="11"/>
      <c r="OS178" s="11"/>
      <c r="OT178" s="11"/>
      <c r="OU178" s="11"/>
      <c r="OV178" s="11"/>
      <c r="OW178" s="11"/>
      <c r="OX178" s="11"/>
      <c r="OY178" s="11"/>
      <c r="OZ178" s="11"/>
      <c r="PA178" s="11"/>
      <c r="PB178" s="11"/>
      <c r="PC178" s="11"/>
      <c r="PD178" s="11"/>
      <c r="PE178" s="11"/>
      <c r="PF178" s="11"/>
      <c r="PG178" s="11"/>
      <c r="PH178" s="11"/>
      <c r="PI178" s="11"/>
      <c r="PJ178" s="11"/>
      <c r="PK178" s="11"/>
      <c r="PL178" s="11"/>
      <c r="PM178" s="11"/>
      <c r="PN178" s="11"/>
      <c r="PO178" s="11"/>
      <c r="PP178" s="11"/>
      <c r="PQ178" s="11"/>
      <c r="PR178" s="11"/>
      <c r="PS178" s="11"/>
      <c r="PT178" s="11"/>
      <c r="PU178" s="11"/>
      <c r="PV178" s="11"/>
      <c r="PW178" s="11"/>
      <c r="PX178" s="11"/>
      <c r="PY178" s="11"/>
      <c r="PZ178" s="11"/>
      <c r="QA178" s="11"/>
      <c r="QB178" s="11"/>
      <c r="QC178" s="11"/>
      <c r="QD178" s="11"/>
      <c r="QE178" s="11"/>
      <c r="QF178" s="11"/>
      <c r="QG178" s="11"/>
      <c r="QH178" s="11"/>
      <c r="QI178" s="11"/>
      <c r="QJ178" s="11"/>
      <c r="QK178" s="11"/>
      <c r="QL178" s="11"/>
      <c r="QM178" s="11"/>
      <c r="QN178" s="11"/>
      <c r="QO178" s="11"/>
      <c r="QP178" s="11"/>
      <c r="QQ178" s="11"/>
      <c r="QR178" s="11"/>
      <c r="QS178" s="11"/>
      <c r="QT178" s="11"/>
      <c r="QU178" s="11"/>
      <c r="QV178" s="11"/>
      <c r="QW178" s="11"/>
      <c r="QX178" s="11"/>
      <c r="QY178" s="11"/>
      <c r="QZ178" s="11"/>
      <c r="RA178" s="11"/>
      <c r="RB178" s="11"/>
      <c r="RC178" s="11"/>
      <c r="RD178" s="11"/>
      <c r="RE178" s="11"/>
      <c r="RF178" s="11"/>
      <c r="RG178" s="11"/>
      <c r="RH178" s="11"/>
      <c r="RI178" s="11"/>
      <c r="RJ178" s="11"/>
      <c r="RK178" s="11"/>
      <c r="RL178" s="11"/>
      <c r="RM178" s="11"/>
      <c r="RN178" s="11"/>
      <c r="RO178" s="11"/>
      <c r="RP178" s="11"/>
      <c r="RQ178" s="11"/>
      <c r="RR178" s="11"/>
      <c r="RS178" s="11"/>
      <c r="RT178" s="11"/>
      <c r="RU178" s="11"/>
      <c r="RV178" s="11"/>
      <c r="RW178" s="11"/>
      <c r="RX178" s="11"/>
      <c r="RY178" s="11"/>
      <c r="RZ178" s="11"/>
      <c r="SA178" s="11"/>
      <c r="SB178" s="11"/>
      <c r="SC178" s="11"/>
      <c r="SD178" s="11"/>
      <c r="SE178" s="11"/>
      <c r="SF178" s="11"/>
      <c r="SG178" s="11"/>
      <c r="SH178" s="11"/>
      <c r="SI178" s="11"/>
      <c r="SJ178" s="11"/>
      <c r="SK178" s="11"/>
      <c r="SL178" s="11"/>
      <c r="SM178" s="11"/>
      <c r="SN178" s="11"/>
      <c r="SO178" s="11"/>
      <c r="SP178" s="11"/>
      <c r="SQ178" s="11"/>
      <c r="SR178" s="11"/>
      <c r="SS178" s="11"/>
      <c r="ST178" s="11"/>
      <c r="SU178" s="11"/>
      <c r="SV178" s="11"/>
      <c r="SW178" s="11"/>
      <c r="SX178" s="11"/>
      <c r="SY178" s="11"/>
      <c r="SZ178" s="11"/>
      <c r="TA178" s="11"/>
      <c r="TB178" s="11"/>
      <c r="TC178" s="11"/>
      <c r="TD178" s="11"/>
      <c r="TE178" s="11"/>
      <c r="TF178" s="11"/>
      <c r="TG178" s="11"/>
      <c r="TH178" s="11"/>
      <c r="TI178" s="11"/>
      <c r="TJ178" s="11"/>
      <c r="TK178" s="11"/>
      <c r="TL178" s="11"/>
      <c r="TM178" s="11"/>
      <c r="TN178" s="11"/>
      <c r="TO178" s="11"/>
      <c r="TP178" s="11"/>
      <c r="TQ178" s="11"/>
      <c r="TR178" s="11"/>
      <c r="TS178" s="11"/>
      <c r="TT178" s="11"/>
      <c r="TU178" s="11"/>
      <c r="TV178" s="11"/>
      <c r="TW178" s="11"/>
      <c r="TX178" s="11"/>
      <c r="TY178" s="11"/>
      <c r="TZ178" s="11"/>
      <c r="UA178" s="11"/>
      <c r="UB178" s="11"/>
      <c r="UC178" s="11"/>
      <c r="UD178" s="11"/>
      <c r="UE178" s="11"/>
      <c r="UF178" s="11"/>
      <c r="UG178" s="11"/>
      <c r="UH178" s="11"/>
      <c r="UI178" s="11"/>
      <c r="UJ178" s="11"/>
      <c r="UK178" s="11"/>
      <c r="UL178" s="11"/>
      <c r="UM178" s="11"/>
      <c r="UN178" s="11"/>
      <c r="UO178" s="11"/>
      <c r="UP178" s="11"/>
      <c r="UQ178" s="11"/>
      <c r="UR178" s="11"/>
      <c r="US178" s="11"/>
      <c r="UT178" s="11"/>
      <c r="UU178" s="11"/>
      <c r="UV178" s="11"/>
      <c r="UW178" s="11"/>
      <c r="UX178" s="11"/>
      <c r="UY178" s="11"/>
      <c r="UZ178" s="11"/>
      <c r="VA178" s="11"/>
      <c r="VB178" s="11"/>
      <c r="VC178" s="11"/>
      <c r="VD178" s="11"/>
      <c r="VE178" s="11"/>
      <c r="VF178" s="11"/>
      <c r="VG178" s="11"/>
      <c r="VH178" s="11"/>
      <c r="VI178" s="11"/>
      <c r="VJ178" s="11"/>
      <c r="VK178" s="11"/>
      <c r="VL178" s="11"/>
      <c r="VM178" s="11"/>
      <c r="VN178" s="11"/>
      <c r="VO178" s="11"/>
      <c r="VP178" s="11"/>
      <c r="VQ178" s="11"/>
    </row>
    <row r="179" spans="1:589" ht="16.5" customHeight="1" x14ac:dyDescent="0.95">
      <c r="A179" s="11"/>
      <c r="B179" s="24" t="s">
        <v>122</v>
      </c>
      <c r="C179" s="26"/>
      <c r="D179" s="26" t="s">
        <v>101</v>
      </c>
      <c r="E179" s="26" t="s">
        <v>101</v>
      </c>
      <c r="F179" s="26"/>
      <c r="G179" s="25"/>
      <c r="H179" s="77">
        <f t="shared" si="7"/>
        <v>2</v>
      </c>
      <c r="I179" s="77">
        <f t="shared" si="8"/>
        <v>2</v>
      </c>
      <c r="J179" s="77">
        <f t="shared" si="6"/>
        <v>4</v>
      </c>
      <c r="K179" s="214" t="s">
        <v>253</v>
      </c>
      <c r="L179" s="85"/>
      <c r="M179" s="26"/>
      <c r="N179" s="26" t="s">
        <v>101</v>
      </c>
      <c r="O179" s="85" t="s">
        <v>101</v>
      </c>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c r="IW179" s="11"/>
      <c r="IX179" s="11"/>
      <c r="IY179" s="11"/>
      <c r="IZ179" s="11"/>
      <c r="JA179" s="11"/>
      <c r="JB179" s="11"/>
      <c r="JC179" s="11"/>
      <c r="JD179" s="11"/>
      <c r="JE179" s="11"/>
      <c r="JF179" s="11"/>
      <c r="JG179" s="11"/>
      <c r="JH179" s="11"/>
      <c r="JI179" s="11"/>
      <c r="JJ179" s="11"/>
      <c r="JK179" s="11"/>
      <c r="JL179" s="11"/>
      <c r="JM179" s="11"/>
      <c r="JN179" s="11"/>
      <c r="JO179" s="11"/>
      <c r="JP179" s="11"/>
      <c r="JQ179" s="11"/>
      <c r="JR179" s="11"/>
      <c r="JS179" s="11"/>
      <c r="JT179" s="11"/>
      <c r="JU179" s="11"/>
      <c r="JV179" s="11"/>
      <c r="JW179" s="11"/>
      <c r="JX179" s="11"/>
      <c r="JY179" s="11"/>
      <c r="JZ179" s="11"/>
      <c r="KA179" s="11"/>
      <c r="KB179" s="11"/>
      <c r="KC179" s="11"/>
      <c r="KD179" s="11"/>
      <c r="KE179" s="11"/>
      <c r="KF179" s="11"/>
      <c r="KG179" s="11"/>
      <c r="KH179" s="11"/>
      <c r="KI179" s="11"/>
      <c r="KJ179" s="11"/>
      <c r="KK179" s="11"/>
      <c r="KL179" s="11"/>
      <c r="KM179" s="11"/>
      <c r="KN179" s="11"/>
      <c r="KO179" s="11"/>
      <c r="KP179" s="11"/>
      <c r="KQ179" s="11"/>
      <c r="KR179" s="11"/>
      <c r="KS179" s="11"/>
      <c r="KT179" s="11"/>
      <c r="KU179" s="11"/>
      <c r="KV179" s="11"/>
      <c r="KW179" s="11"/>
      <c r="KX179" s="11"/>
      <c r="KY179" s="11"/>
      <c r="KZ179" s="11"/>
      <c r="LA179" s="11"/>
      <c r="LB179" s="11"/>
      <c r="LC179" s="11"/>
      <c r="LD179" s="11"/>
      <c r="LE179" s="11"/>
      <c r="LF179" s="11"/>
      <c r="LG179" s="11"/>
      <c r="LH179" s="11"/>
      <c r="LI179" s="11"/>
      <c r="LJ179" s="11"/>
      <c r="LK179" s="11"/>
      <c r="LL179" s="11"/>
      <c r="LM179" s="11"/>
      <c r="LN179" s="11"/>
      <c r="LO179" s="11"/>
      <c r="LP179" s="11"/>
      <c r="LQ179" s="11"/>
      <c r="LR179" s="11"/>
      <c r="LS179" s="11"/>
      <c r="LT179" s="11"/>
      <c r="LU179" s="11"/>
      <c r="LV179" s="11"/>
      <c r="LW179" s="11"/>
      <c r="LX179" s="11"/>
      <c r="LY179" s="11"/>
      <c r="LZ179" s="11"/>
      <c r="MA179" s="11"/>
      <c r="MB179" s="11"/>
      <c r="MC179" s="11"/>
      <c r="MD179" s="11"/>
      <c r="ME179" s="11"/>
      <c r="MF179" s="11"/>
      <c r="MG179" s="11"/>
      <c r="MH179" s="11"/>
      <c r="MI179" s="11"/>
      <c r="MJ179" s="11"/>
      <c r="MK179" s="11"/>
      <c r="ML179" s="11"/>
      <c r="MM179" s="11"/>
      <c r="MN179" s="11"/>
      <c r="MO179" s="11"/>
      <c r="MP179" s="11"/>
      <c r="MQ179" s="11"/>
      <c r="MR179" s="11"/>
      <c r="MS179" s="11"/>
      <c r="MT179" s="11"/>
      <c r="MU179" s="11"/>
      <c r="MV179" s="11"/>
      <c r="MW179" s="11"/>
      <c r="MX179" s="11"/>
      <c r="MY179" s="11"/>
      <c r="MZ179" s="11"/>
      <c r="NA179" s="11"/>
      <c r="NB179" s="11"/>
      <c r="NC179" s="11"/>
      <c r="ND179" s="11"/>
      <c r="NE179" s="11"/>
      <c r="NF179" s="11"/>
      <c r="NG179" s="11"/>
      <c r="NH179" s="11"/>
      <c r="NI179" s="11"/>
      <c r="NJ179" s="11"/>
      <c r="NK179" s="11"/>
      <c r="NL179" s="11"/>
      <c r="NM179" s="11"/>
      <c r="NN179" s="11"/>
      <c r="NO179" s="11"/>
      <c r="NP179" s="11"/>
      <c r="NQ179" s="11"/>
      <c r="NR179" s="11"/>
      <c r="NS179" s="11"/>
      <c r="NT179" s="11"/>
      <c r="NU179" s="11"/>
      <c r="NV179" s="11"/>
      <c r="NW179" s="11"/>
      <c r="NX179" s="11"/>
      <c r="NY179" s="11"/>
      <c r="NZ179" s="11"/>
      <c r="OA179" s="11"/>
      <c r="OB179" s="11"/>
      <c r="OC179" s="11"/>
      <c r="OD179" s="11"/>
      <c r="OE179" s="11"/>
      <c r="OF179" s="11"/>
      <c r="OG179" s="11"/>
      <c r="OH179" s="11"/>
      <c r="OI179" s="11"/>
      <c r="OJ179" s="11"/>
      <c r="OK179" s="11"/>
      <c r="OL179" s="11"/>
      <c r="OM179" s="11"/>
      <c r="ON179" s="11"/>
      <c r="OO179" s="11"/>
      <c r="OP179" s="11"/>
      <c r="OQ179" s="11"/>
      <c r="OR179" s="11"/>
      <c r="OS179" s="11"/>
      <c r="OT179" s="11"/>
      <c r="OU179" s="11"/>
      <c r="OV179" s="11"/>
      <c r="OW179" s="11"/>
      <c r="OX179" s="11"/>
      <c r="OY179" s="11"/>
      <c r="OZ179" s="11"/>
      <c r="PA179" s="11"/>
      <c r="PB179" s="11"/>
      <c r="PC179" s="11"/>
      <c r="PD179" s="11"/>
      <c r="PE179" s="11"/>
      <c r="PF179" s="11"/>
      <c r="PG179" s="11"/>
      <c r="PH179" s="11"/>
      <c r="PI179" s="11"/>
      <c r="PJ179" s="11"/>
      <c r="PK179" s="11"/>
      <c r="PL179" s="11"/>
      <c r="PM179" s="11"/>
      <c r="PN179" s="11"/>
      <c r="PO179" s="11"/>
      <c r="PP179" s="11"/>
      <c r="PQ179" s="11"/>
      <c r="PR179" s="11"/>
      <c r="PS179" s="11"/>
      <c r="PT179" s="11"/>
      <c r="PU179" s="11"/>
      <c r="PV179" s="11"/>
      <c r="PW179" s="11"/>
      <c r="PX179" s="11"/>
      <c r="PY179" s="11"/>
      <c r="PZ179" s="11"/>
      <c r="QA179" s="11"/>
      <c r="QB179" s="11"/>
      <c r="QC179" s="11"/>
      <c r="QD179" s="11"/>
      <c r="QE179" s="11"/>
      <c r="QF179" s="11"/>
      <c r="QG179" s="11"/>
      <c r="QH179" s="11"/>
      <c r="QI179" s="11"/>
      <c r="QJ179" s="11"/>
      <c r="QK179" s="11"/>
      <c r="QL179" s="11"/>
      <c r="QM179" s="11"/>
      <c r="QN179" s="11"/>
      <c r="QO179" s="11"/>
      <c r="QP179" s="11"/>
      <c r="QQ179" s="11"/>
      <c r="QR179" s="11"/>
      <c r="QS179" s="11"/>
      <c r="QT179" s="11"/>
      <c r="QU179" s="11"/>
      <c r="QV179" s="11"/>
      <c r="QW179" s="11"/>
      <c r="QX179" s="11"/>
      <c r="QY179" s="11"/>
      <c r="QZ179" s="11"/>
      <c r="RA179" s="11"/>
      <c r="RB179" s="11"/>
      <c r="RC179" s="11"/>
      <c r="RD179" s="11"/>
      <c r="RE179" s="11"/>
      <c r="RF179" s="11"/>
      <c r="RG179" s="11"/>
      <c r="RH179" s="11"/>
      <c r="RI179" s="11"/>
      <c r="RJ179" s="11"/>
      <c r="RK179" s="11"/>
      <c r="RL179" s="11"/>
      <c r="RM179" s="11"/>
      <c r="RN179" s="11"/>
      <c r="RO179" s="11"/>
      <c r="RP179" s="11"/>
      <c r="RQ179" s="11"/>
      <c r="RR179" s="11"/>
      <c r="RS179" s="11"/>
      <c r="RT179" s="11"/>
      <c r="RU179" s="11"/>
      <c r="RV179" s="11"/>
      <c r="RW179" s="11"/>
      <c r="RX179" s="11"/>
      <c r="RY179" s="11"/>
      <c r="RZ179" s="11"/>
      <c r="SA179" s="11"/>
      <c r="SB179" s="11"/>
      <c r="SC179" s="11"/>
      <c r="SD179" s="11"/>
      <c r="SE179" s="11"/>
      <c r="SF179" s="11"/>
      <c r="SG179" s="11"/>
      <c r="SH179" s="11"/>
      <c r="SI179" s="11"/>
      <c r="SJ179" s="11"/>
      <c r="SK179" s="11"/>
      <c r="SL179" s="11"/>
      <c r="SM179" s="11"/>
      <c r="SN179" s="11"/>
      <c r="SO179" s="11"/>
      <c r="SP179" s="11"/>
      <c r="SQ179" s="11"/>
      <c r="SR179" s="11"/>
      <c r="SS179" s="11"/>
      <c r="ST179" s="11"/>
      <c r="SU179" s="11"/>
      <c r="SV179" s="11"/>
      <c r="SW179" s="11"/>
      <c r="SX179" s="11"/>
      <c r="SY179" s="11"/>
      <c r="SZ179" s="11"/>
      <c r="TA179" s="11"/>
      <c r="TB179" s="11"/>
      <c r="TC179" s="11"/>
      <c r="TD179" s="11"/>
      <c r="TE179" s="11"/>
      <c r="TF179" s="11"/>
      <c r="TG179" s="11"/>
      <c r="TH179" s="11"/>
      <c r="TI179" s="11"/>
      <c r="TJ179" s="11"/>
      <c r="TK179" s="11"/>
      <c r="TL179" s="11"/>
      <c r="TM179" s="11"/>
      <c r="TN179" s="11"/>
      <c r="TO179" s="11"/>
      <c r="TP179" s="11"/>
      <c r="TQ179" s="11"/>
      <c r="TR179" s="11"/>
      <c r="TS179" s="11"/>
      <c r="TT179" s="11"/>
      <c r="TU179" s="11"/>
      <c r="TV179" s="11"/>
      <c r="TW179" s="11"/>
      <c r="TX179" s="11"/>
      <c r="TY179" s="11"/>
      <c r="TZ179" s="11"/>
      <c r="UA179" s="11"/>
      <c r="UB179" s="11"/>
      <c r="UC179" s="11"/>
      <c r="UD179" s="11"/>
      <c r="UE179" s="11"/>
      <c r="UF179" s="11"/>
      <c r="UG179" s="11"/>
      <c r="UH179" s="11"/>
      <c r="UI179" s="11"/>
      <c r="UJ179" s="11"/>
      <c r="UK179" s="11"/>
      <c r="UL179" s="11"/>
      <c r="UM179" s="11"/>
      <c r="UN179" s="11"/>
      <c r="UO179" s="11"/>
      <c r="UP179" s="11"/>
      <c r="UQ179" s="11"/>
      <c r="UR179" s="11"/>
      <c r="US179" s="11"/>
      <c r="UT179" s="11"/>
      <c r="UU179" s="11"/>
      <c r="UV179" s="11"/>
      <c r="UW179" s="11"/>
      <c r="UX179" s="11"/>
      <c r="UY179" s="11"/>
      <c r="UZ179" s="11"/>
      <c r="VA179" s="11"/>
      <c r="VB179" s="11"/>
      <c r="VC179" s="11"/>
      <c r="VD179" s="11"/>
      <c r="VE179" s="11"/>
      <c r="VF179" s="11"/>
      <c r="VG179" s="11"/>
      <c r="VH179" s="11"/>
      <c r="VI179" s="11"/>
      <c r="VJ179" s="11"/>
      <c r="VK179" s="11"/>
      <c r="VL179" s="11"/>
      <c r="VM179" s="11"/>
      <c r="VN179" s="11"/>
      <c r="VO179" s="11"/>
      <c r="VP179" s="11"/>
      <c r="VQ179" s="11"/>
    </row>
    <row r="180" spans="1:589" ht="16.5" customHeight="1" x14ac:dyDescent="0.95">
      <c r="A180" s="11"/>
      <c r="B180" s="24" t="s">
        <v>189</v>
      </c>
      <c r="C180" s="26" t="s">
        <v>101</v>
      </c>
      <c r="D180" s="26"/>
      <c r="E180" s="26"/>
      <c r="F180" s="26" t="s">
        <v>101</v>
      </c>
      <c r="G180" s="25" t="s">
        <v>101</v>
      </c>
      <c r="H180" s="77">
        <f t="shared" si="7"/>
        <v>3</v>
      </c>
      <c r="I180" s="77">
        <f t="shared" si="8"/>
        <v>2</v>
      </c>
      <c r="J180" s="77">
        <f t="shared" si="6"/>
        <v>5</v>
      </c>
      <c r="K180" s="215"/>
      <c r="L180" s="85" t="s">
        <v>101</v>
      </c>
      <c r="M180" s="26" t="s">
        <v>101</v>
      </c>
      <c r="N180" s="26"/>
      <c r="O180" s="85"/>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c r="IW180" s="11"/>
      <c r="IX180" s="11"/>
      <c r="IY180" s="11"/>
      <c r="IZ180" s="11"/>
      <c r="JA180" s="11"/>
      <c r="JB180" s="11"/>
      <c r="JC180" s="11"/>
      <c r="JD180" s="11"/>
      <c r="JE180" s="11"/>
      <c r="JF180" s="11"/>
      <c r="JG180" s="11"/>
      <c r="JH180" s="11"/>
      <c r="JI180" s="11"/>
      <c r="JJ180" s="11"/>
      <c r="JK180" s="11"/>
      <c r="JL180" s="11"/>
      <c r="JM180" s="11"/>
      <c r="JN180" s="11"/>
      <c r="JO180" s="11"/>
      <c r="JP180" s="11"/>
      <c r="JQ180" s="11"/>
      <c r="JR180" s="11"/>
      <c r="JS180" s="11"/>
      <c r="JT180" s="11"/>
      <c r="JU180" s="11"/>
      <c r="JV180" s="11"/>
      <c r="JW180" s="11"/>
      <c r="JX180" s="11"/>
      <c r="JY180" s="11"/>
      <c r="JZ180" s="11"/>
      <c r="KA180" s="11"/>
      <c r="KB180" s="11"/>
      <c r="KC180" s="11"/>
      <c r="KD180" s="11"/>
      <c r="KE180" s="11"/>
      <c r="KF180" s="11"/>
      <c r="KG180" s="11"/>
      <c r="KH180" s="11"/>
      <c r="KI180" s="11"/>
      <c r="KJ180" s="11"/>
      <c r="KK180" s="11"/>
      <c r="KL180" s="11"/>
      <c r="KM180" s="11"/>
      <c r="KN180" s="11"/>
      <c r="KO180" s="11"/>
      <c r="KP180" s="11"/>
      <c r="KQ180" s="11"/>
      <c r="KR180" s="11"/>
      <c r="KS180" s="11"/>
      <c r="KT180" s="11"/>
      <c r="KU180" s="11"/>
      <c r="KV180" s="11"/>
      <c r="KW180" s="11"/>
      <c r="KX180" s="11"/>
      <c r="KY180" s="11"/>
      <c r="KZ180" s="11"/>
      <c r="LA180" s="11"/>
      <c r="LB180" s="11"/>
      <c r="LC180" s="11"/>
      <c r="LD180" s="11"/>
      <c r="LE180" s="11"/>
      <c r="LF180" s="11"/>
      <c r="LG180" s="11"/>
      <c r="LH180" s="11"/>
      <c r="LI180" s="11"/>
      <c r="LJ180" s="11"/>
      <c r="LK180" s="11"/>
      <c r="LL180" s="11"/>
      <c r="LM180" s="11"/>
      <c r="LN180" s="11"/>
      <c r="LO180" s="11"/>
      <c r="LP180" s="11"/>
      <c r="LQ180" s="11"/>
      <c r="LR180" s="11"/>
      <c r="LS180" s="11"/>
      <c r="LT180" s="11"/>
      <c r="LU180" s="11"/>
      <c r="LV180" s="11"/>
      <c r="LW180" s="11"/>
      <c r="LX180" s="11"/>
      <c r="LY180" s="11"/>
      <c r="LZ180" s="11"/>
      <c r="MA180" s="11"/>
      <c r="MB180" s="11"/>
      <c r="MC180" s="11"/>
      <c r="MD180" s="11"/>
      <c r="ME180" s="11"/>
      <c r="MF180" s="11"/>
      <c r="MG180" s="11"/>
      <c r="MH180" s="11"/>
      <c r="MI180" s="11"/>
      <c r="MJ180" s="11"/>
      <c r="MK180" s="11"/>
      <c r="ML180" s="11"/>
      <c r="MM180" s="11"/>
      <c r="MN180" s="11"/>
      <c r="MO180" s="11"/>
      <c r="MP180" s="11"/>
      <c r="MQ180" s="11"/>
      <c r="MR180" s="11"/>
      <c r="MS180" s="11"/>
      <c r="MT180" s="11"/>
      <c r="MU180" s="11"/>
      <c r="MV180" s="11"/>
      <c r="MW180" s="11"/>
      <c r="MX180" s="11"/>
      <c r="MY180" s="11"/>
      <c r="MZ180" s="11"/>
      <c r="NA180" s="11"/>
      <c r="NB180" s="11"/>
      <c r="NC180" s="11"/>
      <c r="ND180" s="11"/>
      <c r="NE180" s="11"/>
      <c r="NF180" s="11"/>
      <c r="NG180" s="11"/>
      <c r="NH180" s="11"/>
      <c r="NI180" s="11"/>
      <c r="NJ180" s="11"/>
      <c r="NK180" s="11"/>
      <c r="NL180" s="11"/>
      <c r="NM180" s="11"/>
      <c r="NN180" s="11"/>
      <c r="NO180" s="11"/>
      <c r="NP180" s="11"/>
      <c r="NQ180" s="11"/>
      <c r="NR180" s="11"/>
      <c r="NS180" s="11"/>
      <c r="NT180" s="11"/>
      <c r="NU180" s="11"/>
      <c r="NV180" s="11"/>
      <c r="NW180" s="11"/>
      <c r="NX180" s="11"/>
      <c r="NY180" s="11"/>
      <c r="NZ180" s="11"/>
      <c r="OA180" s="11"/>
      <c r="OB180" s="11"/>
      <c r="OC180" s="11"/>
      <c r="OD180" s="11"/>
      <c r="OE180" s="11"/>
      <c r="OF180" s="11"/>
      <c r="OG180" s="11"/>
      <c r="OH180" s="11"/>
      <c r="OI180" s="11"/>
      <c r="OJ180" s="11"/>
      <c r="OK180" s="11"/>
      <c r="OL180" s="11"/>
      <c r="OM180" s="11"/>
      <c r="ON180" s="11"/>
      <c r="OO180" s="11"/>
      <c r="OP180" s="11"/>
      <c r="OQ180" s="11"/>
      <c r="OR180" s="11"/>
      <c r="OS180" s="11"/>
      <c r="OT180" s="11"/>
      <c r="OU180" s="11"/>
      <c r="OV180" s="11"/>
      <c r="OW180" s="11"/>
      <c r="OX180" s="11"/>
      <c r="OY180" s="11"/>
      <c r="OZ180" s="11"/>
      <c r="PA180" s="11"/>
      <c r="PB180" s="11"/>
      <c r="PC180" s="11"/>
      <c r="PD180" s="11"/>
      <c r="PE180" s="11"/>
      <c r="PF180" s="11"/>
      <c r="PG180" s="11"/>
      <c r="PH180" s="11"/>
      <c r="PI180" s="11"/>
      <c r="PJ180" s="11"/>
      <c r="PK180" s="11"/>
      <c r="PL180" s="11"/>
      <c r="PM180" s="11"/>
      <c r="PN180" s="11"/>
      <c r="PO180" s="11"/>
      <c r="PP180" s="11"/>
      <c r="PQ180" s="11"/>
      <c r="PR180" s="11"/>
      <c r="PS180" s="11"/>
      <c r="PT180" s="11"/>
      <c r="PU180" s="11"/>
      <c r="PV180" s="11"/>
      <c r="PW180" s="11"/>
      <c r="PX180" s="11"/>
      <c r="PY180" s="11"/>
      <c r="PZ180" s="11"/>
      <c r="QA180" s="11"/>
      <c r="QB180" s="11"/>
      <c r="QC180" s="11"/>
      <c r="QD180" s="11"/>
      <c r="QE180" s="11"/>
      <c r="QF180" s="11"/>
      <c r="QG180" s="11"/>
      <c r="QH180" s="11"/>
      <c r="QI180" s="11"/>
      <c r="QJ180" s="11"/>
      <c r="QK180" s="11"/>
      <c r="QL180" s="11"/>
      <c r="QM180" s="11"/>
      <c r="QN180" s="11"/>
      <c r="QO180" s="11"/>
      <c r="QP180" s="11"/>
      <c r="QQ180" s="11"/>
      <c r="QR180" s="11"/>
      <c r="QS180" s="11"/>
      <c r="QT180" s="11"/>
      <c r="QU180" s="11"/>
      <c r="QV180" s="11"/>
      <c r="QW180" s="11"/>
      <c r="QX180" s="11"/>
      <c r="QY180" s="11"/>
      <c r="QZ180" s="11"/>
      <c r="RA180" s="11"/>
      <c r="RB180" s="11"/>
      <c r="RC180" s="11"/>
      <c r="RD180" s="11"/>
      <c r="RE180" s="11"/>
      <c r="RF180" s="11"/>
      <c r="RG180" s="11"/>
      <c r="RH180" s="11"/>
      <c r="RI180" s="11"/>
      <c r="RJ180" s="11"/>
      <c r="RK180" s="11"/>
      <c r="RL180" s="11"/>
      <c r="RM180" s="11"/>
      <c r="RN180" s="11"/>
      <c r="RO180" s="11"/>
      <c r="RP180" s="11"/>
      <c r="RQ180" s="11"/>
      <c r="RR180" s="11"/>
      <c r="RS180" s="11"/>
      <c r="RT180" s="11"/>
      <c r="RU180" s="11"/>
      <c r="RV180" s="11"/>
      <c r="RW180" s="11"/>
      <c r="RX180" s="11"/>
      <c r="RY180" s="11"/>
      <c r="RZ180" s="11"/>
      <c r="SA180" s="11"/>
      <c r="SB180" s="11"/>
      <c r="SC180" s="11"/>
      <c r="SD180" s="11"/>
      <c r="SE180" s="11"/>
      <c r="SF180" s="11"/>
      <c r="SG180" s="11"/>
      <c r="SH180" s="11"/>
      <c r="SI180" s="11"/>
      <c r="SJ180" s="11"/>
      <c r="SK180" s="11"/>
      <c r="SL180" s="11"/>
      <c r="SM180" s="11"/>
      <c r="SN180" s="11"/>
      <c r="SO180" s="11"/>
      <c r="SP180" s="11"/>
      <c r="SQ180" s="11"/>
      <c r="SR180" s="11"/>
      <c r="SS180" s="11"/>
      <c r="ST180" s="11"/>
      <c r="SU180" s="11"/>
      <c r="SV180" s="11"/>
      <c r="SW180" s="11"/>
      <c r="SX180" s="11"/>
      <c r="SY180" s="11"/>
      <c r="SZ180" s="11"/>
      <c r="TA180" s="11"/>
      <c r="TB180" s="11"/>
      <c r="TC180" s="11"/>
      <c r="TD180" s="11"/>
      <c r="TE180" s="11"/>
      <c r="TF180" s="11"/>
      <c r="TG180" s="11"/>
      <c r="TH180" s="11"/>
      <c r="TI180" s="11"/>
      <c r="TJ180" s="11"/>
      <c r="TK180" s="11"/>
      <c r="TL180" s="11"/>
      <c r="TM180" s="11"/>
      <c r="TN180" s="11"/>
      <c r="TO180" s="11"/>
      <c r="TP180" s="11"/>
      <c r="TQ180" s="11"/>
      <c r="TR180" s="11"/>
      <c r="TS180" s="11"/>
      <c r="TT180" s="11"/>
      <c r="TU180" s="11"/>
      <c r="TV180" s="11"/>
      <c r="TW180" s="11"/>
      <c r="TX180" s="11"/>
      <c r="TY180" s="11"/>
      <c r="TZ180" s="11"/>
      <c r="UA180" s="11"/>
      <c r="UB180" s="11"/>
      <c r="UC180" s="11"/>
      <c r="UD180" s="11"/>
      <c r="UE180" s="11"/>
      <c r="UF180" s="11"/>
      <c r="UG180" s="11"/>
      <c r="UH180" s="11"/>
      <c r="UI180" s="11"/>
      <c r="UJ180" s="11"/>
      <c r="UK180" s="11"/>
      <c r="UL180" s="11"/>
      <c r="UM180" s="11"/>
      <c r="UN180" s="11"/>
      <c r="UO180" s="11"/>
      <c r="UP180" s="11"/>
      <c r="UQ180" s="11"/>
      <c r="UR180" s="11"/>
      <c r="US180" s="11"/>
      <c r="UT180" s="11"/>
      <c r="UU180" s="11"/>
      <c r="UV180" s="11"/>
      <c r="UW180" s="11"/>
      <c r="UX180" s="11"/>
      <c r="UY180" s="11"/>
      <c r="UZ180" s="11"/>
      <c r="VA180" s="11"/>
      <c r="VB180" s="11"/>
      <c r="VC180" s="11"/>
      <c r="VD180" s="11"/>
      <c r="VE180" s="11"/>
      <c r="VF180" s="11"/>
      <c r="VG180" s="11"/>
      <c r="VH180" s="11"/>
      <c r="VI180" s="11"/>
      <c r="VJ180" s="11"/>
      <c r="VK180" s="11"/>
      <c r="VL180" s="11"/>
      <c r="VM180" s="11"/>
      <c r="VN180" s="11"/>
      <c r="VO180" s="11"/>
      <c r="VP180" s="11"/>
      <c r="VQ180" s="11"/>
    </row>
    <row r="181" spans="1:589" ht="16.5" customHeight="1" x14ac:dyDescent="0.95">
      <c r="A181" s="11"/>
      <c r="B181" s="28" t="s">
        <v>156</v>
      </c>
      <c r="C181" s="23"/>
      <c r="D181" s="23"/>
      <c r="E181" s="23"/>
      <c r="F181" s="23"/>
      <c r="G181" s="23"/>
      <c r="H181" s="77">
        <f t="shared" si="7"/>
        <v>0</v>
      </c>
      <c r="I181" s="77">
        <f t="shared" si="8"/>
        <v>0</v>
      </c>
      <c r="J181" s="77">
        <f t="shared" si="6"/>
        <v>0</v>
      </c>
      <c r="K181" s="215"/>
      <c r="L181" s="86"/>
      <c r="M181" s="23"/>
      <c r="N181" s="23"/>
      <c r="O181" s="86"/>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c r="IW181" s="11"/>
      <c r="IX181" s="11"/>
      <c r="IY181" s="11"/>
      <c r="IZ181" s="11"/>
      <c r="JA181" s="11"/>
      <c r="JB181" s="11"/>
      <c r="JC181" s="11"/>
      <c r="JD181" s="11"/>
      <c r="JE181" s="11"/>
      <c r="JF181" s="11"/>
      <c r="JG181" s="11"/>
      <c r="JH181" s="11"/>
      <c r="JI181" s="11"/>
      <c r="JJ181" s="11"/>
      <c r="JK181" s="11"/>
      <c r="JL181" s="11"/>
      <c r="JM181" s="11"/>
      <c r="JN181" s="11"/>
      <c r="JO181" s="11"/>
      <c r="JP181" s="11"/>
      <c r="JQ181" s="11"/>
      <c r="JR181" s="11"/>
      <c r="JS181" s="11"/>
      <c r="JT181" s="11"/>
      <c r="JU181" s="11"/>
      <c r="JV181" s="11"/>
      <c r="JW181" s="11"/>
      <c r="JX181" s="11"/>
      <c r="JY181" s="11"/>
      <c r="JZ181" s="11"/>
      <c r="KA181" s="11"/>
      <c r="KB181" s="11"/>
      <c r="KC181" s="11"/>
      <c r="KD181" s="11"/>
      <c r="KE181" s="11"/>
      <c r="KF181" s="11"/>
      <c r="KG181" s="11"/>
      <c r="KH181" s="11"/>
      <c r="KI181" s="11"/>
      <c r="KJ181" s="11"/>
      <c r="KK181" s="11"/>
      <c r="KL181" s="11"/>
      <c r="KM181" s="11"/>
      <c r="KN181" s="11"/>
      <c r="KO181" s="11"/>
      <c r="KP181" s="11"/>
      <c r="KQ181" s="11"/>
      <c r="KR181" s="11"/>
      <c r="KS181" s="11"/>
      <c r="KT181" s="11"/>
      <c r="KU181" s="11"/>
      <c r="KV181" s="11"/>
      <c r="KW181" s="11"/>
      <c r="KX181" s="11"/>
      <c r="KY181" s="11"/>
      <c r="KZ181" s="11"/>
      <c r="LA181" s="11"/>
      <c r="LB181" s="11"/>
      <c r="LC181" s="11"/>
      <c r="LD181" s="11"/>
      <c r="LE181" s="11"/>
      <c r="LF181" s="11"/>
      <c r="LG181" s="11"/>
      <c r="LH181" s="11"/>
      <c r="LI181" s="11"/>
      <c r="LJ181" s="11"/>
      <c r="LK181" s="11"/>
      <c r="LL181" s="11"/>
      <c r="LM181" s="11"/>
      <c r="LN181" s="11"/>
      <c r="LO181" s="11"/>
      <c r="LP181" s="11"/>
      <c r="LQ181" s="11"/>
      <c r="LR181" s="11"/>
      <c r="LS181" s="11"/>
      <c r="LT181" s="11"/>
      <c r="LU181" s="11"/>
      <c r="LV181" s="11"/>
      <c r="LW181" s="11"/>
      <c r="LX181" s="11"/>
      <c r="LY181" s="11"/>
      <c r="LZ181" s="11"/>
      <c r="MA181" s="11"/>
      <c r="MB181" s="11"/>
      <c r="MC181" s="11"/>
      <c r="MD181" s="11"/>
      <c r="ME181" s="11"/>
      <c r="MF181" s="11"/>
      <c r="MG181" s="11"/>
      <c r="MH181" s="11"/>
      <c r="MI181" s="11"/>
      <c r="MJ181" s="11"/>
      <c r="MK181" s="11"/>
      <c r="ML181" s="11"/>
      <c r="MM181" s="11"/>
      <c r="MN181" s="11"/>
      <c r="MO181" s="11"/>
      <c r="MP181" s="11"/>
      <c r="MQ181" s="11"/>
      <c r="MR181" s="11"/>
      <c r="MS181" s="11"/>
      <c r="MT181" s="11"/>
      <c r="MU181" s="11"/>
      <c r="MV181" s="11"/>
      <c r="MW181" s="11"/>
      <c r="MX181" s="11"/>
      <c r="MY181" s="11"/>
      <c r="MZ181" s="11"/>
      <c r="NA181" s="11"/>
      <c r="NB181" s="11"/>
      <c r="NC181" s="11"/>
      <c r="ND181" s="11"/>
      <c r="NE181" s="11"/>
      <c r="NF181" s="11"/>
      <c r="NG181" s="11"/>
      <c r="NH181" s="11"/>
      <c r="NI181" s="11"/>
      <c r="NJ181" s="11"/>
      <c r="NK181" s="11"/>
      <c r="NL181" s="11"/>
      <c r="NM181" s="11"/>
      <c r="NN181" s="11"/>
      <c r="NO181" s="11"/>
      <c r="NP181" s="11"/>
      <c r="NQ181" s="11"/>
      <c r="NR181" s="11"/>
      <c r="NS181" s="11"/>
      <c r="NT181" s="11"/>
      <c r="NU181" s="11"/>
      <c r="NV181" s="11"/>
      <c r="NW181" s="11"/>
      <c r="NX181" s="11"/>
      <c r="NY181" s="11"/>
      <c r="NZ181" s="11"/>
      <c r="OA181" s="11"/>
      <c r="OB181" s="11"/>
      <c r="OC181" s="11"/>
      <c r="OD181" s="11"/>
      <c r="OE181" s="11"/>
      <c r="OF181" s="11"/>
      <c r="OG181" s="11"/>
      <c r="OH181" s="11"/>
      <c r="OI181" s="11"/>
      <c r="OJ181" s="11"/>
      <c r="OK181" s="11"/>
      <c r="OL181" s="11"/>
      <c r="OM181" s="11"/>
      <c r="ON181" s="11"/>
      <c r="OO181" s="11"/>
      <c r="OP181" s="11"/>
      <c r="OQ181" s="11"/>
      <c r="OR181" s="11"/>
      <c r="OS181" s="11"/>
      <c r="OT181" s="11"/>
      <c r="OU181" s="11"/>
      <c r="OV181" s="11"/>
      <c r="OW181" s="11"/>
      <c r="OX181" s="11"/>
      <c r="OY181" s="11"/>
      <c r="OZ181" s="11"/>
      <c r="PA181" s="11"/>
      <c r="PB181" s="11"/>
      <c r="PC181" s="11"/>
      <c r="PD181" s="11"/>
      <c r="PE181" s="11"/>
      <c r="PF181" s="11"/>
      <c r="PG181" s="11"/>
      <c r="PH181" s="11"/>
      <c r="PI181" s="11"/>
      <c r="PJ181" s="11"/>
      <c r="PK181" s="11"/>
      <c r="PL181" s="11"/>
      <c r="PM181" s="11"/>
      <c r="PN181" s="11"/>
      <c r="PO181" s="11"/>
      <c r="PP181" s="11"/>
      <c r="PQ181" s="11"/>
      <c r="PR181" s="11"/>
      <c r="PS181" s="11"/>
      <c r="PT181" s="11"/>
      <c r="PU181" s="11"/>
      <c r="PV181" s="11"/>
      <c r="PW181" s="11"/>
      <c r="PX181" s="11"/>
      <c r="PY181" s="11"/>
      <c r="PZ181" s="11"/>
      <c r="QA181" s="11"/>
      <c r="QB181" s="11"/>
      <c r="QC181" s="11"/>
      <c r="QD181" s="11"/>
      <c r="QE181" s="11"/>
      <c r="QF181" s="11"/>
      <c r="QG181" s="11"/>
      <c r="QH181" s="11"/>
      <c r="QI181" s="11"/>
      <c r="QJ181" s="11"/>
      <c r="QK181" s="11"/>
      <c r="QL181" s="11"/>
      <c r="QM181" s="11"/>
      <c r="QN181" s="11"/>
      <c r="QO181" s="11"/>
      <c r="QP181" s="11"/>
      <c r="QQ181" s="11"/>
      <c r="QR181" s="11"/>
      <c r="QS181" s="11"/>
      <c r="QT181" s="11"/>
      <c r="QU181" s="11"/>
      <c r="QV181" s="11"/>
      <c r="QW181" s="11"/>
      <c r="QX181" s="11"/>
      <c r="QY181" s="11"/>
      <c r="QZ181" s="11"/>
      <c r="RA181" s="11"/>
      <c r="RB181" s="11"/>
      <c r="RC181" s="11"/>
      <c r="RD181" s="11"/>
      <c r="RE181" s="11"/>
      <c r="RF181" s="11"/>
      <c r="RG181" s="11"/>
      <c r="RH181" s="11"/>
      <c r="RI181" s="11"/>
      <c r="RJ181" s="11"/>
      <c r="RK181" s="11"/>
      <c r="RL181" s="11"/>
      <c r="RM181" s="11"/>
      <c r="RN181" s="11"/>
      <c r="RO181" s="11"/>
      <c r="RP181" s="11"/>
      <c r="RQ181" s="11"/>
      <c r="RR181" s="11"/>
      <c r="RS181" s="11"/>
      <c r="RT181" s="11"/>
      <c r="RU181" s="11"/>
      <c r="RV181" s="11"/>
      <c r="RW181" s="11"/>
      <c r="RX181" s="11"/>
      <c r="RY181" s="11"/>
      <c r="RZ181" s="11"/>
      <c r="SA181" s="11"/>
      <c r="SB181" s="11"/>
      <c r="SC181" s="11"/>
      <c r="SD181" s="11"/>
      <c r="SE181" s="11"/>
      <c r="SF181" s="11"/>
      <c r="SG181" s="11"/>
      <c r="SH181" s="11"/>
      <c r="SI181" s="11"/>
      <c r="SJ181" s="11"/>
      <c r="SK181" s="11"/>
      <c r="SL181" s="11"/>
      <c r="SM181" s="11"/>
      <c r="SN181" s="11"/>
      <c r="SO181" s="11"/>
      <c r="SP181" s="11"/>
      <c r="SQ181" s="11"/>
      <c r="SR181" s="11"/>
      <c r="SS181" s="11"/>
      <c r="ST181" s="11"/>
      <c r="SU181" s="11"/>
      <c r="SV181" s="11"/>
      <c r="SW181" s="11"/>
      <c r="SX181" s="11"/>
      <c r="SY181" s="11"/>
      <c r="SZ181" s="11"/>
      <c r="TA181" s="11"/>
      <c r="TB181" s="11"/>
      <c r="TC181" s="11"/>
      <c r="TD181" s="11"/>
      <c r="TE181" s="11"/>
      <c r="TF181" s="11"/>
      <c r="TG181" s="11"/>
      <c r="TH181" s="11"/>
      <c r="TI181" s="11"/>
      <c r="TJ181" s="11"/>
      <c r="TK181" s="11"/>
      <c r="TL181" s="11"/>
      <c r="TM181" s="11"/>
      <c r="TN181" s="11"/>
      <c r="TO181" s="11"/>
      <c r="TP181" s="11"/>
      <c r="TQ181" s="11"/>
      <c r="TR181" s="11"/>
      <c r="TS181" s="11"/>
      <c r="TT181" s="11"/>
      <c r="TU181" s="11"/>
      <c r="TV181" s="11"/>
      <c r="TW181" s="11"/>
      <c r="TX181" s="11"/>
      <c r="TY181" s="11"/>
      <c r="TZ181" s="11"/>
      <c r="UA181" s="11"/>
      <c r="UB181" s="11"/>
      <c r="UC181" s="11"/>
      <c r="UD181" s="11"/>
      <c r="UE181" s="11"/>
      <c r="UF181" s="11"/>
      <c r="UG181" s="11"/>
      <c r="UH181" s="11"/>
      <c r="UI181" s="11"/>
      <c r="UJ181" s="11"/>
      <c r="UK181" s="11"/>
      <c r="UL181" s="11"/>
      <c r="UM181" s="11"/>
      <c r="UN181" s="11"/>
      <c r="UO181" s="11"/>
      <c r="UP181" s="11"/>
      <c r="UQ181" s="11"/>
      <c r="UR181" s="11"/>
      <c r="US181" s="11"/>
      <c r="UT181" s="11"/>
      <c r="UU181" s="11"/>
      <c r="UV181" s="11"/>
      <c r="UW181" s="11"/>
      <c r="UX181" s="11"/>
      <c r="UY181" s="11"/>
      <c r="UZ181" s="11"/>
      <c r="VA181" s="11"/>
      <c r="VB181" s="11"/>
      <c r="VC181" s="11"/>
      <c r="VD181" s="11"/>
      <c r="VE181" s="11"/>
      <c r="VF181" s="11"/>
      <c r="VG181" s="11"/>
      <c r="VH181" s="11"/>
      <c r="VI181" s="11"/>
      <c r="VJ181" s="11"/>
      <c r="VK181" s="11"/>
      <c r="VL181" s="11"/>
      <c r="VM181" s="11"/>
      <c r="VN181" s="11"/>
      <c r="VO181" s="11"/>
      <c r="VP181" s="11"/>
      <c r="VQ181" s="11"/>
    </row>
    <row r="182" spans="1:589" ht="16.5" customHeight="1" x14ac:dyDescent="0.95">
      <c r="A182" s="11"/>
      <c r="B182" s="30" t="s">
        <v>254</v>
      </c>
      <c r="C182" s="26"/>
      <c r="D182" s="26" t="s">
        <v>101</v>
      </c>
      <c r="E182" s="26" t="s">
        <v>101</v>
      </c>
      <c r="F182" s="26"/>
      <c r="G182" s="25"/>
      <c r="H182" s="77">
        <f t="shared" si="7"/>
        <v>2</v>
      </c>
      <c r="I182" s="77">
        <f t="shared" si="8"/>
        <v>0</v>
      </c>
      <c r="J182" s="77">
        <f t="shared" si="6"/>
        <v>2</v>
      </c>
      <c r="K182" s="215"/>
      <c r="L182" s="85"/>
      <c r="M182" s="26"/>
      <c r="N182" s="26"/>
      <c r="O182" s="85"/>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c r="IW182" s="11"/>
      <c r="IX182" s="11"/>
      <c r="IY182" s="11"/>
      <c r="IZ182" s="11"/>
      <c r="JA182" s="11"/>
      <c r="JB182" s="11"/>
      <c r="JC182" s="11"/>
      <c r="JD182" s="11"/>
      <c r="JE182" s="11"/>
      <c r="JF182" s="11"/>
      <c r="JG182" s="11"/>
      <c r="JH182" s="11"/>
      <c r="JI182" s="11"/>
      <c r="JJ182" s="11"/>
      <c r="JK182" s="11"/>
      <c r="JL182" s="11"/>
      <c r="JM182" s="11"/>
      <c r="JN182" s="11"/>
      <c r="JO182" s="11"/>
      <c r="JP182" s="11"/>
      <c r="JQ182" s="11"/>
      <c r="JR182" s="11"/>
      <c r="JS182" s="11"/>
      <c r="JT182" s="11"/>
      <c r="JU182" s="11"/>
      <c r="JV182" s="11"/>
      <c r="JW182" s="11"/>
      <c r="JX182" s="11"/>
      <c r="JY182" s="11"/>
      <c r="JZ182" s="11"/>
      <c r="KA182" s="11"/>
      <c r="KB182" s="11"/>
      <c r="KC182" s="11"/>
      <c r="KD182" s="11"/>
      <c r="KE182" s="11"/>
      <c r="KF182" s="11"/>
      <c r="KG182" s="11"/>
      <c r="KH182" s="11"/>
      <c r="KI182" s="11"/>
      <c r="KJ182" s="11"/>
      <c r="KK182" s="11"/>
      <c r="KL182" s="11"/>
      <c r="KM182" s="11"/>
      <c r="KN182" s="11"/>
      <c r="KO182" s="11"/>
      <c r="KP182" s="11"/>
      <c r="KQ182" s="11"/>
      <c r="KR182" s="11"/>
      <c r="KS182" s="11"/>
      <c r="KT182" s="11"/>
      <c r="KU182" s="11"/>
      <c r="KV182" s="11"/>
      <c r="KW182" s="11"/>
      <c r="KX182" s="11"/>
      <c r="KY182" s="11"/>
      <c r="KZ182" s="11"/>
      <c r="LA182" s="11"/>
      <c r="LB182" s="11"/>
      <c r="LC182" s="11"/>
      <c r="LD182" s="11"/>
      <c r="LE182" s="11"/>
      <c r="LF182" s="11"/>
      <c r="LG182" s="11"/>
      <c r="LH182" s="11"/>
      <c r="LI182" s="11"/>
      <c r="LJ182" s="11"/>
      <c r="LK182" s="11"/>
      <c r="LL182" s="11"/>
      <c r="LM182" s="11"/>
      <c r="LN182" s="11"/>
      <c r="LO182" s="11"/>
      <c r="LP182" s="11"/>
      <c r="LQ182" s="11"/>
      <c r="LR182" s="11"/>
      <c r="LS182" s="11"/>
      <c r="LT182" s="11"/>
      <c r="LU182" s="11"/>
      <c r="LV182" s="11"/>
      <c r="LW182" s="11"/>
      <c r="LX182" s="11"/>
      <c r="LY182" s="11"/>
      <c r="LZ182" s="11"/>
      <c r="MA182" s="11"/>
      <c r="MB182" s="11"/>
      <c r="MC182" s="11"/>
      <c r="MD182" s="11"/>
      <c r="ME182" s="11"/>
      <c r="MF182" s="11"/>
      <c r="MG182" s="11"/>
      <c r="MH182" s="11"/>
      <c r="MI182" s="11"/>
      <c r="MJ182" s="11"/>
      <c r="MK182" s="11"/>
      <c r="ML182" s="11"/>
      <c r="MM182" s="11"/>
      <c r="MN182" s="11"/>
      <c r="MO182" s="11"/>
      <c r="MP182" s="11"/>
      <c r="MQ182" s="11"/>
      <c r="MR182" s="11"/>
      <c r="MS182" s="11"/>
      <c r="MT182" s="11"/>
      <c r="MU182" s="11"/>
      <c r="MV182" s="11"/>
      <c r="MW182" s="11"/>
      <c r="MX182" s="11"/>
      <c r="MY182" s="11"/>
      <c r="MZ182" s="11"/>
      <c r="NA182" s="11"/>
      <c r="NB182" s="11"/>
      <c r="NC182" s="11"/>
      <c r="ND182" s="11"/>
      <c r="NE182" s="11"/>
      <c r="NF182" s="11"/>
      <c r="NG182" s="11"/>
      <c r="NH182" s="11"/>
      <c r="NI182" s="11"/>
      <c r="NJ182" s="11"/>
      <c r="NK182" s="11"/>
      <c r="NL182" s="11"/>
      <c r="NM182" s="11"/>
      <c r="NN182" s="11"/>
      <c r="NO182" s="11"/>
      <c r="NP182" s="11"/>
      <c r="NQ182" s="11"/>
      <c r="NR182" s="11"/>
      <c r="NS182" s="11"/>
      <c r="NT182" s="11"/>
      <c r="NU182" s="11"/>
      <c r="NV182" s="11"/>
      <c r="NW182" s="11"/>
      <c r="NX182" s="11"/>
      <c r="NY182" s="11"/>
      <c r="NZ182" s="11"/>
      <c r="OA182" s="11"/>
      <c r="OB182" s="11"/>
      <c r="OC182" s="11"/>
      <c r="OD182" s="11"/>
      <c r="OE182" s="11"/>
      <c r="OF182" s="11"/>
      <c r="OG182" s="11"/>
      <c r="OH182" s="11"/>
      <c r="OI182" s="11"/>
      <c r="OJ182" s="11"/>
      <c r="OK182" s="11"/>
      <c r="OL182" s="11"/>
      <c r="OM182" s="11"/>
      <c r="ON182" s="11"/>
      <c r="OO182" s="11"/>
      <c r="OP182" s="11"/>
      <c r="OQ182" s="11"/>
      <c r="OR182" s="11"/>
      <c r="OS182" s="11"/>
      <c r="OT182" s="11"/>
      <c r="OU182" s="11"/>
      <c r="OV182" s="11"/>
      <c r="OW182" s="11"/>
      <c r="OX182" s="11"/>
      <c r="OY182" s="11"/>
      <c r="OZ182" s="11"/>
      <c r="PA182" s="11"/>
      <c r="PB182" s="11"/>
      <c r="PC182" s="11"/>
      <c r="PD182" s="11"/>
      <c r="PE182" s="11"/>
      <c r="PF182" s="11"/>
      <c r="PG182" s="11"/>
      <c r="PH182" s="11"/>
      <c r="PI182" s="11"/>
      <c r="PJ182" s="11"/>
      <c r="PK182" s="11"/>
      <c r="PL182" s="11"/>
      <c r="PM182" s="11"/>
      <c r="PN182" s="11"/>
      <c r="PO182" s="11"/>
      <c r="PP182" s="11"/>
      <c r="PQ182" s="11"/>
      <c r="PR182" s="11"/>
      <c r="PS182" s="11"/>
      <c r="PT182" s="11"/>
      <c r="PU182" s="11"/>
      <c r="PV182" s="11"/>
      <c r="PW182" s="11"/>
      <c r="PX182" s="11"/>
      <c r="PY182" s="11"/>
      <c r="PZ182" s="11"/>
      <c r="QA182" s="11"/>
      <c r="QB182" s="11"/>
      <c r="QC182" s="11"/>
      <c r="QD182" s="11"/>
      <c r="QE182" s="11"/>
      <c r="QF182" s="11"/>
      <c r="QG182" s="11"/>
      <c r="QH182" s="11"/>
      <c r="QI182" s="11"/>
      <c r="QJ182" s="11"/>
      <c r="QK182" s="11"/>
      <c r="QL182" s="11"/>
      <c r="QM182" s="11"/>
      <c r="QN182" s="11"/>
      <c r="QO182" s="11"/>
      <c r="QP182" s="11"/>
      <c r="QQ182" s="11"/>
      <c r="QR182" s="11"/>
      <c r="QS182" s="11"/>
      <c r="QT182" s="11"/>
      <c r="QU182" s="11"/>
      <c r="QV182" s="11"/>
      <c r="QW182" s="11"/>
      <c r="QX182" s="11"/>
      <c r="QY182" s="11"/>
      <c r="QZ182" s="11"/>
      <c r="RA182" s="11"/>
      <c r="RB182" s="11"/>
      <c r="RC182" s="11"/>
      <c r="RD182" s="11"/>
      <c r="RE182" s="11"/>
      <c r="RF182" s="11"/>
      <c r="RG182" s="11"/>
      <c r="RH182" s="11"/>
      <c r="RI182" s="11"/>
      <c r="RJ182" s="11"/>
      <c r="RK182" s="11"/>
      <c r="RL182" s="11"/>
      <c r="RM182" s="11"/>
      <c r="RN182" s="11"/>
      <c r="RO182" s="11"/>
      <c r="RP182" s="11"/>
      <c r="RQ182" s="11"/>
      <c r="RR182" s="11"/>
      <c r="RS182" s="11"/>
      <c r="RT182" s="11"/>
      <c r="RU182" s="11"/>
      <c r="RV182" s="11"/>
      <c r="RW182" s="11"/>
      <c r="RX182" s="11"/>
      <c r="RY182" s="11"/>
      <c r="RZ182" s="11"/>
      <c r="SA182" s="11"/>
      <c r="SB182" s="11"/>
      <c r="SC182" s="11"/>
      <c r="SD182" s="11"/>
      <c r="SE182" s="11"/>
      <c r="SF182" s="11"/>
      <c r="SG182" s="11"/>
      <c r="SH182" s="11"/>
      <c r="SI182" s="11"/>
      <c r="SJ182" s="11"/>
      <c r="SK182" s="11"/>
      <c r="SL182" s="11"/>
      <c r="SM182" s="11"/>
      <c r="SN182" s="11"/>
      <c r="SO182" s="11"/>
      <c r="SP182" s="11"/>
      <c r="SQ182" s="11"/>
      <c r="SR182" s="11"/>
      <c r="SS182" s="11"/>
      <c r="ST182" s="11"/>
      <c r="SU182" s="11"/>
      <c r="SV182" s="11"/>
      <c r="SW182" s="11"/>
      <c r="SX182" s="11"/>
      <c r="SY182" s="11"/>
      <c r="SZ182" s="11"/>
      <c r="TA182" s="11"/>
      <c r="TB182" s="11"/>
      <c r="TC182" s="11"/>
      <c r="TD182" s="11"/>
      <c r="TE182" s="11"/>
      <c r="TF182" s="11"/>
      <c r="TG182" s="11"/>
      <c r="TH182" s="11"/>
      <c r="TI182" s="11"/>
      <c r="TJ182" s="11"/>
      <c r="TK182" s="11"/>
      <c r="TL182" s="11"/>
      <c r="TM182" s="11"/>
      <c r="TN182" s="11"/>
      <c r="TO182" s="11"/>
      <c r="TP182" s="11"/>
      <c r="TQ182" s="11"/>
      <c r="TR182" s="11"/>
      <c r="TS182" s="11"/>
      <c r="TT182" s="11"/>
      <c r="TU182" s="11"/>
      <c r="TV182" s="11"/>
      <c r="TW182" s="11"/>
      <c r="TX182" s="11"/>
      <c r="TY182" s="11"/>
      <c r="TZ182" s="11"/>
      <c r="UA182" s="11"/>
      <c r="UB182" s="11"/>
      <c r="UC182" s="11"/>
      <c r="UD182" s="11"/>
      <c r="UE182" s="11"/>
      <c r="UF182" s="11"/>
      <c r="UG182" s="11"/>
      <c r="UH182" s="11"/>
      <c r="UI182" s="11"/>
      <c r="UJ182" s="11"/>
      <c r="UK182" s="11"/>
      <c r="UL182" s="11"/>
      <c r="UM182" s="11"/>
      <c r="UN182" s="11"/>
      <c r="UO182" s="11"/>
      <c r="UP182" s="11"/>
      <c r="UQ182" s="11"/>
      <c r="UR182" s="11"/>
      <c r="US182" s="11"/>
      <c r="UT182" s="11"/>
      <c r="UU182" s="11"/>
      <c r="UV182" s="11"/>
      <c r="UW182" s="11"/>
      <c r="UX182" s="11"/>
      <c r="UY182" s="11"/>
      <c r="UZ182" s="11"/>
      <c r="VA182" s="11"/>
      <c r="VB182" s="11"/>
      <c r="VC182" s="11"/>
      <c r="VD182" s="11"/>
      <c r="VE182" s="11"/>
      <c r="VF182" s="11"/>
      <c r="VG182" s="11"/>
      <c r="VH182" s="11"/>
      <c r="VI182" s="11"/>
      <c r="VJ182" s="11"/>
      <c r="VK182" s="11"/>
      <c r="VL182" s="11"/>
      <c r="VM182" s="11"/>
      <c r="VN182" s="11"/>
      <c r="VO182" s="11"/>
      <c r="VP182" s="11"/>
      <c r="VQ182" s="11"/>
    </row>
    <row r="183" spans="1:589" ht="16.5" customHeight="1" x14ac:dyDescent="0.95">
      <c r="A183" s="11"/>
      <c r="B183" s="30" t="s">
        <v>255</v>
      </c>
      <c r="C183" s="26" t="s">
        <v>101</v>
      </c>
      <c r="D183" s="26" t="s">
        <v>101</v>
      </c>
      <c r="E183" s="26" t="s">
        <v>101</v>
      </c>
      <c r="F183" s="26"/>
      <c r="G183" s="25"/>
      <c r="H183" s="77">
        <f t="shared" si="7"/>
        <v>3</v>
      </c>
      <c r="I183" s="77">
        <f t="shared" si="8"/>
        <v>4</v>
      </c>
      <c r="J183" s="77">
        <f t="shared" si="6"/>
        <v>7</v>
      </c>
      <c r="K183" s="215"/>
      <c r="L183" s="85" t="s">
        <v>101</v>
      </c>
      <c r="M183" s="26" t="s">
        <v>101</v>
      </c>
      <c r="N183" s="26" t="s">
        <v>101</v>
      </c>
      <c r="O183" s="85" t="s">
        <v>101</v>
      </c>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c r="IW183" s="11"/>
      <c r="IX183" s="11"/>
      <c r="IY183" s="11"/>
      <c r="IZ183" s="11"/>
      <c r="JA183" s="11"/>
      <c r="JB183" s="11"/>
      <c r="JC183" s="11"/>
      <c r="JD183" s="11"/>
      <c r="JE183" s="11"/>
      <c r="JF183" s="11"/>
      <c r="JG183" s="11"/>
      <c r="JH183" s="11"/>
      <c r="JI183" s="11"/>
      <c r="JJ183" s="11"/>
      <c r="JK183" s="11"/>
      <c r="JL183" s="11"/>
      <c r="JM183" s="11"/>
      <c r="JN183" s="11"/>
      <c r="JO183" s="11"/>
      <c r="JP183" s="11"/>
      <c r="JQ183" s="11"/>
      <c r="JR183" s="11"/>
      <c r="JS183" s="11"/>
      <c r="JT183" s="11"/>
      <c r="JU183" s="11"/>
      <c r="JV183" s="11"/>
      <c r="JW183" s="11"/>
      <c r="JX183" s="11"/>
      <c r="JY183" s="11"/>
      <c r="JZ183" s="11"/>
      <c r="KA183" s="11"/>
      <c r="KB183" s="11"/>
      <c r="KC183" s="11"/>
      <c r="KD183" s="11"/>
      <c r="KE183" s="11"/>
      <c r="KF183" s="11"/>
      <c r="KG183" s="11"/>
      <c r="KH183" s="11"/>
      <c r="KI183" s="11"/>
      <c r="KJ183" s="11"/>
      <c r="KK183" s="11"/>
      <c r="KL183" s="11"/>
      <c r="KM183" s="11"/>
      <c r="KN183" s="11"/>
      <c r="KO183" s="11"/>
      <c r="KP183" s="11"/>
      <c r="KQ183" s="11"/>
      <c r="KR183" s="11"/>
      <c r="KS183" s="11"/>
      <c r="KT183" s="11"/>
      <c r="KU183" s="11"/>
      <c r="KV183" s="11"/>
      <c r="KW183" s="11"/>
      <c r="KX183" s="11"/>
      <c r="KY183" s="11"/>
      <c r="KZ183" s="11"/>
      <c r="LA183" s="11"/>
      <c r="LB183" s="11"/>
      <c r="LC183" s="11"/>
      <c r="LD183" s="11"/>
      <c r="LE183" s="11"/>
      <c r="LF183" s="11"/>
      <c r="LG183" s="11"/>
      <c r="LH183" s="11"/>
      <c r="LI183" s="11"/>
      <c r="LJ183" s="11"/>
      <c r="LK183" s="11"/>
      <c r="LL183" s="11"/>
      <c r="LM183" s="11"/>
      <c r="LN183" s="11"/>
      <c r="LO183" s="11"/>
      <c r="LP183" s="11"/>
      <c r="LQ183" s="11"/>
      <c r="LR183" s="11"/>
      <c r="LS183" s="11"/>
      <c r="LT183" s="11"/>
      <c r="LU183" s="11"/>
      <c r="LV183" s="11"/>
      <c r="LW183" s="11"/>
      <c r="LX183" s="11"/>
      <c r="LY183" s="11"/>
      <c r="LZ183" s="11"/>
      <c r="MA183" s="11"/>
      <c r="MB183" s="11"/>
      <c r="MC183" s="11"/>
      <c r="MD183" s="11"/>
      <c r="ME183" s="11"/>
      <c r="MF183" s="11"/>
      <c r="MG183" s="11"/>
      <c r="MH183" s="11"/>
      <c r="MI183" s="11"/>
      <c r="MJ183" s="11"/>
      <c r="MK183" s="11"/>
      <c r="ML183" s="11"/>
      <c r="MM183" s="11"/>
      <c r="MN183" s="11"/>
      <c r="MO183" s="11"/>
      <c r="MP183" s="11"/>
      <c r="MQ183" s="11"/>
      <c r="MR183" s="11"/>
      <c r="MS183" s="11"/>
      <c r="MT183" s="11"/>
      <c r="MU183" s="11"/>
      <c r="MV183" s="11"/>
      <c r="MW183" s="11"/>
      <c r="MX183" s="11"/>
      <c r="MY183" s="11"/>
      <c r="MZ183" s="11"/>
      <c r="NA183" s="11"/>
      <c r="NB183" s="11"/>
      <c r="NC183" s="11"/>
      <c r="ND183" s="11"/>
      <c r="NE183" s="11"/>
      <c r="NF183" s="11"/>
      <c r="NG183" s="11"/>
      <c r="NH183" s="11"/>
      <c r="NI183" s="11"/>
      <c r="NJ183" s="11"/>
      <c r="NK183" s="11"/>
      <c r="NL183" s="11"/>
      <c r="NM183" s="11"/>
      <c r="NN183" s="11"/>
      <c r="NO183" s="11"/>
      <c r="NP183" s="11"/>
      <c r="NQ183" s="11"/>
      <c r="NR183" s="11"/>
      <c r="NS183" s="11"/>
      <c r="NT183" s="11"/>
      <c r="NU183" s="11"/>
      <c r="NV183" s="11"/>
      <c r="NW183" s="11"/>
      <c r="NX183" s="11"/>
      <c r="NY183" s="11"/>
      <c r="NZ183" s="11"/>
      <c r="OA183" s="11"/>
      <c r="OB183" s="11"/>
      <c r="OC183" s="11"/>
      <c r="OD183" s="11"/>
      <c r="OE183" s="11"/>
      <c r="OF183" s="11"/>
      <c r="OG183" s="11"/>
      <c r="OH183" s="11"/>
      <c r="OI183" s="11"/>
      <c r="OJ183" s="11"/>
      <c r="OK183" s="11"/>
      <c r="OL183" s="11"/>
      <c r="OM183" s="11"/>
      <c r="ON183" s="11"/>
      <c r="OO183" s="11"/>
      <c r="OP183" s="11"/>
      <c r="OQ183" s="11"/>
      <c r="OR183" s="11"/>
      <c r="OS183" s="11"/>
      <c r="OT183" s="11"/>
      <c r="OU183" s="11"/>
      <c r="OV183" s="11"/>
      <c r="OW183" s="11"/>
      <c r="OX183" s="11"/>
      <c r="OY183" s="11"/>
      <c r="OZ183" s="11"/>
      <c r="PA183" s="11"/>
      <c r="PB183" s="11"/>
      <c r="PC183" s="11"/>
      <c r="PD183" s="11"/>
      <c r="PE183" s="11"/>
      <c r="PF183" s="11"/>
      <c r="PG183" s="11"/>
      <c r="PH183" s="11"/>
      <c r="PI183" s="11"/>
      <c r="PJ183" s="11"/>
      <c r="PK183" s="11"/>
      <c r="PL183" s="11"/>
      <c r="PM183" s="11"/>
      <c r="PN183" s="11"/>
      <c r="PO183" s="11"/>
      <c r="PP183" s="11"/>
      <c r="PQ183" s="11"/>
      <c r="PR183" s="11"/>
      <c r="PS183" s="11"/>
      <c r="PT183" s="11"/>
      <c r="PU183" s="11"/>
      <c r="PV183" s="11"/>
      <c r="PW183" s="11"/>
      <c r="PX183" s="11"/>
      <c r="PY183" s="11"/>
      <c r="PZ183" s="11"/>
      <c r="QA183" s="11"/>
      <c r="QB183" s="11"/>
      <c r="QC183" s="11"/>
      <c r="QD183" s="11"/>
      <c r="QE183" s="11"/>
      <c r="QF183" s="11"/>
      <c r="QG183" s="11"/>
      <c r="QH183" s="11"/>
      <c r="QI183" s="11"/>
      <c r="QJ183" s="11"/>
      <c r="QK183" s="11"/>
      <c r="QL183" s="11"/>
      <c r="QM183" s="11"/>
      <c r="QN183" s="11"/>
      <c r="QO183" s="11"/>
      <c r="QP183" s="11"/>
      <c r="QQ183" s="11"/>
      <c r="QR183" s="11"/>
      <c r="QS183" s="11"/>
      <c r="QT183" s="11"/>
      <c r="QU183" s="11"/>
      <c r="QV183" s="11"/>
      <c r="QW183" s="11"/>
      <c r="QX183" s="11"/>
      <c r="QY183" s="11"/>
      <c r="QZ183" s="11"/>
      <c r="RA183" s="11"/>
      <c r="RB183" s="11"/>
      <c r="RC183" s="11"/>
      <c r="RD183" s="11"/>
      <c r="RE183" s="11"/>
      <c r="RF183" s="11"/>
      <c r="RG183" s="11"/>
      <c r="RH183" s="11"/>
      <c r="RI183" s="11"/>
      <c r="RJ183" s="11"/>
      <c r="RK183" s="11"/>
      <c r="RL183" s="11"/>
      <c r="RM183" s="11"/>
      <c r="RN183" s="11"/>
      <c r="RO183" s="11"/>
      <c r="RP183" s="11"/>
      <c r="RQ183" s="11"/>
      <c r="RR183" s="11"/>
      <c r="RS183" s="11"/>
      <c r="RT183" s="11"/>
      <c r="RU183" s="11"/>
      <c r="RV183" s="11"/>
      <c r="RW183" s="11"/>
      <c r="RX183" s="11"/>
      <c r="RY183" s="11"/>
      <c r="RZ183" s="11"/>
      <c r="SA183" s="11"/>
      <c r="SB183" s="11"/>
      <c r="SC183" s="11"/>
      <c r="SD183" s="11"/>
      <c r="SE183" s="11"/>
      <c r="SF183" s="11"/>
      <c r="SG183" s="11"/>
      <c r="SH183" s="11"/>
      <c r="SI183" s="11"/>
      <c r="SJ183" s="11"/>
      <c r="SK183" s="11"/>
      <c r="SL183" s="11"/>
      <c r="SM183" s="11"/>
      <c r="SN183" s="11"/>
      <c r="SO183" s="11"/>
      <c r="SP183" s="11"/>
      <c r="SQ183" s="11"/>
      <c r="SR183" s="11"/>
      <c r="SS183" s="11"/>
      <c r="ST183" s="11"/>
      <c r="SU183" s="11"/>
      <c r="SV183" s="11"/>
      <c r="SW183" s="11"/>
      <c r="SX183" s="11"/>
      <c r="SY183" s="11"/>
      <c r="SZ183" s="11"/>
      <c r="TA183" s="11"/>
      <c r="TB183" s="11"/>
      <c r="TC183" s="11"/>
      <c r="TD183" s="11"/>
      <c r="TE183" s="11"/>
      <c r="TF183" s="11"/>
      <c r="TG183" s="11"/>
      <c r="TH183" s="11"/>
      <c r="TI183" s="11"/>
      <c r="TJ183" s="11"/>
      <c r="TK183" s="11"/>
      <c r="TL183" s="11"/>
      <c r="TM183" s="11"/>
      <c r="TN183" s="11"/>
      <c r="TO183" s="11"/>
      <c r="TP183" s="11"/>
      <c r="TQ183" s="11"/>
      <c r="TR183" s="11"/>
      <c r="TS183" s="11"/>
      <c r="TT183" s="11"/>
      <c r="TU183" s="11"/>
      <c r="TV183" s="11"/>
      <c r="TW183" s="11"/>
      <c r="TX183" s="11"/>
      <c r="TY183" s="11"/>
      <c r="TZ183" s="11"/>
      <c r="UA183" s="11"/>
      <c r="UB183" s="11"/>
      <c r="UC183" s="11"/>
      <c r="UD183" s="11"/>
      <c r="UE183" s="11"/>
      <c r="UF183" s="11"/>
      <c r="UG183" s="11"/>
      <c r="UH183" s="11"/>
      <c r="UI183" s="11"/>
      <c r="UJ183" s="11"/>
      <c r="UK183" s="11"/>
      <c r="UL183" s="11"/>
      <c r="UM183" s="11"/>
      <c r="UN183" s="11"/>
      <c r="UO183" s="11"/>
      <c r="UP183" s="11"/>
      <c r="UQ183" s="11"/>
      <c r="UR183" s="11"/>
      <c r="US183" s="11"/>
      <c r="UT183" s="11"/>
      <c r="UU183" s="11"/>
      <c r="UV183" s="11"/>
      <c r="UW183" s="11"/>
      <c r="UX183" s="11"/>
      <c r="UY183" s="11"/>
      <c r="UZ183" s="11"/>
      <c r="VA183" s="11"/>
      <c r="VB183" s="11"/>
      <c r="VC183" s="11"/>
      <c r="VD183" s="11"/>
      <c r="VE183" s="11"/>
      <c r="VF183" s="11"/>
      <c r="VG183" s="11"/>
      <c r="VH183" s="11"/>
      <c r="VI183" s="11"/>
      <c r="VJ183" s="11"/>
      <c r="VK183" s="11"/>
      <c r="VL183" s="11"/>
      <c r="VM183" s="11"/>
      <c r="VN183" s="11"/>
      <c r="VO183" s="11"/>
      <c r="VP183" s="11"/>
      <c r="VQ183" s="11"/>
    </row>
    <row r="184" spans="1:589" ht="29.25" customHeight="1" x14ac:dyDescent="0.95">
      <c r="A184" s="11"/>
      <c r="B184" s="30" t="s">
        <v>256</v>
      </c>
      <c r="C184" s="26"/>
      <c r="D184" s="26"/>
      <c r="E184" s="26" t="s">
        <v>101</v>
      </c>
      <c r="F184" s="26"/>
      <c r="G184" s="25"/>
      <c r="H184" s="77">
        <f t="shared" si="7"/>
        <v>1</v>
      </c>
      <c r="I184" s="77">
        <f t="shared" si="8"/>
        <v>1</v>
      </c>
      <c r="J184" s="77">
        <f t="shared" si="6"/>
        <v>2</v>
      </c>
      <c r="K184" s="215"/>
      <c r="L184" s="85"/>
      <c r="M184" s="26"/>
      <c r="N184" s="26" t="s">
        <v>101</v>
      </c>
      <c r="O184" s="85"/>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c r="IW184" s="11"/>
      <c r="IX184" s="11"/>
      <c r="IY184" s="11"/>
      <c r="IZ184" s="11"/>
      <c r="JA184" s="11"/>
      <c r="JB184" s="11"/>
      <c r="JC184" s="11"/>
      <c r="JD184" s="11"/>
      <c r="JE184" s="11"/>
      <c r="JF184" s="11"/>
      <c r="JG184" s="11"/>
      <c r="JH184" s="11"/>
      <c r="JI184" s="11"/>
      <c r="JJ184" s="11"/>
      <c r="JK184" s="11"/>
      <c r="JL184" s="11"/>
      <c r="JM184" s="11"/>
      <c r="JN184" s="11"/>
      <c r="JO184" s="11"/>
      <c r="JP184" s="11"/>
      <c r="JQ184" s="11"/>
      <c r="JR184" s="11"/>
      <c r="JS184" s="11"/>
      <c r="JT184" s="11"/>
      <c r="JU184" s="11"/>
      <c r="JV184" s="11"/>
      <c r="JW184" s="11"/>
      <c r="JX184" s="11"/>
      <c r="JY184" s="11"/>
      <c r="JZ184" s="11"/>
      <c r="KA184" s="11"/>
      <c r="KB184" s="11"/>
      <c r="KC184" s="11"/>
      <c r="KD184" s="11"/>
      <c r="KE184" s="11"/>
      <c r="KF184" s="11"/>
      <c r="KG184" s="11"/>
      <c r="KH184" s="11"/>
      <c r="KI184" s="11"/>
      <c r="KJ184" s="11"/>
      <c r="KK184" s="11"/>
      <c r="KL184" s="11"/>
      <c r="KM184" s="11"/>
      <c r="KN184" s="11"/>
      <c r="KO184" s="11"/>
      <c r="KP184" s="11"/>
      <c r="KQ184" s="11"/>
      <c r="KR184" s="11"/>
      <c r="KS184" s="11"/>
      <c r="KT184" s="11"/>
      <c r="KU184" s="11"/>
      <c r="KV184" s="11"/>
      <c r="KW184" s="11"/>
      <c r="KX184" s="11"/>
      <c r="KY184" s="11"/>
      <c r="KZ184" s="11"/>
      <c r="LA184" s="11"/>
      <c r="LB184" s="11"/>
      <c r="LC184" s="11"/>
      <c r="LD184" s="11"/>
      <c r="LE184" s="11"/>
      <c r="LF184" s="11"/>
      <c r="LG184" s="11"/>
      <c r="LH184" s="11"/>
      <c r="LI184" s="11"/>
      <c r="LJ184" s="11"/>
      <c r="LK184" s="11"/>
      <c r="LL184" s="11"/>
      <c r="LM184" s="11"/>
      <c r="LN184" s="11"/>
      <c r="LO184" s="11"/>
      <c r="LP184" s="11"/>
      <c r="LQ184" s="11"/>
      <c r="LR184" s="11"/>
      <c r="LS184" s="11"/>
      <c r="LT184" s="11"/>
      <c r="LU184" s="11"/>
      <c r="LV184" s="11"/>
      <c r="LW184" s="11"/>
      <c r="LX184" s="11"/>
      <c r="LY184" s="11"/>
      <c r="LZ184" s="11"/>
      <c r="MA184" s="11"/>
      <c r="MB184" s="11"/>
      <c r="MC184" s="11"/>
      <c r="MD184" s="11"/>
      <c r="ME184" s="11"/>
      <c r="MF184" s="11"/>
      <c r="MG184" s="11"/>
      <c r="MH184" s="11"/>
      <c r="MI184" s="11"/>
      <c r="MJ184" s="11"/>
      <c r="MK184" s="11"/>
      <c r="ML184" s="11"/>
      <c r="MM184" s="11"/>
      <c r="MN184" s="11"/>
      <c r="MO184" s="11"/>
      <c r="MP184" s="11"/>
      <c r="MQ184" s="11"/>
      <c r="MR184" s="11"/>
      <c r="MS184" s="11"/>
      <c r="MT184" s="11"/>
      <c r="MU184" s="11"/>
      <c r="MV184" s="11"/>
      <c r="MW184" s="11"/>
      <c r="MX184" s="11"/>
      <c r="MY184" s="11"/>
      <c r="MZ184" s="11"/>
      <c r="NA184" s="11"/>
      <c r="NB184" s="11"/>
      <c r="NC184" s="11"/>
      <c r="ND184" s="11"/>
      <c r="NE184" s="11"/>
      <c r="NF184" s="11"/>
      <c r="NG184" s="11"/>
      <c r="NH184" s="11"/>
      <c r="NI184" s="11"/>
      <c r="NJ184" s="11"/>
      <c r="NK184" s="11"/>
      <c r="NL184" s="11"/>
      <c r="NM184" s="11"/>
      <c r="NN184" s="11"/>
      <c r="NO184" s="11"/>
      <c r="NP184" s="11"/>
      <c r="NQ184" s="11"/>
      <c r="NR184" s="11"/>
      <c r="NS184" s="11"/>
      <c r="NT184" s="11"/>
      <c r="NU184" s="11"/>
      <c r="NV184" s="11"/>
      <c r="NW184" s="11"/>
      <c r="NX184" s="11"/>
      <c r="NY184" s="11"/>
      <c r="NZ184" s="11"/>
      <c r="OA184" s="11"/>
      <c r="OB184" s="11"/>
      <c r="OC184" s="11"/>
      <c r="OD184" s="11"/>
      <c r="OE184" s="11"/>
      <c r="OF184" s="11"/>
      <c r="OG184" s="11"/>
      <c r="OH184" s="11"/>
      <c r="OI184" s="11"/>
      <c r="OJ184" s="11"/>
      <c r="OK184" s="11"/>
      <c r="OL184" s="11"/>
      <c r="OM184" s="11"/>
      <c r="ON184" s="11"/>
      <c r="OO184" s="11"/>
      <c r="OP184" s="11"/>
      <c r="OQ184" s="11"/>
      <c r="OR184" s="11"/>
      <c r="OS184" s="11"/>
      <c r="OT184" s="11"/>
      <c r="OU184" s="11"/>
      <c r="OV184" s="11"/>
      <c r="OW184" s="11"/>
      <c r="OX184" s="11"/>
      <c r="OY184" s="11"/>
      <c r="OZ184" s="11"/>
      <c r="PA184" s="11"/>
      <c r="PB184" s="11"/>
      <c r="PC184" s="11"/>
      <c r="PD184" s="11"/>
      <c r="PE184" s="11"/>
      <c r="PF184" s="11"/>
      <c r="PG184" s="11"/>
      <c r="PH184" s="11"/>
      <c r="PI184" s="11"/>
      <c r="PJ184" s="11"/>
      <c r="PK184" s="11"/>
      <c r="PL184" s="11"/>
      <c r="PM184" s="11"/>
      <c r="PN184" s="11"/>
      <c r="PO184" s="11"/>
      <c r="PP184" s="11"/>
      <c r="PQ184" s="11"/>
      <c r="PR184" s="11"/>
      <c r="PS184" s="11"/>
      <c r="PT184" s="11"/>
      <c r="PU184" s="11"/>
      <c r="PV184" s="11"/>
      <c r="PW184" s="11"/>
      <c r="PX184" s="11"/>
      <c r="PY184" s="11"/>
      <c r="PZ184" s="11"/>
      <c r="QA184" s="11"/>
      <c r="QB184" s="11"/>
      <c r="QC184" s="11"/>
      <c r="QD184" s="11"/>
      <c r="QE184" s="11"/>
      <c r="QF184" s="11"/>
      <c r="QG184" s="11"/>
      <c r="QH184" s="11"/>
      <c r="QI184" s="11"/>
      <c r="QJ184" s="11"/>
      <c r="QK184" s="11"/>
      <c r="QL184" s="11"/>
      <c r="QM184" s="11"/>
      <c r="QN184" s="11"/>
      <c r="QO184" s="11"/>
      <c r="QP184" s="11"/>
      <c r="QQ184" s="11"/>
      <c r="QR184" s="11"/>
      <c r="QS184" s="11"/>
      <c r="QT184" s="11"/>
      <c r="QU184" s="11"/>
      <c r="QV184" s="11"/>
      <c r="QW184" s="11"/>
      <c r="QX184" s="11"/>
      <c r="QY184" s="11"/>
      <c r="QZ184" s="11"/>
      <c r="RA184" s="11"/>
      <c r="RB184" s="11"/>
      <c r="RC184" s="11"/>
      <c r="RD184" s="11"/>
      <c r="RE184" s="11"/>
      <c r="RF184" s="11"/>
      <c r="RG184" s="11"/>
      <c r="RH184" s="11"/>
      <c r="RI184" s="11"/>
      <c r="RJ184" s="11"/>
      <c r="RK184" s="11"/>
      <c r="RL184" s="11"/>
      <c r="RM184" s="11"/>
      <c r="RN184" s="11"/>
      <c r="RO184" s="11"/>
      <c r="RP184" s="11"/>
      <c r="RQ184" s="11"/>
      <c r="RR184" s="11"/>
      <c r="RS184" s="11"/>
      <c r="RT184" s="11"/>
      <c r="RU184" s="11"/>
      <c r="RV184" s="11"/>
      <c r="RW184" s="11"/>
      <c r="RX184" s="11"/>
      <c r="RY184" s="11"/>
      <c r="RZ184" s="11"/>
      <c r="SA184" s="11"/>
      <c r="SB184" s="11"/>
      <c r="SC184" s="11"/>
      <c r="SD184" s="11"/>
      <c r="SE184" s="11"/>
      <c r="SF184" s="11"/>
      <c r="SG184" s="11"/>
      <c r="SH184" s="11"/>
      <c r="SI184" s="11"/>
      <c r="SJ184" s="11"/>
      <c r="SK184" s="11"/>
      <c r="SL184" s="11"/>
      <c r="SM184" s="11"/>
      <c r="SN184" s="11"/>
      <c r="SO184" s="11"/>
      <c r="SP184" s="11"/>
      <c r="SQ184" s="11"/>
      <c r="SR184" s="11"/>
      <c r="SS184" s="11"/>
      <c r="ST184" s="11"/>
      <c r="SU184" s="11"/>
      <c r="SV184" s="11"/>
      <c r="SW184" s="11"/>
      <c r="SX184" s="11"/>
      <c r="SY184" s="11"/>
      <c r="SZ184" s="11"/>
      <c r="TA184" s="11"/>
      <c r="TB184" s="11"/>
      <c r="TC184" s="11"/>
      <c r="TD184" s="11"/>
      <c r="TE184" s="11"/>
      <c r="TF184" s="11"/>
      <c r="TG184" s="11"/>
      <c r="TH184" s="11"/>
      <c r="TI184" s="11"/>
      <c r="TJ184" s="11"/>
      <c r="TK184" s="11"/>
      <c r="TL184" s="11"/>
      <c r="TM184" s="11"/>
      <c r="TN184" s="11"/>
      <c r="TO184" s="11"/>
      <c r="TP184" s="11"/>
      <c r="TQ184" s="11"/>
      <c r="TR184" s="11"/>
      <c r="TS184" s="11"/>
      <c r="TT184" s="11"/>
      <c r="TU184" s="11"/>
      <c r="TV184" s="11"/>
      <c r="TW184" s="11"/>
      <c r="TX184" s="11"/>
      <c r="TY184" s="11"/>
      <c r="TZ184" s="11"/>
      <c r="UA184" s="11"/>
      <c r="UB184" s="11"/>
      <c r="UC184" s="11"/>
      <c r="UD184" s="11"/>
      <c r="UE184" s="11"/>
      <c r="UF184" s="11"/>
      <c r="UG184" s="11"/>
      <c r="UH184" s="11"/>
      <c r="UI184" s="11"/>
      <c r="UJ184" s="11"/>
      <c r="UK184" s="11"/>
      <c r="UL184" s="11"/>
      <c r="UM184" s="11"/>
      <c r="UN184" s="11"/>
      <c r="UO184" s="11"/>
      <c r="UP184" s="11"/>
      <c r="UQ184" s="11"/>
      <c r="UR184" s="11"/>
      <c r="US184" s="11"/>
      <c r="UT184" s="11"/>
      <c r="UU184" s="11"/>
      <c r="UV184" s="11"/>
      <c r="UW184" s="11"/>
      <c r="UX184" s="11"/>
      <c r="UY184" s="11"/>
      <c r="UZ184" s="11"/>
      <c r="VA184" s="11"/>
      <c r="VB184" s="11"/>
      <c r="VC184" s="11"/>
      <c r="VD184" s="11"/>
      <c r="VE184" s="11"/>
      <c r="VF184" s="11"/>
      <c r="VG184" s="11"/>
      <c r="VH184" s="11"/>
      <c r="VI184" s="11"/>
      <c r="VJ184" s="11"/>
      <c r="VK184" s="11"/>
      <c r="VL184" s="11"/>
      <c r="VM184" s="11"/>
      <c r="VN184" s="11"/>
      <c r="VO184" s="11"/>
      <c r="VP184" s="11"/>
      <c r="VQ184" s="11"/>
    </row>
    <row r="185" spans="1:589" ht="15.75" customHeight="1" x14ac:dyDescent="0.95">
      <c r="A185" s="11"/>
      <c r="B185" s="30" t="s">
        <v>257</v>
      </c>
      <c r="C185" s="26"/>
      <c r="D185" s="26" t="s">
        <v>101</v>
      </c>
      <c r="E185" s="26"/>
      <c r="F185" s="26"/>
      <c r="G185" s="25"/>
      <c r="H185" s="77">
        <f t="shared" si="7"/>
        <v>1</v>
      </c>
      <c r="I185" s="77">
        <f t="shared" si="8"/>
        <v>1</v>
      </c>
      <c r="J185" s="77">
        <f t="shared" si="6"/>
        <v>2</v>
      </c>
      <c r="K185" s="215"/>
      <c r="L185" s="85"/>
      <c r="M185" s="26"/>
      <c r="N185" s="26" t="s">
        <v>101</v>
      </c>
      <c r="O185" s="85"/>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c r="IW185" s="11"/>
      <c r="IX185" s="11"/>
      <c r="IY185" s="11"/>
      <c r="IZ185" s="11"/>
      <c r="JA185" s="11"/>
      <c r="JB185" s="11"/>
      <c r="JC185" s="11"/>
      <c r="JD185" s="11"/>
      <c r="JE185" s="11"/>
      <c r="JF185" s="11"/>
      <c r="JG185" s="11"/>
      <c r="JH185" s="11"/>
      <c r="JI185" s="11"/>
      <c r="JJ185" s="11"/>
      <c r="JK185" s="11"/>
      <c r="JL185" s="11"/>
      <c r="JM185" s="11"/>
      <c r="JN185" s="11"/>
      <c r="JO185" s="11"/>
      <c r="JP185" s="11"/>
      <c r="JQ185" s="11"/>
      <c r="JR185" s="11"/>
      <c r="JS185" s="11"/>
      <c r="JT185" s="11"/>
      <c r="JU185" s="11"/>
      <c r="JV185" s="11"/>
      <c r="JW185" s="11"/>
      <c r="JX185" s="11"/>
      <c r="JY185" s="11"/>
      <c r="JZ185" s="11"/>
      <c r="KA185" s="11"/>
      <c r="KB185" s="11"/>
      <c r="KC185" s="11"/>
      <c r="KD185" s="11"/>
      <c r="KE185" s="11"/>
      <c r="KF185" s="11"/>
      <c r="KG185" s="11"/>
      <c r="KH185" s="11"/>
      <c r="KI185" s="11"/>
      <c r="KJ185" s="11"/>
      <c r="KK185" s="11"/>
      <c r="KL185" s="11"/>
      <c r="KM185" s="11"/>
      <c r="KN185" s="11"/>
      <c r="KO185" s="11"/>
      <c r="KP185" s="11"/>
      <c r="KQ185" s="11"/>
      <c r="KR185" s="11"/>
      <c r="KS185" s="11"/>
      <c r="KT185" s="11"/>
      <c r="KU185" s="11"/>
      <c r="KV185" s="11"/>
      <c r="KW185" s="11"/>
      <c r="KX185" s="11"/>
      <c r="KY185" s="11"/>
      <c r="KZ185" s="11"/>
      <c r="LA185" s="11"/>
      <c r="LB185" s="11"/>
      <c r="LC185" s="11"/>
      <c r="LD185" s="11"/>
      <c r="LE185" s="11"/>
      <c r="LF185" s="11"/>
      <c r="LG185" s="11"/>
      <c r="LH185" s="11"/>
      <c r="LI185" s="11"/>
      <c r="LJ185" s="11"/>
      <c r="LK185" s="11"/>
      <c r="LL185" s="11"/>
      <c r="LM185" s="11"/>
      <c r="LN185" s="11"/>
      <c r="LO185" s="11"/>
      <c r="LP185" s="11"/>
      <c r="LQ185" s="11"/>
      <c r="LR185" s="11"/>
      <c r="LS185" s="11"/>
      <c r="LT185" s="11"/>
      <c r="LU185" s="11"/>
      <c r="LV185" s="11"/>
      <c r="LW185" s="11"/>
      <c r="LX185" s="11"/>
      <c r="LY185" s="11"/>
      <c r="LZ185" s="11"/>
      <c r="MA185" s="11"/>
      <c r="MB185" s="11"/>
      <c r="MC185" s="11"/>
      <c r="MD185" s="11"/>
      <c r="ME185" s="11"/>
      <c r="MF185" s="11"/>
      <c r="MG185" s="11"/>
      <c r="MH185" s="11"/>
      <c r="MI185" s="11"/>
      <c r="MJ185" s="11"/>
      <c r="MK185" s="11"/>
      <c r="ML185" s="11"/>
      <c r="MM185" s="11"/>
      <c r="MN185" s="11"/>
      <c r="MO185" s="11"/>
      <c r="MP185" s="11"/>
      <c r="MQ185" s="11"/>
      <c r="MR185" s="11"/>
      <c r="MS185" s="11"/>
      <c r="MT185" s="11"/>
      <c r="MU185" s="11"/>
      <c r="MV185" s="11"/>
      <c r="MW185" s="11"/>
      <c r="MX185" s="11"/>
      <c r="MY185" s="11"/>
      <c r="MZ185" s="11"/>
      <c r="NA185" s="11"/>
      <c r="NB185" s="11"/>
      <c r="NC185" s="11"/>
      <c r="ND185" s="11"/>
      <c r="NE185" s="11"/>
      <c r="NF185" s="11"/>
      <c r="NG185" s="11"/>
      <c r="NH185" s="11"/>
      <c r="NI185" s="11"/>
      <c r="NJ185" s="11"/>
      <c r="NK185" s="11"/>
      <c r="NL185" s="11"/>
      <c r="NM185" s="11"/>
      <c r="NN185" s="11"/>
      <c r="NO185" s="11"/>
      <c r="NP185" s="11"/>
      <c r="NQ185" s="11"/>
      <c r="NR185" s="11"/>
      <c r="NS185" s="11"/>
      <c r="NT185" s="11"/>
      <c r="NU185" s="11"/>
      <c r="NV185" s="11"/>
      <c r="NW185" s="11"/>
      <c r="NX185" s="11"/>
      <c r="NY185" s="11"/>
      <c r="NZ185" s="11"/>
      <c r="OA185" s="11"/>
      <c r="OB185" s="11"/>
      <c r="OC185" s="11"/>
      <c r="OD185" s="11"/>
      <c r="OE185" s="11"/>
      <c r="OF185" s="11"/>
      <c r="OG185" s="11"/>
      <c r="OH185" s="11"/>
      <c r="OI185" s="11"/>
      <c r="OJ185" s="11"/>
      <c r="OK185" s="11"/>
      <c r="OL185" s="11"/>
      <c r="OM185" s="11"/>
      <c r="ON185" s="11"/>
      <c r="OO185" s="11"/>
      <c r="OP185" s="11"/>
      <c r="OQ185" s="11"/>
      <c r="OR185" s="11"/>
      <c r="OS185" s="11"/>
      <c r="OT185" s="11"/>
      <c r="OU185" s="11"/>
      <c r="OV185" s="11"/>
      <c r="OW185" s="11"/>
      <c r="OX185" s="11"/>
      <c r="OY185" s="11"/>
      <c r="OZ185" s="11"/>
      <c r="PA185" s="11"/>
      <c r="PB185" s="11"/>
      <c r="PC185" s="11"/>
      <c r="PD185" s="11"/>
      <c r="PE185" s="11"/>
      <c r="PF185" s="11"/>
      <c r="PG185" s="11"/>
      <c r="PH185" s="11"/>
      <c r="PI185" s="11"/>
      <c r="PJ185" s="11"/>
      <c r="PK185" s="11"/>
      <c r="PL185" s="11"/>
      <c r="PM185" s="11"/>
      <c r="PN185" s="11"/>
      <c r="PO185" s="11"/>
      <c r="PP185" s="11"/>
      <c r="PQ185" s="11"/>
      <c r="PR185" s="11"/>
      <c r="PS185" s="11"/>
      <c r="PT185" s="11"/>
      <c r="PU185" s="11"/>
      <c r="PV185" s="11"/>
      <c r="PW185" s="11"/>
      <c r="PX185" s="11"/>
      <c r="PY185" s="11"/>
      <c r="PZ185" s="11"/>
      <c r="QA185" s="11"/>
      <c r="QB185" s="11"/>
      <c r="QC185" s="11"/>
      <c r="QD185" s="11"/>
      <c r="QE185" s="11"/>
      <c r="QF185" s="11"/>
      <c r="QG185" s="11"/>
      <c r="QH185" s="11"/>
      <c r="QI185" s="11"/>
      <c r="QJ185" s="11"/>
      <c r="QK185" s="11"/>
      <c r="QL185" s="11"/>
      <c r="QM185" s="11"/>
      <c r="QN185" s="11"/>
      <c r="QO185" s="11"/>
      <c r="QP185" s="11"/>
      <c r="QQ185" s="11"/>
      <c r="QR185" s="11"/>
      <c r="QS185" s="11"/>
      <c r="QT185" s="11"/>
      <c r="QU185" s="11"/>
      <c r="QV185" s="11"/>
      <c r="QW185" s="11"/>
      <c r="QX185" s="11"/>
      <c r="QY185" s="11"/>
      <c r="QZ185" s="11"/>
      <c r="RA185" s="11"/>
      <c r="RB185" s="11"/>
      <c r="RC185" s="11"/>
      <c r="RD185" s="11"/>
      <c r="RE185" s="11"/>
      <c r="RF185" s="11"/>
      <c r="RG185" s="11"/>
      <c r="RH185" s="11"/>
      <c r="RI185" s="11"/>
      <c r="RJ185" s="11"/>
      <c r="RK185" s="11"/>
      <c r="RL185" s="11"/>
      <c r="RM185" s="11"/>
      <c r="RN185" s="11"/>
      <c r="RO185" s="11"/>
      <c r="RP185" s="11"/>
      <c r="RQ185" s="11"/>
      <c r="RR185" s="11"/>
      <c r="RS185" s="11"/>
      <c r="RT185" s="11"/>
      <c r="RU185" s="11"/>
      <c r="RV185" s="11"/>
      <c r="RW185" s="11"/>
      <c r="RX185" s="11"/>
      <c r="RY185" s="11"/>
      <c r="RZ185" s="11"/>
      <c r="SA185" s="11"/>
      <c r="SB185" s="11"/>
      <c r="SC185" s="11"/>
      <c r="SD185" s="11"/>
      <c r="SE185" s="11"/>
      <c r="SF185" s="11"/>
      <c r="SG185" s="11"/>
      <c r="SH185" s="11"/>
      <c r="SI185" s="11"/>
      <c r="SJ185" s="11"/>
      <c r="SK185" s="11"/>
      <c r="SL185" s="11"/>
      <c r="SM185" s="11"/>
      <c r="SN185" s="11"/>
      <c r="SO185" s="11"/>
      <c r="SP185" s="11"/>
      <c r="SQ185" s="11"/>
      <c r="SR185" s="11"/>
      <c r="SS185" s="11"/>
      <c r="ST185" s="11"/>
      <c r="SU185" s="11"/>
      <c r="SV185" s="11"/>
      <c r="SW185" s="11"/>
      <c r="SX185" s="11"/>
      <c r="SY185" s="11"/>
      <c r="SZ185" s="11"/>
      <c r="TA185" s="11"/>
      <c r="TB185" s="11"/>
      <c r="TC185" s="11"/>
      <c r="TD185" s="11"/>
      <c r="TE185" s="11"/>
      <c r="TF185" s="11"/>
      <c r="TG185" s="11"/>
      <c r="TH185" s="11"/>
      <c r="TI185" s="11"/>
      <c r="TJ185" s="11"/>
      <c r="TK185" s="11"/>
      <c r="TL185" s="11"/>
      <c r="TM185" s="11"/>
      <c r="TN185" s="11"/>
      <c r="TO185" s="11"/>
      <c r="TP185" s="11"/>
      <c r="TQ185" s="11"/>
      <c r="TR185" s="11"/>
      <c r="TS185" s="11"/>
      <c r="TT185" s="11"/>
      <c r="TU185" s="11"/>
      <c r="TV185" s="11"/>
      <c r="TW185" s="11"/>
      <c r="TX185" s="11"/>
      <c r="TY185" s="11"/>
      <c r="TZ185" s="11"/>
      <c r="UA185" s="11"/>
      <c r="UB185" s="11"/>
      <c r="UC185" s="11"/>
      <c r="UD185" s="11"/>
      <c r="UE185" s="11"/>
      <c r="UF185" s="11"/>
      <c r="UG185" s="11"/>
      <c r="UH185" s="11"/>
      <c r="UI185" s="11"/>
      <c r="UJ185" s="11"/>
      <c r="UK185" s="11"/>
      <c r="UL185" s="11"/>
      <c r="UM185" s="11"/>
      <c r="UN185" s="11"/>
      <c r="UO185" s="11"/>
      <c r="UP185" s="11"/>
      <c r="UQ185" s="11"/>
      <c r="UR185" s="11"/>
      <c r="US185" s="11"/>
      <c r="UT185" s="11"/>
      <c r="UU185" s="11"/>
      <c r="UV185" s="11"/>
      <c r="UW185" s="11"/>
      <c r="UX185" s="11"/>
      <c r="UY185" s="11"/>
      <c r="UZ185" s="11"/>
      <c r="VA185" s="11"/>
      <c r="VB185" s="11"/>
      <c r="VC185" s="11"/>
      <c r="VD185" s="11"/>
      <c r="VE185" s="11"/>
      <c r="VF185" s="11"/>
      <c r="VG185" s="11"/>
      <c r="VH185" s="11"/>
      <c r="VI185" s="11"/>
      <c r="VJ185" s="11"/>
      <c r="VK185" s="11"/>
      <c r="VL185" s="11"/>
      <c r="VM185" s="11"/>
      <c r="VN185" s="11"/>
      <c r="VO185" s="11"/>
      <c r="VP185" s="11"/>
      <c r="VQ185" s="11"/>
    </row>
    <row r="186" spans="1:589" ht="15.75" customHeight="1" x14ac:dyDescent="0.95">
      <c r="A186" s="11"/>
      <c r="B186" s="30" t="s">
        <v>258</v>
      </c>
      <c r="C186" s="26"/>
      <c r="D186" s="26"/>
      <c r="E186" s="26"/>
      <c r="F186" s="26"/>
      <c r="G186" s="25"/>
      <c r="H186" s="77">
        <f t="shared" si="7"/>
        <v>0</v>
      </c>
      <c r="I186" s="77">
        <f t="shared" si="8"/>
        <v>1</v>
      </c>
      <c r="J186" s="77">
        <f t="shared" si="6"/>
        <v>1</v>
      </c>
      <c r="K186" s="215"/>
      <c r="L186" s="85"/>
      <c r="M186" s="26"/>
      <c r="N186" s="26"/>
      <c r="O186" s="85" t="s">
        <v>101</v>
      </c>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c r="IW186" s="11"/>
      <c r="IX186" s="11"/>
      <c r="IY186" s="11"/>
      <c r="IZ186" s="11"/>
      <c r="JA186" s="11"/>
      <c r="JB186" s="11"/>
      <c r="JC186" s="11"/>
      <c r="JD186" s="11"/>
      <c r="JE186" s="11"/>
      <c r="JF186" s="11"/>
      <c r="JG186" s="11"/>
      <c r="JH186" s="11"/>
      <c r="JI186" s="11"/>
      <c r="JJ186" s="11"/>
      <c r="JK186" s="11"/>
      <c r="JL186" s="11"/>
      <c r="JM186" s="11"/>
      <c r="JN186" s="11"/>
      <c r="JO186" s="11"/>
      <c r="JP186" s="11"/>
      <c r="JQ186" s="11"/>
      <c r="JR186" s="11"/>
      <c r="JS186" s="11"/>
      <c r="JT186" s="11"/>
      <c r="JU186" s="11"/>
      <c r="JV186" s="11"/>
      <c r="JW186" s="11"/>
      <c r="JX186" s="11"/>
      <c r="JY186" s="11"/>
      <c r="JZ186" s="11"/>
      <c r="KA186" s="11"/>
      <c r="KB186" s="11"/>
      <c r="KC186" s="11"/>
      <c r="KD186" s="11"/>
      <c r="KE186" s="11"/>
      <c r="KF186" s="11"/>
      <c r="KG186" s="11"/>
      <c r="KH186" s="11"/>
      <c r="KI186" s="11"/>
      <c r="KJ186" s="11"/>
      <c r="KK186" s="11"/>
      <c r="KL186" s="11"/>
      <c r="KM186" s="11"/>
      <c r="KN186" s="11"/>
      <c r="KO186" s="11"/>
      <c r="KP186" s="11"/>
      <c r="KQ186" s="11"/>
      <c r="KR186" s="11"/>
      <c r="KS186" s="11"/>
      <c r="KT186" s="11"/>
      <c r="KU186" s="11"/>
      <c r="KV186" s="11"/>
      <c r="KW186" s="11"/>
      <c r="KX186" s="11"/>
      <c r="KY186" s="11"/>
      <c r="KZ186" s="11"/>
      <c r="LA186" s="11"/>
      <c r="LB186" s="11"/>
      <c r="LC186" s="11"/>
      <c r="LD186" s="11"/>
      <c r="LE186" s="11"/>
      <c r="LF186" s="11"/>
      <c r="LG186" s="11"/>
      <c r="LH186" s="11"/>
      <c r="LI186" s="11"/>
      <c r="LJ186" s="11"/>
      <c r="LK186" s="11"/>
      <c r="LL186" s="11"/>
      <c r="LM186" s="11"/>
      <c r="LN186" s="11"/>
      <c r="LO186" s="11"/>
      <c r="LP186" s="11"/>
      <c r="LQ186" s="11"/>
      <c r="LR186" s="11"/>
      <c r="LS186" s="11"/>
      <c r="LT186" s="11"/>
      <c r="LU186" s="11"/>
      <c r="LV186" s="11"/>
      <c r="LW186" s="11"/>
      <c r="LX186" s="11"/>
      <c r="LY186" s="11"/>
      <c r="LZ186" s="11"/>
      <c r="MA186" s="11"/>
      <c r="MB186" s="11"/>
      <c r="MC186" s="11"/>
      <c r="MD186" s="11"/>
      <c r="ME186" s="11"/>
      <c r="MF186" s="11"/>
      <c r="MG186" s="11"/>
      <c r="MH186" s="11"/>
      <c r="MI186" s="11"/>
      <c r="MJ186" s="11"/>
      <c r="MK186" s="11"/>
      <c r="ML186" s="11"/>
      <c r="MM186" s="11"/>
      <c r="MN186" s="11"/>
      <c r="MO186" s="11"/>
      <c r="MP186" s="11"/>
      <c r="MQ186" s="11"/>
      <c r="MR186" s="11"/>
      <c r="MS186" s="11"/>
      <c r="MT186" s="11"/>
      <c r="MU186" s="11"/>
      <c r="MV186" s="11"/>
      <c r="MW186" s="11"/>
      <c r="MX186" s="11"/>
      <c r="MY186" s="11"/>
      <c r="MZ186" s="11"/>
      <c r="NA186" s="11"/>
      <c r="NB186" s="11"/>
      <c r="NC186" s="11"/>
      <c r="ND186" s="11"/>
      <c r="NE186" s="11"/>
      <c r="NF186" s="11"/>
      <c r="NG186" s="11"/>
      <c r="NH186" s="11"/>
      <c r="NI186" s="11"/>
      <c r="NJ186" s="11"/>
      <c r="NK186" s="11"/>
      <c r="NL186" s="11"/>
      <c r="NM186" s="11"/>
      <c r="NN186" s="11"/>
      <c r="NO186" s="11"/>
      <c r="NP186" s="11"/>
      <c r="NQ186" s="11"/>
      <c r="NR186" s="11"/>
      <c r="NS186" s="11"/>
      <c r="NT186" s="11"/>
      <c r="NU186" s="11"/>
      <c r="NV186" s="11"/>
      <c r="NW186" s="11"/>
      <c r="NX186" s="11"/>
      <c r="NY186" s="11"/>
      <c r="NZ186" s="11"/>
      <c r="OA186" s="11"/>
      <c r="OB186" s="11"/>
      <c r="OC186" s="11"/>
      <c r="OD186" s="11"/>
      <c r="OE186" s="11"/>
      <c r="OF186" s="11"/>
      <c r="OG186" s="11"/>
      <c r="OH186" s="11"/>
      <c r="OI186" s="11"/>
      <c r="OJ186" s="11"/>
      <c r="OK186" s="11"/>
      <c r="OL186" s="11"/>
      <c r="OM186" s="11"/>
      <c r="ON186" s="11"/>
      <c r="OO186" s="11"/>
      <c r="OP186" s="11"/>
      <c r="OQ186" s="11"/>
      <c r="OR186" s="11"/>
      <c r="OS186" s="11"/>
      <c r="OT186" s="11"/>
      <c r="OU186" s="11"/>
      <c r="OV186" s="11"/>
      <c r="OW186" s="11"/>
      <c r="OX186" s="11"/>
      <c r="OY186" s="11"/>
      <c r="OZ186" s="11"/>
      <c r="PA186" s="11"/>
      <c r="PB186" s="11"/>
      <c r="PC186" s="11"/>
      <c r="PD186" s="11"/>
      <c r="PE186" s="11"/>
      <c r="PF186" s="11"/>
      <c r="PG186" s="11"/>
      <c r="PH186" s="11"/>
      <c r="PI186" s="11"/>
      <c r="PJ186" s="11"/>
      <c r="PK186" s="11"/>
      <c r="PL186" s="11"/>
      <c r="PM186" s="11"/>
      <c r="PN186" s="11"/>
      <c r="PO186" s="11"/>
      <c r="PP186" s="11"/>
      <c r="PQ186" s="11"/>
      <c r="PR186" s="11"/>
      <c r="PS186" s="11"/>
      <c r="PT186" s="11"/>
      <c r="PU186" s="11"/>
      <c r="PV186" s="11"/>
      <c r="PW186" s="11"/>
      <c r="PX186" s="11"/>
      <c r="PY186" s="11"/>
      <c r="PZ186" s="11"/>
      <c r="QA186" s="11"/>
      <c r="QB186" s="11"/>
      <c r="QC186" s="11"/>
      <c r="QD186" s="11"/>
      <c r="QE186" s="11"/>
      <c r="QF186" s="11"/>
      <c r="QG186" s="11"/>
      <c r="QH186" s="11"/>
      <c r="QI186" s="11"/>
      <c r="QJ186" s="11"/>
      <c r="QK186" s="11"/>
      <c r="QL186" s="11"/>
      <c r="QM186" s="11"/>
      <c r="QN186" s="11"/>
      <c r="QO186" s="11"/>
      <c r="QP186" s="11"/>
      <c r="QQ186" s="11"/>
      <c r="QR186" s="11"/>
      <c r="QS186" s="11"/>
      <c r="QT186" s="11"/>
      <c r="QU186" s="11"/>
      <c r="QV186" s="11"/>
      <c r="QW186" s="11"/>
      <c r="QX186" s="11"/>
      <c r="QY186" s="11"/>
      <c r="QZ186" s="11"/>
      <c r="RA186" s="11"/>
      <c r="RB186" s="11"/>
      <c r="RC186" s="11"/>
      <c r="RD186" s="11"/>
      <c r="RE186" s="11"/>
      <c r="RF186" s="11"/>
      <c r="RG186" s="11"/>
      <c r="RH186" s="11"/>
      <c r="RI186" s="11"/>
      <c r="RJ186" s="11"/>
      <c r="RK186" s="11"/>
      <c r="RL186" s="11"/>
      <c r="RM186" s="11"/>
      <c r="RN186" s="11"/>
      <c r="RO186" s="11"/>
      <c r="RP186" s="11"/>
      <c r="RQ186" s="11"/>
      <c r="RR186" s="11"/>
      <c r="RS186" s="11"/>
      <c r="RT186" s="11"/>
      <c r="RU186" s="11"/>
      <c r="RV186" s="11"/>
      <c r="RW186" s="11"/>
      <c r="RX186" s="11"/>
      <c r="RY186" s="11"/>
      <c r="RZ186" s="11"/>
      <c r="SA186" s="11"/>
      <c r="SB186" s="11"/>
      <c r="SC186" s="11"/>
      <c r="SD186" s="11"/>
      <c r="SE186" s="11"/>
      <c r="SF186" s="11"/>
      <c r="SG186" s="11"/>
      <c r="SH186" s="11"/>
      <c r="SI186" s="11"/>
      <c r="SJ186" s="11"/>
      <c r="SK186" s="11"/>
      <c r="SL186" s="11"/>
      <c r="SM186" s="11"/>
      <c r="SN186" s="11"/>
      <c r="SO186" s="11"/>
      <c r="SP186" s="11"/>
      <c r="SQ186" s="11"/>
      <c r="SR186" s="11"/>
      <c r="SS186" s="11"/>
      <c r="ST186" s="11"/>
      <c r="SU186" s="11"/>
      <c r="SV186" s="11"/>
      <c r="SW186" s="11"/>
      <c r="SX186" s="11"/>
      <c r="SY186" s="11"/>
      <c r="SZ186" s="11"/>
      <c r="TA186" s="11"/>
      <c r="TB186" s="11"/>
      <c r="TC186" s="11"/>
      <c r="TD186" s="11"/>
      <c r="TE186" s="11"/>
      <c r="TF186" s="11"/>
      <c r="TG186" s="11"/>
      <c r="TH186" s="11"/>
      <c r="TI186" s="11"/>
      <c r="TJ186" s="11"/>
      <c r="TK186" s="11"/>
      <c r="TL186" s="11"/>
      <c r="TM186" s="11"/>
      <c r="TN186" s="11"/>
      <c r="TO186" s="11"/>
      <c r="TP186" s="11"/>
      <c r="TQ186" s="11"/>
      <c r="TR186" s="11"/>
      <c r="TS186" s="11"/>
      <c r="TT186" s="11"/>
      <c r="TU186" s="11"/>
      <c r="TV186" s="11"/>
      <c r="TW186" s="11"/>
      <c r="TX186" s="11"/>
      <c r="TY186" s="11"/>
      <c r="TZ186" s="11"/>
      <c r="UA186" s="11"/>
      <c r="UB186" s="11"/>
      <c r="UC186" s="11"/>
      <c r="UD186" s="11"/>
      <c r="UE186" s="11"/>
      <c r="UF186" s="11"/>
      <c r="UG186" s="11"/>
      <c r="UH186" s="11"/>
      <c r="UI186" s="11"/>
      <c r="UJ186" s="11"/>
      <c r="UK186" s="11"/>
      <c r="UL186" s="11"/>
      <c r="UM186" s="11"/>
      <c r="UN186" s="11"/>
      <c r="UO186" s="11"/>
      <c r="UP186" s="11"/>
      <c r="UQ186" s="11"/>
      <c r="UR186" s="11"/>
      <c r="US186" s="11"/>
      <c r="UT186" s="11"/>
      <c r="UU186" s="11"/>
      <c r="UV186" s="11"/>
      <c r="UW186" s="11"/>
      <c r="UX186" s="11"/>
      <c r="UY186" s="11"/>
      <c r="UZ186" s="11"/>
      <c r="VA186" s="11"/>
      <c r="VB186" s="11"/>
      <c r="VC186" s="11"/>
      <c r="VD186" s="11"/>
      <c r="VE186" s="11"/>
      <c r="VF186" s="11"/>
      <c r="VG186" s="11"/>
      <c r="VH186" s="11"/>
      <c r="VI186" s="11"/>
      <c r="VJ186" s="11"/>
      <c r="VK186" s="11"/>
      <c r="VL186" s="11"/>
      <c r="VM186" s="11"/>
      <c r="VN186" s="11"/>
      <c r="VO186" s="11"/>
      <c r="VP186" s="11"/>
      <c r="VQ186" s="11"/>
    </row>
    <row r="187" spans="1:589" ht="31.5" customHeight="1" x14ac:dyDescent="0.95">
      <c r="A187" s="11"/>
      <c r="B187" s="30" t="s">
        <v>259</v>
      </c>
      <c r="C187" s="26"/>
      <c r="D187" s="26"/>
      <c r="E187" s="26"/>
      <c r="F187" s="26"/>
      <c r="G187" s="25"/>
      <c r="H187" s="77">
        <f t="shared" si="7"/>
        <v>0</v>
      </c>
      <c r="I187" s="77">
        <f t="shared" si="8"/>
        <v>2</v>
      </c>
      <c r="J187" s="77">
        <f t="shared" si="6"/>
        <v>2</v>
      </c>
      <c r="K187" s="215"/>
      <c r="L187" s="85" t="s">
        <v>101</v>
      </c>
      <c r="M187" s="26"/>
      <c r="N187" s="26" t="s">
        <v>101</v>
      </c>
      <c r="O187" s="85"/>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c r="IW187" s="11"/>
      <c r="IX187" s="11"/>
      <c r="IY187" s="11"/>
      <c r="IZ187" s="11"/>
      <c r="JA187" s="11"/>
      <c r="JB187" s="11"/>
      <c r="JC187" s="11"/>
      <c r="JD187" s="11"/>
      <c r="JE187" s="11"/>
      <c r="JF187" s="11"/>
      <c r="JG187" s="11"/>
      <c r="JH187" s="11"/>
      <c r="JI187" s="11"/>
      <c r="JJ187" s="11"/>
      <c r="JK187" s="11"/>
      <c r="JL187" s="11"/>
      <c r="JM187" s="11"/>
      <c r="JN187" s="11"/>
      <c r="JO187" s="11"/>
      <c r="JP187" s="11"/>
      <c r="JQ187" s="11"/>
      <c r="JR187" s="11"/>
      <c r="JS187" s="11"/>
      <c r="JT187" s="11"/>
      <c r="JU187" s="11"/>
      <c r="JV187" s="11"/>
      <c r="JW187" s="11"/>
      <c r="JX187" s="11"/>
      <c r="JY187" s="11"/>
      <c r="JZ187" s="11"/>
      <c r="KA187" s="11"/>
      <c r="KB187" s="11"/>
      <c r="KC187" s="11"/>
      <c r="KD187" s="11"/>
      <c r="KE187" s="11"/>
      <c r="KF187" s="11"/>
      <c r="KG187" s="11"/>
      <c r="KH187" s="11"/>
      <c r="KI187" s="11"/>
      <c r="KJ187" s="11"/>
      <c r="KK187" s="11"/>
      <c r="KL187" s="11"/>
      <c r="KM187" s="11"/>
      <c r="KN187" s="11"/>
      <c r="KO187" s="11"/>
      <c r="KP187" s="11"/>
      <c r="KQ187" s="11"/>
      <c r="KR187" s="11"/>
      <c r="KS187" s="11"/>
      <c r="KT187" s="11"/>
      <c r="KU187" s="11"/>
      <c r="KV187" s="11"/>
      <c r="KW187" s="11"/>
      <c r="KX187" s="11"/>
      <c r="KY187" s="11"/>
      <c r="KZ187" s="11"/>
      <c r="LA187" s="11"/>
      <c r="LB187" s="11"/>
      <c r="LC187" s="11"/>
      <c r="LD187" s="11"/>
      <c r="LE187" s="11"/>
      <c r="LF187" s="11"/>
      <c r="LG187" s="11"/>
      <c r="LH187" s="11"/>
      <c r="LI187" s="11"/>
      <c r="LJ187" s="11"/>
      <c r="LK187" s="11"/>
      <c r="LL187" s="11"/>
      <c r="LM187" s="11"/>
      <c r="LN187" s="11"/>
      <c r="LO187" s="11"/>
      <c r="LP187" s="11"/>
      <c r="LQ187" s="11"/>
      <c r="LR187" s="11"/>
      <c r="LS187" s="11"/>
      <c r="LT187" s="11"/>
      <c r="LU187" s="11"/>
      <c r="LV187" s="11"/>
      <c r="LW187" s="11"/>
      <c r="LX187" s="11"/>
      <c r="LY187" s="11"/>
      <c r="LZ187" s="11"/>
      <c r="MA187" s="11"/>
      <c r="MB187" s="11"/>
      <c r="MC187" s="11"/>
      <c r="MD187" s="11"/>
      <c r="ME187" s="11"/>
      <c r="MF187" s="11"/>
      <c r="MG187" s="11"/>
      <c r="MH187" s="11"/>
      <c r="MI187" s="11"/>
      <c r="MJ187" s="11"/>
      <c r="MK187" s="11"/>
      <c r="ML187" s="11"/>
      <c r="MM187" s="11"/>
      <c r="MN187" s="11"/>
      <c r="MO187" s="11"/>
      <c r="MP187" s="11"/>
      <c r="MQ187" s="11"/>
      <c r="MR187" s="11"/>
      <c r="MS187" s="11"/>
      <c r="MT187" s="11"/>
      <c r="MU187" s="11"/>
      <c r="MV187" s="11"/>
      <c r="MW187" s="11"/>
      <c r="MX187" s="11"/>
      <c r="MY187" s="11"/>
      <c r="MZ187" s="11"/>
      <c r="NA187" s="11"/>
      <c r="NB187" s="11"/>
      <c r="NC187" s="11"/>
      <c r="ND187" s="11"/>
      <c r="NE187" s="11"/>
      <c r="NF187" s="11"/>
      <c r="NG187" s="11"/>
      <c r="NH187" s="11"/>
      <c r="NI187" s="11"/>
      <c r="NJ187" s="11"/>
      <c r="NK187" s="11"/>
      <c r="NL187" s="11"/>
      <c r="NM187" s="11"/>
      <c r="NN187" s="11"/>
      <c r="NO187" s="11"/>
      <c r="NP187" s="11"/>
      <c r="NQ187" s="11"/>
      <c r="NR187" s="11"/>
      <c r="NS187" s="11"/>
      <c r="NT187" s="11"/>
      <c r="NU187" s="11"/>
      <c r="NV187" s="11"/>
      <c r="NW187" s="11"/>
      <c r="NX187" s="11"/>
      <c r="NY187" s="11"/>
      <c r="NZ187" s="11"/>
      <c r="OA187" s="11"/>
      <c r="OB187" s="11"/>
      <c r="OC187" s="11"/>
      <c r="OD187" s="11"/>
      <c r="OE187" s="11"/>
      <c r="OF187" s="11"/>
      <c r="OG187" s="11"/>
      <c r="OH187" s="11"/>
      <c r="OI187" s="11"/>
      <c r="OJ187" s="11"/>
      <c r="OK187" s="11"/>
      <c r="OL187" s="11"/>
      <c r="OM187" s="11"/>
      <c r="ON187" s="11"/>
      <c r="OO187" s="11"/>
      <c r="OP187" s="11"/>
      <c r="OQ187" s="11"/>
      <c r="OR187" s="11"/>
      <c r="OS187" s="11"/>
      <c r="OT187" s="11"/>
      <c r="OU187" s="11"/>
      <c r="OV187" s="11"/>
      <c r="OW187" s="11"/>
      <c r="OX187" s="11"/>
      <c r="OY187" s="11"/>
      <c r="OZ187" s="11"/>
      <c r="PA187" s="11"/>
      <c r="PB187" s="11"/>
      <c r="PC187" s="11"/>
      <c r="PD187" s="11"/>
      <c r="PE187" s="11"/>
      <c r="PF187" s="11"/>
      <c r="PG187" s="11"/>
      <c r="PH187" s="11"/>
      <c r="PI187" s="11"/>
      <c r="PJ187" s="11"/>
      <c r="PK187" s="11"/>
      <c r="PL187" s="11"/>
      <c r="PM187" s="11"/>
      <c r="PN187" s="11"/>
      <c r="PO187" s="11"/>
      <c r="PP187" s="11"/>
      <c r="PQ187" s="11"/>
      <c r="PR187" s="11"/>
      <c r="PS187" s="11"/>
      <c r="PT187" s="11"/>
      <c r="PU187" s="11"/>
      <c r="PV187" s="11"/>
      <c r="PW187" s="11"/>
      <c r="PX187" s="11"/>
      <c r="PY187" s="11"/>
      <c r="PZ187" s="11"/>
      <c r="QA187" s="11"/>
      <c r="QB187" s="11"/>
      <c r="QC187" s="11"/>
      <c r="QD187" s="11"/>
      <c r="QE187" s="11"/>
      <c r="QF187" s="11"/>
      <c r="QG187" s="11"/>
      <c r="QH187" s="11"/>
      <c r="QI187" s="11"/>
      <c r="QJ187" s="11"/>
      <c r="QK187" s="11"/>
      <c r="QL187" s="11"/>
      <c r="QM187" s="11"/>
      <c r="QN187" s="11"/>
      <c r="QO187" s="11"/>
      <c r="QP187" s="11"/>
      <c r="QQ187" s="11"/>
      <c r="QR187" s="11"/>
      <c r="QS187" s="11"/>
      <c r="QT187" s="11"/>
      <c r="QU187" s="11"/>
      <c r="QV187" s="11"/>
      <c r="QW187" s="11"/>
      <c r="QX187" s="11"/>
      <c r="QY187" s="11"/>
      <c r="QZ187" s="11"/>
      <c r="RA187" s="11"/>
      <c r="RB187" s="11"/>
      <c r="RC187" s="11"/>
      <c r="RD187" s="11"/>
      <c r="RE187" s="11"/>
      <c r="RF187" s="11"/>
      <c r="RG187" s="11"/>
      <c r="RH187" s="11"/>
      <c r="RI187" s="11"/>
      <c r="RJ187" s="11"/>
      <c r="RK187" s="11"/>
      <c r="RL187" s="11"/>
      <c r="RM187" s="11"/>
      <c r="RN187" s="11"/>
      <c r="RO187" s="11"/>
      <c r="RP187" s="11"/>
      <c r="RQ187" s="11"/>
      <c r="RR187" s="11"/>
      <c r="RS187" s="11"/>
      <c r="RT187" s="11"/>
      <c r="RU187" s="11"/>
      <c r="RV187" s="11"/>
      <c r="RW187" s="11"/>
      <c r="RX187" s="11"/>
      <c r="RY187" s="11"/>
      <c r="RZ187" s="11"/>
      <c r="SA187" s="11"/>
      <c r="SB187" s="11"/>
      <c r="SC187" s="11"/>
      <c r="SD187" s="11"/>
      <c r="SE187" s="11"/>
      <c r="SF187" s="11"/>
      <c r="SG187" s="11"/>
      <c r="SH187" s="11"/>
      <c r="SI187" s="11"/>
      <c r="SJ187" s="11"/>
      <c r="SK187" s="11"/>
      <c r="SL187" s="11"/>
      <c r="SM187" s="11"/>
      <c r="SN187" s="11"/>
      <c r="SO187" s="11"/>
      <c r="SP187" s="11"/>
      <c r="SQ187" s="11"/>
      <c r="SR187" s="11"/>
      <c r="SS187" s="11"/>
      <c r="ST187" s="11"/>
      <c r="SU187" s="11"/>
      <c r="SV187" s="11"/>
      <c r="SW187" s="11"/>
      <c r="SX187" s="11"/>
      <c r="SY187" s="11"/>
      <c r="SZ187" s="11"/>
      <c r="TA187" s="11"/>
      <c r="TB187" s="11"/>
      <c r="TC187" s="11"/>
      <c r="TD187" s="11"/>
      <c r="TE187" s="11"/>
      <c r="TF187" s="11"/>
      <c r="TG187" s="11"/>
      <c r="TH187" s="11"/>
      <c r="TI187" s="11"/>
      <c r="TJ187" s="11"/>
      <c r="TK187" s="11"/>
      <c r="TL187" s="11"/>
      <c r="TM187" s="11"/>
      <c r="TN187" s="11"/>
      <c r="TO187" s="11"/>
      <c r="TP187" s="11"/>
      <c r="TQ187" s="11"/>
      <c r="TR187" s="11"/>
      <c r="TS187" s="11"/>
      <c r="TT187" s="11"/>
      <c r="TU187" s="11"/>
      <c r="TV187" s="11"/>
      <c r="TW187" s="11"/>
      <c r="TX187" s="11"/>
      <c r="TY187" s="11"/>
      <c r="TZ187" s="11"/>
      <c r="UA187" s="11"/>
      <c r="UB187" s="11"/>
      <c r="UC187" s="11"/>
      <c r="UD187" s="11"/>
      <c r="UE187" s="11"/>
      <c r="UF187" s="11"/>
      <c r="UG187" s="11"/>
      <c r="UH187" s="11"/>
      <c r="UI187" s="11"/>
      <c r="UJ187" s="11"/>
      <c r="UK187" s="11"/>
      <c r="UL187" s="11"/>
      <c r="UM187" s="11"/>
      <c r="UN187" s="11"/>
      <c r="UO187" s="11"/>
      <c r="UP187" s="11"/>
      <c r="UQ187" s="11"/>
      <c r="UR187" s="11"/>
      <c r="US187" s="11"/>
      <c r="UT187" s="11"/>
      <c r="UU187" s="11"/>
      <c r="UV187" s="11"/>
      <c r="UW187" s="11"/>
      <c r="UX187" s="11"/>
      <c r="UY187" s="11"/>
      <c r="UZ187" s="11"/>
      <c r="VA187" s="11"/>
      <c r="VB187" s="11"/>
      <c r="VC187" s="11"/>
      <c r="VD187" s="11"/>
      <c r="VE187" s="11"/>
      <c r="VF187" s="11"/>
      <c r="VG187" s="11"/>
      <c r="VH187" s="11"/>
      <c r="VI187" s="11"/>
      <c r="VJ187" s="11"/>
      <c r="VK187" s="11"/>
      <c r="VL187" s="11"/>
      <c r="VM187" s="11"/>
      <c r="VN187" s="11"/>
      <c r="VO187" s="11"/>
      <c r="VP187" s="11"/>
      <c r="VQ187" s="11"/>
    </row>
    <row r="188" spans="1:589" ht="38.25" customHeight="1" x14ac:dyDescent="0.95">
      <c r="A188" s="11"/>
      <c r="B188" s="28" t="s">
        <v>163</v>
      </c>
      <c r="C188" s="23"/>
      <c r="D188" s="23"/>
      <c r="E188" s="23"/>
      <c r="F188" s="23"/>
      <c r="G188" s="23"/>
      <c r="H188" s="77"/>
      <c r="I188" s="77">
        <f t="shared" si="8"/>
        <v>0</v>
      </c>
      <c r="J188" s="77"/>
      <c r="K188" s="215"/>
      <c r="L188" s="86"/>
      <c r="M188" s="23"/>
      <c r="N188" s="23"/>
      <c r="O188" s="86"/>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c r="IW188" s="11"/>
      <c r="IX188" s="11"/>
      <c r="IY188" s="11"/>
      <c r="IZ188" s="11"/>
      <c r="JA188" s="11"/>
      <c r="JB188" s="11"/>
      <c r="JC188" s="11"/>
      <c r="JD188" s="11"/>
      <c r="JE188" s="11"/>
      <c r="JF188" s="11"/>
      <c r="JG188" s="11"/>
      <c r="JH188" s="11"/>
      <c r="JI188" s="11"/>
      <c r="JJ188" s="11"/>
      <c r="JK188" s="11"/>
      <c r="JL188" s="11"/>
      <c r="JM188" s="11"/>
      <c r="JN188" s="11"/>
      <c r="JO188" s="11"/>
      <c r="JP188" s="11"/>
      <c r="JQ188" s="11"/>
      <c r="JR188" s="11"/>
      <c r="JS188" s="11"/>
      <c r="JT188" s="11"/>
      <c r="JU188" s="11"/>
      <c r="JV188" s="11"/>
      <c r="JW188" s="11"/>
      <c r="JX188" s="11"/>
      <c r="JY188" s="11"/>
      <c r="JZ188" s="11"/>
      <c r="KA188" s="11"/>
      <c r="KB188" s="11"/>
      <c r="KC188" s="11"/>
      <c r="KD188" s="11"/>
      <c r="KE188" s="11"/>
      <c r="KF188" s="11"/>
      <c r="KG188" s="11"/>
      <c r="KH188" s="11"/>
      <c r="KI188" s="11"/>
      <c r="KJ188" s="11"/>
      <c r="KK188" s="11"/>
      <c r="KL188" s="11"/>
      <c r="KM188" s="11"/>
      <c r="KN188" s="11"/>
      <c r="KO188" s="11"/>
      <c r="KP188" s="11"/>
      <c r="KQ188" s="11"/>
      <c r="KR188" s="11"/>
      <c r="KS188" s="11"/>
      <c r="KT188" s="11"/>
      <c r="KU188" s="11"/>
      <c r="KV188" s="11"/>
      <c r="KW188" s="11"/>
      <c r="KX188" s="11"/>
      <c r="KY188" s="11"/>
      <c r="KZ188" s="11"/>
      <c r="LA188" s="11"/>
      <c r="LB188" s="11"/>
      <c r="LC188" s="11"/>
      <c r="LD188" s="11"/>
      <c r="LE188" s="11"/>
      <c r="LF188" s="11"/>
      <c r="LG188" s="11"/>
      <c r="LH188" s="11"/>
      <c r="LI188" s="11"/>
      <c r="LJ188" s="11"/>
      <c r="LK188" s="11"/>
      <c r="LL188" s="11"/>
      <c r="LM188" s="11"/>
      <c r="LN188" s="11"/>
      <c r="LO188" s="11"/>
      <c r="LP188" s="11"/>
      <c r="LQ188" s="11"/>
      <c r="LR188" s="11"/>
      <c r="LS188" s="11"/>
      <c r="LT188" s="11"/>
      <c r="LU188" s="11"/>
      <c r="LV188" s="11"/>
      <c r="LW188" s="11"/>
      <c r="LX188" s="11"/>
      <c r="LY188" s="11"/>
      <c r="LZ188" s="11"/>
      <c r="MA188" s="11"/>
      <c r="MB188" s="11"/>
      <c r="MC188" s="11"/>
      <c r="MD188" s="11"/>
      <c r="ME188" s="11"/>
      <c r="MF188" s="11"/>
      <c r="MG188" s="11"/>
      <c r="MH188" s="11"/>
      <c r="MI188" s="11"/>
      <c r="MJ188" s="11"/>
      <c r="MK188" s="11"/>
      <c r="ML188" s="11"/>
      <c r="MM188" s="11"/>
      <c r="MN188" s="11"/>
      <c r="MO188" s="11"/>
      <c r="MP188" s="11"/>
      <c r="MQ188" s="11"/>
      <c r="MR188" s="11"/>
      <c r="MS188" s="11"/>
      <c r="MT188" s="11"/>
      <c r="MU188" s="11"/>
      <c r="MV188" s="11"/>
      <c r="MW188" s="11"/>
      <c r="MX188" s="11"/>
      <c r="MY188" s="11"/>
      <c r="MZ188" s="11"/>
      <c r="NA188" s="11"/>
      <c r="NB188" s="11"/>
      <c r="NC188" s="11"/>
      <c r="ND188" s="11"/>
      <c r="NE188" s="11"/>
      <c r="NF188" s="11"/>
      <c r="NG188" s="11"/>
      <c r="NH188" s="11"/>
      <c r="NI188" s="11"/>
      <c r="NJ188" s="11"/>
      <c r="NK188" s="11"/>
      <c r="NL188" s="11"/>
      <c r="NM188" s="11"/>
      <c r="NN188" s="11"/>
      <c r="NO188" s="11"/>
      <c r="NP188" s="11"/>
      <c r="NQ188" s="11"/>
      <c r="NR188" s="11"/>
      <c r="NS188" s="11"/>
      <c r="NT188" s="11"/>
      <c r="NU188" s="11"/>
      <c r="NV188" s="11"/>
      <c r="NW188" s="11"/>
      <c r="NX188" s="11"/>
      <c r="NY188" s="11"/>
      <c r="NZ188" s="11"/>
      <c r="OA188" s="11"/>
      <c r="OB188" s="11"/>
      <c r="OC188" s="11"/>
      <c r="OD188" s="11"/>
      <c r="OE188" s="11"/>
      <c r="OF188" s="11"/>
      <c r="OG188" s="11"/>
      <c r="OH188" s="11"/>
      <c r="OI188" s="11"/>
      <c r="OJ188" s="11"/>
      <c r="OK188" s="11"/>
      <c r="OL188" s="11"/>
      <c r="OM188" s="11"/>
      <c r="ON188" s="11"/>
      <c r="OO188" s="11"/>
      <c r="OP188" s="11"/>
      <c r="OQ188" s="11"/>
      <c r="OR188" s="11"/>
      <c r="OS188" s="11"/>
      <c r="OT188" s="11"/>
      <c r="OU188" s="11"/>
      <c r="OV188" s="11"/>
      <c r="OW188" s="11"/>
      <c r="OX188" s="11"/>
      <c r="OY188" s="11"/>
      <c r="OZ188" s="11"/>
      <c r="PA188" s="11"/>
      <c r="PB188" s="11"/>
      <c r="PC188" s="11"/>
      <c r="PD188" s="11"/>
      <c r="PE188" s="11"/>
      <c r="PF188" s="11"/>
      <c r="PG188" s="11"/>
      <c r="PH188" s="11"/>
      <c r="PI188" s="11"/>
      <c r="PJ188" s="11"/>
      <c r="PK188" s="11"/>
      <c r="PL188" s="11"/>
      <c r="PM188" s="11"/>
      <c r="PN188" s="11"/>
      <c r="PO188" s="11"/>
      <c r="PP188" s="11"/>
      <c r="PQ188" s="11"/>
      <c r="PR188" s="11"/>
      <c r="PS188" s="11"/>
      <c r="PT188" s="11"/>
      <c r="PU188" s="11"/>
      <c r="PV188" s="11"/>
      <c r="PW188" s="11"/>
      <c r="PX188" s="11"/>
      <c r="PY188" s="11"/>
      <c r="PZ188" s="11"/>
      <c r="QA188" s="11"/>
      <c r="QB188" s="11"/>
      <c r="QC188" s="11"/>
      <c r="QD188" s="11"/>
      <c r="QE188" s="11"/>
      <c r="QF188" s="11"/>
      <c r="QG188" s="11"/>
      <c r="QH188" s="11"/>
      <c r="QI188" s="11"/>
      <c r="QJ188" s="11"/>
      <c r="QK188" s="11"/>
      <c r="QL188" s="11"/>
      <c r="QM188" s="11"/>
      <c r="QN188" s="11"/>
      <c r="QO188" s="11"/>
      <c r="QP188" s="11"/>
      <c r="QQ188" s="11"/>
      <c r="QR188" s="11"/>
      <c r="QS188" s="11"/>
      <c r="QT188" s="11"/>
      <c r="QU188" s="11"/>
      <c r="QV188" s="11"/>
      <c r="QW188" s="11"/>
      <c r="QX188" s="11"/>
      <c r="QY188" s="11"/>
      <c r="QZ188" s="11"/>
      <c r="RA188" s="11"/>
      <c r="RB188" s="11"/>
      <c r="RC188" s="11"/>
      <c r="RD188" s="11"/>
      <c r="RE188" s="11"/>
      <c r="RF188" s="11"/>
      <c r="RG188" s="11"/>
      <c r="RH188" s="11"/>
      <c r="RI188" s="11"/>
      <c r="RJ188" s="11"/>
      <c r="RK188" s="11"/>
      <c r="RL188" s="11"/>
      <c r="RM188" s="11"/>
      <c r="RN188" s="11"/>
      <c r="RO188" s="11"/>
      <c r="RP188" s="11"/>
      <c r="RQ188" s="11"/>
      <c r="RR188" s="11"/>
      <c r="RS188" s="11"/>
      <c r="RT188" s="11"/>
      <c r="RU188" s="11"/>
      <c r="RV188" s="11"/>
      <c r="RW188" s="11"/>
      <c r="RX188" s="11"/>
      <c r="RY188" s="11"/>
      <c r="RZ188" s="11"/>
      <c r="SA188" s="11"/>
      <c r="SB188" s="11"/>
      <c r="SC188" s="11"/>
      <c r="SD188" s="11"/>
      <c r="SE188" s="11"/>
      <c r="SF188" s="11"/>
      <c r="SG188" s="11"/>
      <c r="SH188" s="11"/>
      <c r="SI188" s="11"/>
      <c r="SJ188" s="11"/>
      <c r="SK188" s="11"/>
      <c r="SL188" s="11"/>
      <c r="SM188" s="11"/>
      <c r="SN188" s="11"/>
      <c r="SO188" s="11"/>
      <c r="SP188" s="11"/>
      <c r="SQ188" s="11"/>
      <c r="SR188" s="11"/>
      <c r="SS188" s="11"/>
      <c r="ST188" s="11"/>
      <c r="SU188" s="11"/>
      <c r="SV188" s="11"/>
      <c r="SW188" s="11"/>
      <c r="SX188" s="11"/>
      <c r="SY188" s="11"/>
      <c r="SZ188" s="11"/>
      <c r="TA188" s="11"/>
      <c r="TB188" s="11"/>
      <c r="TC188" s="11"/>
      <c r="TD188" s="11"/>
      <c r="TE188" s="11"/>
      <c r="TF188" s="11"/>
      <c r="TG188" s="11"/>
      <c r="TH188" s="11"/>
      <c r="TI188" s="11"/>
      <c r="TJ188" s="11"/>
      <c r="TK188" s="11"/>
      <c r="TL188" s="11"/>
      <c r="TM188" s="11"/>
      <c r="TN188" s="11"/>
      <c r="TO188" s="11"/>
      <c r="TP188" s="11"/>
      <c r="TQ188" s="11"/>
      <c r="TR188" s="11"/>
      <c r="TS188" s="11"/>
      <c r="TT188" s="11"/>
      <c r="TU188" s="11"/>
      <c r="TV188" s="11"/>
      <c r="TW188" s="11"/>
      <c r="TX188" s="11"/>
      <c r="TY188" s="11"/>
      <c r="TZ188" s="11"/>
      <c r="UA188" s="11"/>
      <c r="UB188" s="11"/>
      <c r="UC188" s="11"/>
      <c r="UD188" s="11"/>
      <c r="UE188" s="11"/>
      <c r="UF188" s="11"/>
      <c r="UG188" s="11"/>
      <c r="UH188" s="11"/>
      <c r="UI188" s="11"/>
      <c r="UJ188" s="11"/>
      <c r="UK188" s="11"/>
      <c r="UL188" s="11"/>
      <c r="UM188" s="11"/>
      <c r="UN188" s="11"/>
      <c r="UO188" s="11"/>
      <c r="UP188" s="11"/>
      <c r="UQ188" s="11"/>
      <c r="UR188" s="11"/>
      <c r="US188" s="11"/>
      <c r="UT188" s="11"/>
      <c r="UU188" s="11"/>
      <c r="UV188" s="11"/>
      <c r="UW188" s="11"/>
      <c r="UX188" s="11"/>
      <c r="UY188" s="11"/>
      <c r="UZ188" s="11"/>
      <c r="VA188" s="11"/>
      <c r="VB188" s="11"/>
      <c r="VC188" s="11"/>
      <c r="VD188" s="11"/>
      <c r="VE188" s="11"/>
      <c r="VF188" s="11"/>
      <c r="VG188" s="11"/>
      <c r="VH188" s="11"/>
      <c r="VI188" s="11"/>
      <c r="VJ188" s="11"/>
      <c r="VK188" s="11"/>
      <c r="VL188" s="11"/>
      <c r="VM188" s="11"/>
      <c r="VN188" s="11"/>
      <c r="VO188" s="11"/>
      <c r="VP188" s="11"/>
      <c r="VQ188" s="11"/>
    </row>
    <row r="189" spans="1:589" ht="26.65" customHeight="1" x14ac:dyDescent="0.95">
      <c r="A189" s="11"/>
      <c r="B189" s="30" t="s">
        <v>260</v>
      </c>
      <c r="C189" s="26" t="s">
        <v>101</v>
      </c>
      <c r="D189" s="26" t="s">
        <v>101</v>
      </c>
      <c r="E189" s="26" t="s">
        <v>101</v>
      </c>
      <c r="F189" s="26"/>
      <c r="G189" s="25"/>
      <c r="H189" s="77">
        <f t="shared" si="7"/>
        <v>3</v>
      </c>
      <c r="I189" s="77">
        <f t="shared" si="8"/>
        <v>1</v>
      </c>
      <c r="J189" s="77">
        <f t="shared" si="6"/>
        <v>4</v>
      </c>
      <c r="K189" s="215"/>
      <c r="L189" s="85"/>
      <c r="M189" s="26"/>
      <c r="N189" s="26" t="s">
        <v>101</v>
      </c>
      <c r="O189" s="85"/>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c r="IW189" s="11"/>
      <c r="IX189" s="11"/>
      <c r="IY189" s="11"/>
      <c r="IZ189" s="11"/>
      <c r="JA189" s="11"/>
      <c r="JB189" s="11"/>
      <c r="JC189" s="11"/>
      <c r="JD189" s="11"/>
      <c r="JE189" s="11"/>
      <c r="JF189" s="11"/>
      <c r="JG189" s="11"/>
      <c r="JH189" s="11"/>
      <c r="JI189" s="11"/>
      <c r="JJ189" s="11"/>
      <c r="JK189" s="11"/>
      <c r="JL189" s="11"/>
      <c r="JM189" s="11"/>
      <c r="JN189" s="11"/>
      <c r="JO189" s="11"/>
      <c r="JP189" s="11"/>
      <c r="JQ189" s="11"/>
      <c r="JR189" s="11"/>
      <c r="JS189" s="11"/>
      <c r="JT189" s="11"/>
      <c r="JU189" s="11"/>
      <c r="JV189" s="11"/>
      <c r="JW189" s="11"/>
      <c r="JX189" s="11"/>
      <c r="JY189" s="11"/>
      <c r="JZ189" s="11"/>
      <c r="KA189" s="11"/>
      <c r="KB189" s="11"/>
      <c r="KC189" s="11"/>
      <c r="KD189" s="11"/>
      <c r="KE189" s="11"/>
      <c r="KF189" s="11"/>
      <c r="KG189" s="11"/>
      <c r="KH189" s="11"/>
      <c r="KI189" s="11"/>
      <c r="KJ189" s="11"/>
      <c r="KK189" s="11"/>
      <c r="KL189" s="11"/>
      <c r="KM189" s="11"/>
      <c r="KN189" s="11"/>
      <c r="KO189" s="11"/>
      <c r="KP189" s="11"/>
      <c r="KQ189" s="11"/>
      <c r="KR189" s="11"/>
      <c r="KS189" s="11"/>
      <c r="KT189" s="11"/>
      <c r="KU189" s="11"/>
      <c r="KV189" s="11"/>
      <c r="KW189" s="11"/>
      <c r="KX189" s="11"/>
      <c r="KY189" s="11"/>
      <c r="KZ189" s="11"/>
      <c r="LA189" s="11"/>
      <c r="LB189" s="11"/>
      <c r="LC189" s="11"/>
      <c r="LD189" s="11"/>
      <c r="LE189" s="11"/>
      <c r="LF189" s="11"/>
      <c r="LG189" s="11"/>
      <c r="LH189" s="11"/>
      <c r="LI189" s="11"/>
      <c r="LJ189" s="11"/>
      <c r="LK189" s="11"/>
      <c r="LL189" s="11"/>
      <c r="LM189" s="11"/>
      <c r="LN189" s="11"/>
      <c r="LO189" s="11"/>
      <c r="LP189" s="11"/>
      <c r="LQ189" s="11"/>
      <c r="LR189" s="11"/>
      <c r="LS189" s="11"/>
      <c r="LT189" s="11"/>
      <c r="LU189" s="11"/>
      <c r="LV189" s="11"/>
      <c r="LW189" s="11"/>
      <c r="LX189" s="11"/>
      <c r="LY189" s="11"/>
      <c r="LZ189" s="11"/>
      <c r="MA189" s="11"/>
      <c r="MB189" s="11"/>
      <c r="MC189" s="11"/>
      <c r="MD189" s="11"/>
      <c r="ME189" s="11"/>
      <c r="MF189" s="11"/>
      <c r="MG189" s="11"/>
      <c r="MH189" s="11"/>
      <c r="MI189" s="11"/>
      <c r="MJ189" s="11"/>
      <c r="MK189" s="11"/>
      <c r="ML189" s="11"/>
      <c r="MM189" s="11"/>
      <c r="MN189" s="11"/>
      <c r="MO189" s="11"/>
      <c r="MP189" s="11"/>
      <c r="MQ189" s="11"/>
      <c r="MR189" s="11"/>
      <c r="MS189" s="11"/>
      <c r="MT189" s="11"/>
      <c r="MU189" s="11"/>
      <c r="MV189" s="11"/>
      <c r="MW189" s="11"/>
      <c r="MX189" s="11"/>
      <c r="MY189" s="11"/>
      <c r="MZ189" s="11"/>
      <c r="NA189" s="11"/>
      <c r="NB189" s="11"/>
      <c r="NC189" s="11"/>
      <c r="ND189" s="11"/>
      <c r="NE189" s="11"/>
      <c r="NF189" s="11"/>
      <c r="NG189" s="11"/>
      <c r="NH189" s="11"/>
      <c r="NI189" s="11"/>
      <c r="NJ189" s="11"/>
      <c r="NK189" s="11"/>
      <c r="NL189" s="11"/>
      <c r="NM189" s="11"/>
      <c r="NN189" s="11"/>
      <c r="NO189" s="11"/>
      <c r="NP189" s="11"/>
      <c r="NQ189" s="11"/>
      <c r="NR189" s="11"/>
      <c r="NS189" s="11"/>
      <c r="NT189" s="11"/>
      <c r="NU189" s="11"/>
      <c r="NV189" s="11"/>
      <c r="NW189" s="11"/>
      <c r="NX189" s="11"/>
      <c r="NY189" s="11"/>
      <c r="NZ189" s="11"/>
      <c r="OA189" s="11"/>
      <c r="OB189" s="11"/>
      <c r="OC189" s="11"/>
      <c r="OD189" s="11"/>
      <c r="OE189" s="11"/>
      <c r="OF189" s="11"/>
      <c r="OG189" s="11"/>
      <c r="OH189" s="11"/>
      <c r="OI189" s="11"/>
      <c r="OJ189" s="11"/>
      <c r="OK189" s="11"/>
      <c r="OL189" s="11"/>
      <c r="OM189" s="11"/>
      <c r="ON189" s="11"/>
      <c r="OO189" s="11"/>
      <c r="OP189" s="11"/>
      <c r="OQ189" s="11"/>
      <c r="OR189" s="11"/>
      <c r="OS189" s="11"/>
      <c r="OT189" s="11"/>
      <c r="OU189" s="11"/>
      <c r="OV189" s="11"/>
      <c r="OW189" s="11"/>
      <c r="OX189" s="11"/>
      <c r="OY189" s="11"/>
      <c r="OZ189" s="11"/>
      <c r="PA189" s="11"/>
      <c r="PB189" s="11"/>
      <c r="PC189" s="11"/>
      <c r="PD189" s="11"/>
      <c r="PE189" s="11"/>
      <c r="PF189" s="11"/>
      <c r="PG189" s="11"/>
      <c r="PH189" s="11"/>
      <c r="PI189" s="11"/>
      <c r="PJ189" s="11"/>
      <c r="PK189" s="11"/>
      <c r="PL189" s="11"/>
      <c r="PM189" s="11"/>
      <c r="PN189" s="11"/>
      <c r="PO189" s="11"/>
      <c r="PP189" s="11"/>
      <c r="PQ189" s="11"/>
      <c r="PR189" s="11"/>
      <c r="PS189" s="11"/>
      <c r="PT189" s="11"/>
      <c r="PU189" s="11"/>
      <c r="PV189" s="11"/>
      <c r="PW189" s="11"/>
      <c r="PX189" s="11"/>
      <c r="PY189" s="11"/>
      <c r="PZ189" s="11"/>
      <c r="QA189" s="11"/>
      <c r="QB189" s="11"/>
      <c r="QC189" s="11"/>
      <c r="QD189" s="11"/>
      <c r="QE189" s="11"/>
      <c r="QF189" s="11"/>
      <c r="QG189" s="11"/>
      <c r="QH189" s="11"/>
      <c r="QI189" s="11"/>
      <c r="QJ189" s="11"/>
      <c r="QK189" s="11"/>
      <c r="QL189" s="11"/>
      <c r="QM189" s="11"/>
      <c r="QN189" s="11"/>
      <c r="QO189" s="11"/>
      <c r="QP189" s="11"/>
      <c r="QQ189" s="11"/>
      <c r="QR189" s="11"/>
      <c r="QS189" s="11"/>
      <c r="QT189" s="11"/>
      <c r="QU189" s="11"/>
      <c r="QV189" s="11"/>
      <c r="QW189" s="11"/>
      <c r="QX189" s="11"/>
      <c r="QY189" s="11"/>
      <c r="QZ189" s="11"/>
      <c r="RA189" s="11"/>
      <c r="RB189" s="11"/>
      <c r="RC189" s="11"/>
      <c r="RD189" s="11"/>
      <c r="RE189" s="11"/>
      <c r="RF189" s="11"/>
      <c r="RG189" s="11"/>
      <c r="RH189" s="11"/>
      <c r="RI189" s="11"/>
      <c r="RJ189" s="11"/>
      <c r="RK189" s="11"/>
      <c r="RL189" s="11"/>
      <c r="RM189" s="11"/>
      <c r="RN189" s="11"/>
      <c r="RO189" s="11"/>
      <c r="RP189" s="11"/>
      <c r="RQ189" s="11"/>
      <c r="RR189" s="11"/>
      <c r="RS189" s="11"/>
      <c r="RT189" s="11"/>
      <c r="RU189" s="11"/>
      <c r="RV189" s="11"/>
      <c r="RW189" s="11"/>
      <c r="RX189" s="11"/>
      <c r="RY189" s="11"/>
      <c r="RZ189" s="11"/>
      <c r="SA189" s="11"/>
      <c r="SB189" s="11"/>
      <c r="SC189" s="11"/>
      <c r="SD189" s="11"/>
      <c r="SE189" s="11"/>
      <c r="SF189" s="11"/>
      <c r="SG189" s="11"/>
      <c r="SH189" s="11"/>
      <c r="SI189" s="11"/>
      <c r="SJ189" s="11"/>
      <c r="SK189" s="11"/>
      <c r="SL189" s="11"/>
      <c r="SM189" s="11"/>
      <c r="SN189" s="11"/>
      <c r="SO189" s="11"/>
      <c r="SP189" s="11"/>
      <c r="SQ189" s="11"/>
      <c r="SR189" s="11"/>
      <c r="SS189" s="11"/>
      <c r="ST189" s="11"/>
      <c r="SU189" s="11"/>
      <c r="SV189" s="11"/>
      <c r="SW189" s="11"/>
      <c r="SX189" s="11"/>
      <c r="SY189" s="11"/>
      <c r="SZ189" s="11"/>
      <c r="TA189" s="11"/>
      <c r="TB189" s="11"/>
      <c r="TC189" s="11"/>
      <c r="TD189" s="11"/>
      <c r="TE189" s="11"/>
      <c r="TF189" s="11"/>
      <c r="TG189" s="11"/>
      <c r="TH189" s="11"/>
      <c r="TI189" s="11"/>
      <c r="TJ189" s="11"/>
      <c r="TK189" s="11"/>
      <c r="TL189" s="11"/>
      <c r="TM189" s="11"/>
      <c r="TN189" s="11"/>
      <c r="TO189" s="11"/>
      <c r="TP189" s="11"/>
      <c r="TQ189" s="11"/>
      <c r="TR189" s="11"/>
      <c r="TS189" s="11"/>
      <c r="TT189" s="11"/>
      <c r="TU189" s="11"/>
      <c r="TV189" s="11"/>
      <c r="TW189" s="11"/>
      <c r="TX189" s="11"/>
      <c r="TY189" s="11"/>
      <c r="TZ189" s="11"/>
      <c r="UA189" s="11"/>
      <c r="UB189" s="11"/>
      <c r="UC189" s="11"/>
      <c r="UD189" s="11"/>
      <c r="UE189" s="11"/>
      <c r="UF189" s="11"/>
      <c r="UG189" s="11"/>
      <c r="UH189" s="11"/>
      <c r="UI189" s="11"/>
      <c r="UJ189" s="11"/>
      <c r="UK189" s="11"/>
      <c r="UL189" s="11"/>
      <c r="UM189" s="11"/>
      <c r="UN189" s="11"/>
      <c r="UO189" s="11"/>
      <c r="UP189" s="11"/>
      <c r="UQ189" s="11"/>
      <c r="UR189" s="11"/>
      <c r="US189" s="11"/>
      <c r="UT189" s="11"/>
      <c r="UU189" s="11"/>
      <c r="UV189" s="11"/>
      <c r="UW189" s="11"/>
      <c r="UX189" s="11"/>
      <c r="UY189" s="11"/>
      <c r="UZ189" s="11"/>
      <c r="VA189" s="11"/>
      <c r="VB189" s="11"/>
      <c r="VC189" s="11"/>
      <c r="VD189" s="11"/>
      <c r="VE189" s="11"/>
      <c r="VF189" s="11"/>
      <c r="VG189" s="11"/>
      <c r="VH189" s="11"/>
      <c r="VI189" s="11"/>
      <c r="VJ189" s="11"/>
      <c r="VK189" s="11"/>
      <c r="VL189" s="11"/>
      <c r="VM189" s="11"/>
      <c r="VN189" s="11"/>
      <c r="VO189" s="11"/>
      <c r="VP189" s="11"/>
      <c r="VQ189" s="11"/>
    </row>
    <row r="190" spans="1:589" ht="16.5" customHeight="1" x14ac:dyDescent="0.95">
      <c r="A190" s="11"/>
      <c r="B190" s="83" t="s">
        <v>261</v>
      </c>
      <c r="C190" s="78"/>
      <c r="D190" s="78"/>
      <c r="E190" s="78"/>
      <c r="F190" s="78"/>
      <c r="G190" s="78"/>
      <c r="H190" s="77"/>
      <c r="I190" s="77">
        <f t="shared" si="8"/>
        <v>0</v>
      </c>
      <c r="J190" s="77">
        <f t="shared" si="6"/>
        <v>0</v>
      </c>
      <c r="K190" s="79"/>
      <c r="L190" s="84"/>
      <c r="M190" s="78"/>
      <c r="N190" s="78"/>
      <c r="O190" s="84"/>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c r="IW190" s="11"/>
      <c r="IX190" s="11"/>
      <c r="IY190" s="11"/>
      <c r="IZ190" s="11"/>
      <c r="JA190" s="11"/>
      <c r="JB190" s="11"/>
      <c r="JC190" s="11"/>
      <c r="JD190" s="11"/>
      <c r="JE190" s="11"/>
      <c r="JF190" s="11"/>
      <c r="JG190" s="11"/>
      <c r="JH190" s="11"/>
      <c r="JI190" s="11"/>
      <c r="JJ190" s="11"/>
      <c r="JK190" s="11"/>
      <c r="JL190" s="11"/>
      <c r="JM190" s="11"/>
      <c r="JN190" s="11"/>
      <c r="JO190" s="11"/>
      <c r="JP190" s="11"/>
      <c r="JQ190" s="11"/>
      <c r="JR190" s="11"/>
      <c r="JS190" s="11"/>
      <c r="JT190" s="11"/>
      <c r="JU190" s="11"/>
      <c r="JV190" s="11"/>
      <c r="JW190" s="11"/>
      <c r="JX190" s="11"/>
      <c r="JY190" s="11"/>
      <c r="JZ190" s="11"/>
      <c r="KA190" s="11"/>
      <c r="KB190" s="11"/>
      <c r="KC190" s="11"/>
      <c r="KD190" s="11"/>
      <c r="KE190" s="11"/>
      <c r="KF190" s="11"/>
      <c r="KG190" s="11"/>
      <c r="KH190" s="11"/>
      <c r="KI190" s="11"/>
      <c r="KJ190" s="11"/>
      <c r="KK190" s="11"/>
      <c r="KL190" s="11"/>
      <c r="KM190" s="11"/>
      <c r="KN190" s="11"/>
      <c r="KO190" s="11"/>
      <c r="KP190" s="11"/>
      <c r="KQ190" s="11"/>
      <c r="KR190" s="11"/>
      <c r="KS190" s="11"/>
      <c r="KT190" s="11"/>
      <c r="KU190" s="11"/>
      <c r="KV190" s="11"/>
      <c r="KW190" s="11"/>
      <c r="KX190" s="11"/>
      <c r="KY190" s="11"/>
      <c r="KZ190" s="11"/>
      <c r="LA190" s="11"/>
      <c r="LB190" s="11"/>
      <c r="LC190" s="11"/>
      <c r="LD190" s="11"/>
      <c r="LE190" s="11"/>
      <c r="LF190" s="11"/>
      <c r="LG190" s="11"/>
      <c r="LH190" s="11"/>
      <c r="LI190" s="11"/>
      <c r="LJ190" s="11"/>
      <c r="LK190" s="11"/>
      <c r="LL190" s="11"/>
      <c r="LM190" s="11"/>
      <c r="LN190" s="11"/>
      <c r="LO190" s="11"/>
      <c r="LP190" s="11"/>
      <c r="LQ190" s="11"/>
      <c r="LR190" s="11"/>
      <c r="LS190" s="11"/>
      <c r="LT190" s="11"/>
      <c r="LU190" s="11"/>
      <c r="LV190" s="11"/>
      <c r="LW190" s="11"/>
      <c r="LX190" s="11"/>
      <c r="LY190" s="11"/>
      <c r="LZ190" s="11"/>
      <c r="MA190" s="11"/>
      <c r="MB190" s="11"/>
      <c r="MC190" s="11"/>
      <c r="MD190" s="11"/>
      <c r="ME190" s="11"/>
      <c r="MF190" s="11"/>
      <c r="MG190" s="11"/>
      <c r="MH190" s="11"/>
      <c r="MI190" s="11"/>
      <c r="MJ190" s="11"/>
      <c r="MK190" s="11"/>
      <c r="ML190" s="11"/>
      <c r="MM190" s="11"/>
      <c r="MN190" s="11"/>
      <c r="MO190" s="11"/>
      <c r="MP190" s="11"/>
      <c r="MQ190" s="11"/>
      <c r="MR190" s="11"/>
      <c r="MS190" s="11"/>
      <c r="MT190" s="11"/>
      <c r="MU190" s="11"/>
      <c r="MV190" s="11"/>
      <c r="MW190" s="11"/>
      <c r="MX190" s="11"/>
      <c r="MY190" s="11"/>
      <c r="MZ190" s="11"/>
      <c r="NA190" s="11"/>
      <c r="NB190" s="11"/>
      <c r="NC190" s="11"/>
      <c r="ND190" s="11"/>
      <c r="NE190" s="11"/>
      <c r="NF190" s="11"/>
      <c r="NG190" s="11"/>
      <c r="NH190" s="11"/>
      <c r="NI190" s="11"/>
      <c r="NJ190" s="11"/>
      <c r="NK190" s="11"/>
      <c r="NL190" s="11"/>
      <c r="NM190" s="11"/>
      <c r="NN190" s="11"/>
      <c r="NO190" s="11"/>
      <c r="NP190" s="11"/>
      <c r="NQ190" s="11"/>
      <c r="NR190" s="11"/>
      <c r="NS190" s="11"/>
      <c r="NT190" s="11"/>
      <c r="NU190" s="11"/>
      <c r="NV190" s="11"/>
      <c r="NW190" s="11"/>
      <c r="NX190" s="11"/>
      <c r="NY190" s="11"/>
      <c r="NZ190" s="11"/>
      <c r="OA190" s="11"/>
      <c r="OB190" s="11"/>
      <c r="OC190" s="11"/>
      <c r="OD190" s="11"/>
      <c r="OE190" s="11"/>
      <c r="OF190" s="11"/>
      <c r="OG190" s="11"/>
      <c r="OH190" s="11"/>
      <c r="OI190" s="11"/>
      <c r="OJ190" s="11"/>
      <c r="OK190" s="11"/>
      <c r="OL190" s="11"/>
      <c r="OM190" s="11"/>
      <c r="ON190" s="11"/>
      <c r="OO190" s="11"/>
      <c r="OP190" s="11"/>
      <c r="OQ190" s="11"/>
      <c r="OR190" s="11"/>
      <c r="OS190" s="11"/>
      <c r="OT190" s="11"/>
      <c r="OU190" s="11"/>
      <c r="OV190" s="11"/>
      <c r="OW190" s="11"/>
      <c r="OX190" s="11"/>
      <c r="OY190" s="11"/>
      <c r="OZ190" s="11"/>
      <c r="PA190" s="11"/>
      <c r="PB190" s="11"/>
      <c r="PC190" s="11"/>
      <c r="PD190" s="11"/>
      <c r="PE190" s="11"/>
      <c r="PF190" s="11"/>
      <c r="PG190" s="11"/>
      <c r="PH190" s="11"/>
      <c r="PI190" s="11"/>
      <c r="PJ190" s="11"/>
      <c r="PK190" s="11"/>
      <c r="PL190" s="11"/>
      <c r="PM190" s="11"/>
      <c r="PN190" s="11"/>
      <c r="PO190" s="11"/>
      <c r="PP190" s="11"/>
      <c r="PQ190" s="11"/>
      <c r="PR190" s="11"/>
      <c r="PS190" s="11"/>
      <c r="PT190" s="11"/>
      <c r="PU190" s="11"/>
      <c r="PV190" s="11"/>
      <c r="PW190" s="11"/>
      <c r="PX190" s="11"/>
      <c r="PY190" s="11"/>
      <c r="PZ190" s="11"/>
      <c r="QA190" s="11"/>
      <c r="QB190" s="11"/>
      <c r="QC190" s="11"/>
      <c r="QD190" s="11"/>
      <c r="QE190" s="11"/>
      <c r="QF190" s="11"/>
      <c r="QG190" s="11"/>
      <c r="QH190" s="11"/>
      <c r="QI190" s="11"/>
      <c r="QJ190" s="11"/>
      <c r="QK190" s="11"/>
      <c r="QL190" s="11"/>
      <c r="QM190" s="11"/>
      <c r="QN190" s="11"/>
      <c r="QO190" s="11"/>
      <c r="QP190" s="11"/>
      <c r="QQ190" s="11"/>
      <c r="QR190" s="11"/>
      <c r="QS190" s="11"/>
      <c r="QT190" s="11"/>
      <c r="QU190" s="11"/>
      <c r="QV190" s="11"/>
      <c r="QW190" s="11"/>
      <c r="QX190" s="11"/>
      <c r="QY190" s="11"/>
      <c r="QZ190" s="11"/>
      <c r="RA190" s="11"/>
      <c r="RB190" s="11"/>
      <c r="RC190" s="11"/>
      <c r="RD190" s="11"/>
      <c r="RE190" s="11"/>
      <c r="RF190" s="11"/>
      <c r="RG190" s="11"/>
      <c r="RH190" s="11"/>
      <c r="RI190" s="11"/>
      <c r="RJ190" s="11"/>
      <c r="RK190" s="11"/>
      <c r="RL190" s="11"/>
      <c r="RM190" s="11"/>
      <c r="RN190" s="11"/>
      <c r="RO190" s="11"/>
      <c r="RP190" s="11"/>
      <c r="RQ190" s="11"/>
      <c r="RR190" s="11"/>
      <c r="RS190" s="11"/>
      <c r="RT190" s="11"/>
      <c r="RU190" s="11"/>
      <c r="RV190" s="11"/>
      <c r="RW190" s="11"/>
      <c r="RX190" s="11"/>
      <c r="RY190" s="11"/>
      <c r="RZ190" s="11"/>
      <c r="SA190" s="11"/>
      <c r="SB190" s="11"/>
      <c r="SC190" s="11"/>
      <c r="SD190" s="11"/>
      <c r="SE190" s="11"/>
      <c r="SF190" s="11"/>
      <c r="SG190" s="11"/>
      <c r="SH190" s="11"/>
      <c r="SI190" s="11"/>
      <c r="SJ190" s="11"/>
      <c r="SK190" s="11"/>
      <c r="SL190" s="11"/>
      <c r="SM190" s="11"/>
      <c r="SN190" s="11"/>
      <c r="SO190" s="11"/>
      <c r="SP190" s="11"/>
      <c r="SQ190" s="11"/>
      <c r="SR190" s="11"/>
      <c r="SS190" s="11"/>
      <c r="ST190" s="11"/>
      <c r="SU190" s="11"/>
      <c r="SV190" s="11"/>
      <c r="SW190" s="11"/>
      <c r="SX190" s="11"/>
      <c r="SY190" s="11"/>
      <c r="SZ190" s="11"/>
      <c r="TA190" s="11"/>
      <c r="TB190" s="11"/>
      <c r="TC190" s="11"/>
      <c r="TD190" s="11"/>
      <c r="TE190" s="11"/>
      <c r="TF190" s="11"/>
      <c r="TG190" s="11"/>
      <c r="TH190" s="11"/>
      <c r="TI190" s="11"/>
      <c r="TJ190" s="11"/>
      <c r="TK190" s="11"/>
      <c r="TL190" s="11"/>
      <c r="TM190" s="11"/>
      <c r="TN190" s="11"/>
      <c r="TO190" s="11"/>
      <c r="TP190" s="11"/>
      <c r="TQ190" s="11"/>
      <c r="TR190" s="11"/>
      <c r="TS190" s="11"/>
      <c r="TT190" s="11"/>
      <c r="TU190" s="11"/>
      <c r="TV190" s="11"/>
      <c r="TW190" s="11"/>
      <c r="TX190" s="11"/>
      <c r="TY190" s="11"/>
      <c r="TZ190" s="11"/>
      <c r="UA190" s="11"/>
      <c r="UB190" s="11"/>
      <c r="UC190" s="11"/>
      <c r="UD190" s="11"/>
      <c r="UE190" s="11"/>
      <c r="UF190" s="11"/>
      <c r="UG190" s="11"/>
      <c r="UH190" s="11"/>
      <c r="UI190" s="11"/>
      <c r="UJ190" s="11"/>
      <c r="UK190" s="11"/>
      <c r="UL190" s="11"/>
      <c r="UM190" s="11"/>
      <c r="UN190" s="11"/>
      <c r="UO190" s="11"/>
      <c r="UP190" s="11"/>
      <c r="UQ190" s="11"/>
      <c r="UR190" s="11"/>
      <c r="US190" s="11"/>
      <c r="UT190" s="11"/>
      <c r="UU190" s="11"/>
      <c r="UV190" s="11"/>
      <c r="UW190" s="11"/>
      <c r="UX190" s="11"/>
      <c r="UY190" s="11"/>
      <c r="UZ190" s="11"/>
      <c r="VA190" s="11"/>
      <c r="VB190" s="11"/>
      <c r="VC190" s="11"/>
      <c r="VD190" s="11"/>
      <c r="VE190" s="11"/>
      <c r="VF190" s="11"/>
      <c r="VG190" s="11"/>
      <c r="VH190" s="11"/>
      <c r="VI190" s="11"/>
      <c r="VJ190" s="11"/>
      <c r="VK190" s="11"/>
      <c r="VL190" s="11"/>
      <c r="VM190" s="11"/>
      <c r="VN190" s="11"/>
      <c r="VO190" s="11"/>
      <c r="VP190" s="11"/>
      <c r="VQ190" s="11"/>
    </row>
    <row r="191" spans="1:589" ht="16.5" customHeight="1" x14ac:dyDescent="0.95">
      <c r="A191" s="11"/>
      <c r="B191" s="30" t="s">
        <v>262</v>
      </c>
      <c r="C191" s="26"/>
      <c r="D191" s="26"/>
      <c r="E191" s="26" t="s">
        <v>101</v>
      </c>
      <c r="F191" s="26"/>
      <c r="G191" s="25" t="s">
        <v>101</v>
      </c>
      <c r="H191" s="77">
        <f t="shared" si="7"/>
        <v>2</v>
      </c>
      <c r="I191" s="77">
        <f t="shared" si="8"/>
        <v>0</v>
      </c>
      <c r="J191" s="77">
        <f t="shared" si="6"/>
        <v>2</v>
      </c>
      <c r="K191" s="203" t="s">
        <v>263</v>
      </c>
      <c r="L191" s="85"/>
      <c r="M191" s="26"/>
      <c r="N191" s="26"/>
      <c r="O191" s="85"/>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c r="IW191" s="11"/>
      <c r="IX191" s="11"/>
      <c r="IY191" s="11"/>
      <c r="IZ191" s="11"/>
      <c r="JA191" s="11"/>
      <c r="JB191" s="11"/>
      <c r="JC191" s="11"/>
      <c r="JD191" s="11"/>
      <c r="JE191" s="11"/>
      <c r="JF191" s="11"/>
      <c r="JG191" s="11"/>
      <c r="JH191" s="11"/>
      <c r="JI191" s="11"/>
      <c r="JJ191" s="11"/>
      <c r="JK191" s="11"/>
      <c r="JL191" s="11"/>
      <c r="JM191" s="11"/>
      <c r="JN191" s="11"/>
      <c r="JO191" s="11"/>
      <c r="JP191" s="11"/>
      <c r="JQ191" s="11"/>
      <c r="JR191" s="11"/>
      <c r="JS191" s="11"/>
      <c r="JT191" s="11"/>
      <c r="JU191" s="11"/>
      <c r="JV191" s="11"/>
      <c r="JW191" s="11"/>
      <c r="JX191" s="11"/>
      <c r="JY191" s="11"/>
      <c r="JZ191" s="11"/>
      <c r="KA191" s="11"/>
      <c r="KB191" s="11"/>
      <c r="KC191" s="11"/>
      <c r="KD191" s="11"/>
      <c r="KE191" s="11"/>
      <c r="KF191" s="11"/>
      <c r="KG191" s="11"/>
      <c r="KH191" s="11"/>
      <c r="KI191" s="11"/>
      <c r="KJ191" s="11"/>
      <c r="KK191" s="11"/>
      <c r="KL191" s="11"/>
      <c r="KM191" s="11"/>
      <c r="KN191" s="11"/>
      <c r="KO191" s="11"/>
      <c r="KP191" s="11"/>
      <c r="KQ191" s="11"/>
      <c r="KR191" s="11"/>
      <c r="KS191" s="11"/>
      <c r="KT191" s="11"/>
      <c r="KU191" s="11"/>
      <c r="KV191" s="11"/>
      <c r="KW191" s="11"/>
      <c r="KX191" s="11"/>
      <c r="KY191" s="11"/>
      <c r="KZ191" s="11"/>
      <c r="LA191" s="11"/>
      <c r="LB191" s="11"/>
      <c r="LC191" s="11"/>
      <c r="LD191" s="11"/>
      <c r="LE191" s="11"/>
      <c r="LF191" s="11"/>
      <c r="LG191" s="11"/>
      <c r="LH191" s="11"/>
      <c r="LI191" s="11"/>
      <c r="LJ191" s="11"/>
      <c r="LK191" s="11"/>
      <c r="LL191" s="11"/>
      <c r="LM191" s="11"/>
      <c r="LN191" s="11"/>
      <c r="LO191" s="11"/>
      <c r="LP191" s="11"/>
      <c r="LQ191" s="11"/>
      <c r="LR191" s="11"/>
      <c r="LS191" s="11"/>
      <c r="LT191" s="11"/>
      <c r="LU191" s="11"/>
      <c r="LV191" s="11"/>
      <c r="LW191" s="11"/>
      <c r="LX191" s="11"/>
      <c r="LY191" s="11"/>
      <c r="LZ191" s="11"/>
      <c r="MA191" s="11"/>
      <c r="MB191" s="11"/>
      <c r="MC191" s="11"/>
      <c r="MD191" s="11"/>
      <c r="ME191" s="11"/>
      <c r="MF191" s="11"/>
      <c r="MG191" s="11"/>
      <c r="MH191" s="11"/>
      <c r="MI191" s="11"/>
      <c r="MJ191" s="11"/>
      <c r="MK191" s="11"/>
      <c r="ML191" s="11"/>
      <c r="MM191" s="11"/>
      <c r="MN191" s="11"/>
      <c r="MO191" s="11"/>
      <c r="MP191" s="11"/>
      <c r="MQ191" s="11"/>
      <c r="MR191" s="11"/>
      <c r="MS191" s="11"/>
      <c r="MT191" s="11"/>
      <c r="MU191" s="11"/>
      <c r="MV191" s="11"/>
      <c r="MW191" s="11"/>
      <c r="MX191" s="11"/>
      <c r="MY191" s="11"/>
      <c r="MZ191" s="11"/>
      <c r="NA191" s="11"/>
      <c r="NB191" s="11"/>
      <c r="NC191" s="11"/>
      <c r="ND191" s="11"/>
      <c r="NE191" s="11"/>
      <c r="NF191" s="11"/>
      <c r="NG191" s="11"/>
      <c r="NH191" s="11"/>
      <c r="NI191" s="11"/>
      <c r="NJ191" s="11"/>
      <c r="NK191" s="11"/>
      <c r="NL191" s="11"/>
      <c r="NM191" s="11"/>
      <c r="NN191" s="11"/>
      <c r="NO191" s="11"/>
      <c r="NP191" s="11"/>
      <c r="NQ191" s="11"/>
      <c r="NR191" s="11"/>
      <c r="NS191" s="11"/>
      <c r="NT191" s="11"/>
      <c r="NU191" s="11"/>
      <c r="NV191" s="11"/>
      <c r="NW191" s="11"/>
      <c r="NX191" s="11"/>
      <c r="NY191" s="11"/>
      <c r="NZ191" s="11"/>
      <c r="OA191" s="11"/>
      <c r="OB191" s="11"/>
      <c r="OC191" s="11"/>
      <c r="OD191" s="11"/>
      <c r="OE191" s="11"/>
      <c r="OF191" s="11"/>
      <c r="OG191" s="11"/>
      <c r="OH191" s="11"/>
      <c r="OI191" s="11"/>
      <c r="OJ191" s="11"/>
      <c r="OK191" s="11"/>
      <c r="OL191" s="11"/>
      <c r="OM191" s="11"/>
      <c r="ON191" s="11"/>
      <c r="OO191" s="11"/>
      <c r="OP191" s="11"/>
      <c r="OQ191" s="11"/>
      <c r="OR191" s="11"/>
      <c r="OS191" s="11"/>
      <c r="OT191" s="11"/>
      <c r="OU191" s="11"/>
      <c r="OV191" s="11"/>
      <c r="OW191" s="11"/>
      <c r="OX191" s="11"/>
      <c r="OY191" s="11"/>
      <c r="OZ191" s="11"/>
      <c r="PA191" s="11"/>
      <c r="PB191" s="11"/>
      <c r="PC191" s="11"/>
      <c r="PD191" s="11"/>
      <c r="PE191" s="11"/>
      <c r="PF191" s="11"/>
      <c r="PG191" s="11"/>
      <c r="PH191" s="11"/>
      <c r="PI191" s="11"/>
      <c r="PJ191" s="11"/>
      <c r="PK191" s="11"/>
      <c r="PL191" s="11"/>
      <c r="PM191" s="11"/>
      <c r="PN191" s="11"/>
      <c r="PO191" s="11"/>
      <c r="PP191" s="11"/>
      <c r="PQ191" s="11"/>
      <c r="PR191" s="11"/>
      <c r="PS191" s="11"/>
      <c r="PT191" s="11"/>
      <c r="PU191" s="11"/>
      <c r="PV191" s="11"/>
      <c r="PW191" s="11"/>
      <c r="PX191" s="11"/>
      <c r="PY191" s="11"/>
      <c r="PZ191" s="11"/>
      <c r="QA191" s="11"/>
      <c r="QB191" s="11"/>
      <c r="QC191" s="11"/>
      <c r="QD191" s="11"/>
      <c r="QE191" s="11"/>
      <c r="QF191" s="11"/>
      <c r="QG191" s="11"/>
      <c r="QH191" s="11"/>
      <c r="QI191" s="11"/>
      <c r="QJ191" s="11"/>
      <c r="QK191" s="11"/>
      <c r="QL191" s="11"/>
      <c r="QM191" s="11"/>
      <c r="QN191" s="11"/>
      <c r="QO191" s="11"/>
      <c r="QP191" s="11"/>
      <c r="QQ191" s="11"/>
      <c r="QR191" s="11"/>
      <c r="QS191" s="11"/>
      <c r="QT191" s="11"/>
      <c r="QU191" s="11"/>
      <c r="QV191" s="11"/>
      <c r="QW191" s="11"/>
      <c r="QX191" s="11"/>
      <c r="QY191" s="11"/>
      <c r="QZ191" s="11"/>
      <c r="RA191" s="11"/>
      <c r="RB191" s="11"/>
      <c r="RC191" s="11"/>
      <c r="RD191" s="11"/>
      <c r="RE191" s="11"/>
      <c r="RF191" s="11"/>
      <c r="RG191" s="11"/>
      <c r="RH191" s="11"/>
      <c r="RI191" s="11"/>
      <c r="RJ191" s="11"/>
      <c r="RK191" s="11"/>
      <c r="RL191" s="11"/>
      <c r="RM191" s="11"/>
      <c r="RN191" s="11"/>
      <c r="RO191" s="11"/>
      <c r="RP191" s="11"/>
      <c r="RQ191" s="11"/>
      <c r="RR191" s="11"/>
      <c r="RS191" s="11"/>
      <c r="RT191" s="11"/>
      <c r="RU191" s="11"/>
      <c r="RV191" s="11"/>
      <c r="RW191" s="11"/>
      <c r="RX191" s="11"/>
      <c r="RY191" s="11"/>
      <c r="RZ191" s="11"/>
      <c r="SA191" s="11"/>
      <c r="SB191" s="11"/>
      <c r="SC191" s="11"/>
      <c r="SD191" s="11"/>
      <c r="SE191" s="11"/>
      <c r="SF191" s="11"/>
      <c r="SG191" s="11"/>
      <c r="SH191" s="11"/>
      <c r="SI191" s="11"/>
      <c r="SJ191" s="11"/>
      <c r="SK191" s="11"/>
      <c r="SL191" s="11"/>
      <c r="SM191" s="11"/>
      <c r="SN191" s="11"/>
      <c r="SO191" s="11"/>
      <c r="SP191" s="11"/>
      <c r="SQ191" s="11"/>
      <c r="SR191" s="11"/>
      <c r="SS191" s="11"/>
      <c r="ST191" s="11"/>
      <c r="SU191" s="11"/>
      <c r="SV191" s="11"/>
      <c r="SW191" s="11"/>
      <c r="SX191" s="11"/>
      <c r="SY191" s="11"/>
      <c r="SZ191" s="11"/>
      <c r="TA191" s="11"/>
      <c r="TB191" s="11"/>
      <c r="TC191" s="11"/>
      <c r="TD191" s="11"/>
      <c r="TE191" s="11"/>
      <c r="TF191" s="11"/>
      <c r="TG191" s="11"/>
      <c r="TH191" s="11"/>
      <c r="TI191" s="11"/>
      <c r="TJ191" s="11"/>
      <c r="TK191" s="11"/>
      <c r="TL191" s="11"/>
      <c r="TM191" s="11"/>
      <c r="TN191" s="11"/>
      <c r="TO191" s="11"/>
      <c r="TP191" s="11"/>
      <c r="TQ191" s="11"/>
      <c r="TR191" s="11"/>
      <c r="TS191" s="11"/>
      <c r="TT191" s="11"/>
      <c r="TU191" s="11"/>
      <c r="TV191" s="11"/>
      <c r="TW191" s="11"/>
      <c r="TX191" s="11"/>
      <c r="TY191" s="11"/>
      <c r="TZ191" s="11"/>
      <c r="UA191" s="11"/>
      <c r="UB191" s="11"/>
      <c r="UC191" s="11"/>
      <c r="UD191" s="11"/>
      <c r="UE191" s="11"/>
      <c r="UF191" s="11"/>
      <c r="UG191" s="11"/>
      <c r="UH191" s="11"/>
      <c r="UI191" s="11"/>
      <c r="UJ191" s="11"/>
      <c r="UK191" s="11"/>
      <c r="UL191" s="11"/>
      <c r="UM191" s="11"/>
      <c r="UN191" s="11"/>
      <c r="UO191" s="11"/>
      <c r="UP191" s="11"/>
      <c r="UQ191" s="11"/>
      <c r="UR191" s="11"/>
      <c r="US191" s="11"/>
      <c r="UT191" s="11"/>
      <c r="UU191" s="11"/>
      <c r="UV191" s="11"/>
      <c r="UW191" s="11"/>
      <c r="UX191" s="11"/>
      <c r="UY191" s="11"/>
      <c r="UZ191" s="11"/>
      <c r="VA191" s="11"/>
      <c r="VB191" s="11"/>
      <c r="VC191" s="11"/>
      <c r="VD191" s="11"/>
      <c r="VE191" s="11"/>
      <c r="VF191" s="11"/>
      <c r="VG191" s="11"/>
      <c r="VH191" s="11"/>
      <c r="VI191" s="11"/>
      <c r="VJ191" s="11"/>
      <c r="VK191" s="11"/>
      <c r="VL191" s="11"/>
      <c r="VM191" s="11"/>
      <c r="VN191" s="11"/>
      <c r="VO191" s="11"/>
      <c r="VP191" s="11"/>
      <c r="VQ191" s="11"/>
    </row>
    <row r="192" spans="1:589" ht="16.5" customHeight="1" x14ac:dyDescent="0.95">
      <c r="A192" s="11"/>
      <c r="B192" s="30" t="s">
        <v>264</v>
      </c>
      <c r="C192" s="26"/>
      <c r="D192" s="26"/>
      <c r="E192" s="26"/>
      <c r="F192" s="26"/>
      <c r="G192" s="25" t="s">
        <v>101</v>
      </c>
      <c r="H192" s="77">
        <f t="shared" si="7"/>
        <v>1</v>
      </c>
      <c r="I192" s="77">
        <f t="shared" si="8"/>
        <v>0</v>
      </c>
      <c r="J192" s="77">
        <f t="shared" si="6"/>
        <v>1</v>
      </c>
      <c r="K192" s="204"/>
      <c r="L192" s="85"/>
      <c r="M192" s="26"/>
      <c r="N192" s="26"/>
      <c r="O192" s="85"/>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c r="IW192" s="11"/>
      <c r="IX192" s="11"/>
      <c r="IY192" s="11"/>
      <c r="IZ192" s="11"/>
      <c r="JA192" s="11"/>
      <c r="JB192" s="11"/>
      <c r="JC192" s="11"/>
      <c r="JD192" s="11"/>
      <c r="JE192" s="11"/>
      <c r="JF192" s="11"/>
      <c r="JG192" s="11"/>
      <c r="JH192" s="11"/>
      <c r="JI192" s="11"/>
      <c r="JJ192" s="11"/>
      <c r="JK192" s="11"/>
      <c r="JL192" s="11"/>
      <c r="JM192" s="11"/>
      <c r="JN192" s="11"/>
      <c r="JO192" s="11"/>
      <c r="JP192" s="11"/>
      <c r="JQ192" s="11"/>
      <c r="JR192" s="11"/>
      <c r="JS192" s="11"/>
      <c r="JT192" s="11"/>
      <c r="JU192" s="11"/>
      <c r="JV192" s="11"/>
      <c r="JW192" s="11"/>
      <c r="JX192" s="11"/>
      <c r="JY192" s="11"/>
      <c r="JZ192" s="11"/>
      <c r="KA192" s="11"/>
      <c r="KB192" s="11"/>
      <c r="KC192" s="11"/>
      <c r="KD192" s="11"/>
      <c r="KE192" s="11"/>
      <c r="KF192" s="11"/>
      <c r="KG192" s="11"/>
      <c r="KH192" s="11"/>
      <c r="KI192" s="11"/>
      <c r="KJ192" s="11"/>
      <c r="KK192" s="11"/>
      <c r="KL192" s="11"/>
      <c r="KM192" s="11"/>
      <c r="KN192" s="11"/>
      <c r="KO192" s="11"/>
      <c r="KP192" s="11"/>
      <c r="KQ192" s="11"/>
      <c r="KR192" s="11"/>
      <c r="KS192" s="11"/>
      <c r="KT192" s="11"/>
      <c r="KU192" s="11"/>
      <c r="KV192" s="11"/>
      <c r="KW192" s="11"/>
      <c r="KX192" s="11"/>
      <c r="KY192" s="11"/>
      <c r="KZ192" s="11"/>
      <c r="LA192" s="11"/>
      <c r="LB192" s="11"/>
      <c r="LC192" s="11"/>
      <c r="LD192" s="11"/>
      <c r="LE192" s="11"/>
      <c r="LF192" s="11"/>
      <c r="LG192" s="11"/>
      <c r="LH192" s="11"/>
      <c r="LI192" s="11"/>
      <c r="LJ192" s="11"/>
      <c r="LK192" s="11"/>
      <c r="LL192" s="11"/>
      <c r="LM192" s="11"/>
      <c r="LN192" s="11"/>
      <c r="LO192" s="11"/>
      <c r="LP192" s="11"/>
      <c r="LQ192" s="11"/>
      <c r="LR192" s="11"/>
      <c r="LS192" s="11"/>
      <c r="LT192" s="11"/>
      <c r="LU192" s="11"/>
      <c r="LV192" s="11"/>
      <c r="LW192" s="11"/>
      <c r="LX192" s="11"/>
      <c r="LY192" s="11"/>
      <c r="LZ192" s="11"/>
      <c r="MA192" s="11"/>
      <c r="MB192" s="11"/>
      <c r="MC192" s="11"/>
      <c r="MD192" s="11"/>
      <c r="ME192" s="11"/>
      <c r="MF192" s="11"/>
      <c r="MG192" s="11"/>
      <c r="MH192" s="11"/>
      <c r="MI192" s="11"/>
      <c r="MJ192" s="11"/>
      <c r="MK192" s="11"/>
      <c r="ML192" s="11"/>
      <c r="MM192" s="11"/>
      <c r="MN192" s="11"/>
      <c r="MO192" s="11"/>
      <c r="MP192" s="11"/>
      <c r="MQ192" s="11"/>
      <c r="MR192" s="11"/>
      <c r="MS192" s="11"/>
      <c r="MT192" s="11"/>
      <c r="MU192" s="11"/>
      <c r="MV192" s="11"/>
      <c r="MW192" s="11"/>
      <c r="MX192" s="11"/>
      <c r="MY192" s="11"/>
      <c r="MZ192" s="11"/>
      <c r="NA192" s="11"/>
      <c r="NB192" s="11"/>
      <c r="NC192" s="11"/>
      <c r="ND192" s="11"/>
      <c r="NE192" s="11"/>
      <c r="NF192" s="11"/>
      <c r="NG192" s="11"/>
      <c r="NH192" s="11"/>
      <c r="NI192" s="11"/>
      <c r="NJ192" s="11"/>
      <c r="NK192" s="11"/>
      <c r="NL192" s="11"/>
      <c r="NM192" s="11"/>
      <c r="NN192" s="11"/>
      <c r="NO192" s="11"/>
      <c r="NP192" s="11"/>
      <c r="NQ192" s="11"/>
      <c r="NR192" s="11"/>
      <c r="NS192" s="11"/>
      <c r="NT192" s="11"/>
      <c r="NU192" s="11"/>
      <c r="NV192" s="11"/>
      <c r="NW192" s="11"/>
      <c r="NX192" s="11"/>
      <c r="NY192" s="11"/>
      <c r="NZ192" s="11"/>
      <c r="OA192" s="11"/>
      <c r="OB192" s="11"/>
      <c r="OC192" s="11"/>
      <c r="OD192" s="11"/>
      <c r="OE192" s="11"/>
      <c r="OF192" s="11"/>
      <c r="OG192" s="11"/>
      <c r="OH192" s="11"/>
      <c r="OI192" s="11"/>
      <c r="OJ192" s="11"/>
      <c r="OK192" s="11"/>
      <c r="OL192" s="11"/>
      <c r="OM192" s="11"/>
      <c r="ON192" s="11"/>
      <c r="OO192" s="11"/>
      <c r="OP192" s="11"/>
      <c r="OQ192" s="11"/>
      <c r="OR192" s="11"/>
      <c r="OS192" s="11"/>
      <c r="OT192" s="11"/>
      <c r="OU192" s="11"/>
      <c r="OV192" s="11"/>
      <c r="OW192" s="11"/>
      <c r="OX192" s="11"/>
      <c r="OY192" s="11"/>
      <c r="OZ192" s="11"/>
      <c r="PA192" s="11"/>
      <c r="PB192" s="11"/>
      <c r="PC192" s="11"/>
      <c r="PD192" s="11"/>
      <c r="PE192" s="11"/>
      <c r="PF192" s="11"/>
      <c r="PG192" s="11"/>
      <c r="PH192" s="11"/>
      <c r="PI192" s="11"/>
      <c r="PJ192" s="11"/>
      <c r="PK192" s="11"/>
      <c r="PL192" s="11"/>
      <c r="PM192" s="11"/>
      <c r="PN192" s="11"/>
      <c r="PO192" s="11"/>
      <c r="PP192" s="11"/>
      <c r="PQ192" s="11"/>
      <c r="PR192" s="11"/>
      <c r="PS192" s="11"/>
      <c r="PT192" s="11"/>
      <c r="PU192" s="11"/>
      <c r="PV192" s="11"/>
      <c r="PW192" s="11"/>
      <c r="PX192" s="11"/>
      <c r="PY192" s="11"/>
      <c r="PZ192" s="11"/>
      <c r="QA192" s="11"/>
      <c r="QB192" s="11"/>
      <c r="QC192" s="11"/>
      <c r="QD192" s="11"/>
      <c r="QE192" s="11"/>
      <c r="QF192" s="11"/>
      <c r="QG192" s="11"/>
      <c r="QH192" s="11"/>
      <c r="QI192" s="11"/>
      <c r="QJ192" s="11"/>
      <c r="QK192" s="11"/>
      <c r="QL192" s="11"/>
      <c r="QM192" s="11"/>
      <c r="QN192" s="11"/>
      <c r="QO192" s="11"/>
      <c r="QP192" s="11"/>
      <c r="QQ192" s="11"/>
      <c r="QR192" s="11"/>
      <c r="QS192" s="11"/>
      <c r="QT192" s="11"/>
      <c r="QU192" s="11"/>
      <c r="QV192" s="11"/>
      <c r="QW192" s="11"/>
      <c r="QX192" s="11"/>
      <c r="QY192" s="11"/>
      <c r="QZ192" s="11"/>
      <c r="RA192" s="11"/>
      <c r="RB192" s="11"/>
      <c r="RC192" s="11"/>
      <c r="RD192" s="11"/>
      <c r="RE192" s="11"/>
      <c r="RF192" s="11"/>
      <c r="RG192" s="11"/>
      <c r="RH192" s="11"/>
      <c r="RI192" s="11"/>
      <c r="RJ192" s="11"/>
      <c r="RK192" s="11"/>
      <c r="RL192" s="11"/>
      <c r="RM192" s="11"/>
      <c r="RN192" s="11"/>
      <c r="RO192" s="11"/>
      <c r="RP192" s="11"/>
      <c r="RQ192" s="11"/>
      <c r="RR192" s="11"/>
      <c r="RS192" s="11"/>
      <c r="RT192" s="11"/>
      <c r="RU192" s="11"/>
      <c r="RV192" s="11"/>
      <c r="RW192" s="11"/>
      <c r="RX192" s="11"/>
      <c r="RY192" s="11"/>
      <c r="RZ192" s="11"/>
      <c r="SA192" s="11"/>
      <c r="SB192" s="11"/>
      <c r="SC192" s="11"/>
      <c r="SD192" s="11"/>
      <c r="SE192" s="11"/>
      <c r="SF192" s="11"/>
      <c r="SG192" s="11"/>
      <c r="SH192" s="11"/>
      <c r="SI192" s="11"/>
      <c r="SJ192" s="11"/>
      <c r="SK192" s="11"/>
      <c r="SL192" s="11"/>
      <c r="SM192" s="11"/>
      <c r="SN192" s="11"/>
      <c r="SO192" s="11"/>
      <c r="SP192" s="11"/>
      <c r="SQ192" s="11"/>
      <c r="SR192" s="11"/>
      <c r="SS192" s="11"/>
      <c r="ST192" s="11"/>
      <c r="SU192" s="11"/>
      <c r="SV192" s="11"/>
      <c r="SW192" s="11"/>
      <c r="SX192" s="11"/>
      <c r="SY192" s="11"/>
      <c r="SZ192" s="11"/>
      <c r="TA192" s="11"/>
      <c r="TB192" s="11"/>
      <c r="TC192" s="11"/>
      <c r="TD192" s="11"/>
      <c r="TE192" s="11"/>
      <c r="TF192" s="11"/>
      <c r="TG192" s="11"/>
      <c r="TH192" s="11"/>
      <c r="TI192" s="11"/>
      <c r="TJ192" s="11"/>
      <c r="TK192" s="11"/>
      <c r="TL192" s="11"/>
      <c r="TM192" s="11"/>
      <c r="TN192" s="11"/>
      <c r="TO192" s="11"/>
      <c r="TP192" s="11"/>
      <c r="TQ192" s="11"/>
      <c r="TR192" s="11"/>
      <c r="TS192" s="11"/>
      <c r="TT192" s="11"/>
      <c r="TU192" s="11"/>
      <c r="TV192" s="11"/>
      <c r="TW192" s="11"/>
      <c r="TX192" s="11"/>
      <c r="TY192" s="11"/>
      <c r="TZ192" s="11"/>
      <c r="UA192" s="11"/>
      <c r="UB192" s="11"/>
      <c r="UC192" s="11"/>
      <c r="UD192" s="11"/>
      <c r="UE192" s="11"/>
      <c r="UF192" s="11"/>
      <c r="UG192" s="11"/>
      <c r="UH192" s="11"/>
      <c r="UI192" s="11"/>
      <c r="UJ192" s="11"/>
      <c r="UK192" s="11"/>
      <c r="UL192" s="11"/>
      <c r="UM192" s="11"/>
      <c r="UN192" s="11"/>
      <c r="UO192" s="11"/>
      <c r="UP192" s="11"/>
      <c r="UQ192" s="11"/>
      <c r="UR192" s="11"/>
      <c r="US192" s="11"/>
      <c r="UT192" s="11"/>
      <c r="UU192" s="11"/>
      <c r="UV192" s="11"/>
      <c r="UW192" s="11"/>
      <c r="UX192" s="11"/>
      <c r="UY192" s="11"/>
      <c r="UZ192" s="11"/>
      <c r="VA192" s="11"/>
      <c r="VB192" s="11"/>
      <c r="VC192" s="11"/>
      <c r="VD192" s="11"/>
      <c r="VE192" s="11"/>
      <c r="VF192" s="11"/>
      <c r="VG192" s="11"/>
      <c r="VH192" s="11"/>
      <c r="VI192" s="11"/>
      <c r="VJ192" s="11"/>
      <c r="VK192" s="11"/>
      <c r="VL192" s="11"/>
      <c r="VM192" s="11"/>
      <c r="VN192" s="11"/>
      <c r="VO192" s="11"/>
      <c r="VP192" s="11"/>
      <c r="VQ192" s="11"/>
    </row>
    <row r="193" spans="1:589" ht="16.5" customHeight="1" x14ac:dyDescent="0.95">
      <c r="A193" s="11"/>
      <c r="B193" s="30" t="s">
        <v>265</v>
      </c>
      <c r="C193" s="26"/>
      <c r="D193" s="26"/>
      <c r="E193" s="26" t="s">
        <v>101</v>
      </c>
      <c r="F193" s="26"/>
      <c r="G193" s="25" t="s">
        <v>101</v>
      </c>
      <c r="H193" s="77">
        <f t="shared" si="7"/>
        <v>2</v>
      </c>
      <c r="I193" s="77">
        <f t="shared" si="8"/>
        <v>0</v>
      </c>
      <c r="J193" s="77">
        <f t="shared" si="6"/>
        <v>2</v>
      </c>
      <c r="K193" s="204"/>
      <c r="L193" s="85"/>
      <c r="M193" s="26"/>
      <c r="N193" s="26"/>
      <c r="O193" s="85"/>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c r="IW193" s="11"/>
      <c r="IX193" s="11"/>
      <c r="IY193" s="11"/>
      <c r="IZ193" s="11"/>
      <c r="JA193" s="11"/>
      <c r="JB193" s="11"/>
      <c r="JC193" s="11"/>
      <c r="JD193" s="11"/>
      <c r="JE193" s="11"/>
      <c r="JF193" s="11"/>
      <c r="JG193" s="11"/>
      <c r="JH193" s="11"/>
      <c r="JI193" s="11"/>
      <c r="JJ193" s="11"/>
      <c r="JK193" s="11"/>
      <c r="JL193" s="11"/>
      <c r="JM193" s="11"/>
      <c r="JN193" s="11"/>
      <c r="JO193" s="11"/>
      <c r="JP193" s="11"/>
      <c r="JQ193" s="11"/>
      <c r="JR193" s="11"/>
      <c r="JS193" s="11"/>
      <c r="JT193" s="11"/>
      <c r="JU193" s="11"/>
      <c r="JV193" s="11"/>
      <c r="JW193" s="11"/>
      <c r="JX193" s="11"/>
      <c r="JY193" s="11"/>
      <c r="JZ193" s="11"/>
      <c r="KA193" s="11"/>
      <c r="KB193" s="11"/>
      <c r="KC193" s="11"/>
      <c r="KD193" s="11"/>
      <c r="KE193" s="11"/>
      <c r="KF193" s="11"/>
      <c r="KG193" s="11"/>
      <c r="KH193" s="11"/>
      <c r="KI193" s="11"/>
      <c r="KJ193" s="11"/>
      <c r="KK193" s="11"/>
      <c r="KL193" s="11"/>
      <c r="KM193" s="11"/>
      <c r="KN193" s="11"/>
      <c r="KO193" s="11"/>
      <c r="KP193" s="11"/>
      <c r="KQ193" s="11"/>
      <c r="KR193" s="11"/>
      <c r="KS193" s="11"/>
      <c r="KT193" s="11"/>
      <c r="KU193" s="11"/>
      <c r="KV193" s="11"/>
      <c r="KW193" s="11"/>
      <c r="KX193" s="11"/>
      <c r="KY193" s="11"/>
      <c r="KZ193" s="11"/>
      <c r="LA193" s="11"/>
      <c r="LB193" s="11"/>
      <c r="LC193" s="11"/>
      <c r="LD193" s="11"/>
      <c r="LE193" s="11"/>
      <c r="LF193" s="11"/>
      <c r="LG193" s="11"/>
      <c r="LH193" s="11"/>
      <c r="LI193" s="11"/>
      <c r="LJ193" s="11"/>
      <c r="LK193" s="11"/>
      <c r="LL193" s="11"/>
      <c r="LM193" s="11"/>
      <c r="LN193" s="11"/>
      <c r="LO193" s="11"/>
      <c r="LP193" s="11"/>
      <c r="LQ193" s="11"/>
      <c r="LR193" s="11"/>
      <c r="LS193" s="11"/>
      <c r="LT193" s="11"/>
      <c r="LU193" s="11"/>
      <c r="LV193" s="11"/>
      <c r="LW193" s="11"/>
      <c r="LX193" s="11"/>
      <c r="LY193" s="11"/>
      <c r="LZ193" s="11"/>
      <c r="MA193" s="11"/>
      <c r="MB193" s="11"/>
      <c r="MC193" s="11"/>
      <c r="MD193" s="11"/>
      <c r="ME193" s="11"/>
      <c r="MF193" s="11"/>
      <c r="MG193" s="11"/>
      <c r="MH193" s="11"/>
      <c r="MI193" s="11"/>
      <c r="MJ193" s="11"/>
      <c r="MK193" s="11"/>
      <c r="ML193" s="11"/>
      <c r="MM193" s="11"/>
      <c r="MN193" s="11"/>
      <c r="MO193" s="11"/>
      <c r="MP193" s="11"/>
      <c r="MQ193" s="11"/>
      <c r="MR193" s="11"/>
      <c r="MS193" s="11"/>
      <c r="MT193" s="11"/>
      <c r="MU193" s="11"/>
      <c r="MV193" s="11"/>
      <c r="MW193" s="11"/>
      <c r="MX193" s="11"/>
      <c r="MY193" s="11"/>
      <c r="MZ193" s="11"/>
      <c r="NA193" s="11"/>
      <c r="NB193" s="11"/>
      <c r="NC193" s="11"/>
      <c r="ND193" s="11"/>
      <c r="NE193" s="11"/>
      <c r="NF193" s="11"/>
      <c r="NG193" s="11"/>
      <c r="NH193" s="11"/>
      <c r="NI193" s="11"/>
      <c r="NJ193" s="11"/>
      <c r="NK193" s="11"/>
      <c r="NL193" s="11"/>
      <c r="NM193" s="11"/>
      <c r="NN193" s="11"/>
      <c r="NO193" s="11"/>
      <c r="NP193" s="11"/>
      <c r="NQ193" s="11"/>
      <c r="NR193" s="11"/>
      <c r="NS193" s="11"/>
      <c r="NT193" s="11"/>
      <c r="NU193" s="11"/>
      <c r="NV193" s="11"/>
      <c r="NW193" s="11"/>
      <c r="NX193" s="11"/>
      <c r="NY193" s="11"/>
      <c r="NZ193" s="11"/>
      <c r="OA193" s="11"/>
      <c r="OB193" s="11"/>
      <c r="OC193" s="11"/>
      <c r="OD193" s="11"/>
      <c r="OE193" s="11"/>
      <c r="OF193" s="11"/>
      <c r="OG193" s="11"/>
      <c r="OH193" s="11"/>
      <c r="OI193" s="11"/>
      <c r="OJ193" s="11"/>
      <c r="OK193" s="11"/>
      <c r="OL193" s="11"/>
      <c r="OM193" s="11"/>
      <c r="ON193" s="11"/>
      <c r="OO193" s="11"/>
      <c r="OP193" s="11"/>
      <c r="OQ193" s="11"/>
      <c r="OR193" s="11"/>
      <c r="OS193" s="11"/>
      <c r="OT193" s="11"/>
      <c r="OU193" s="11"/>
      <c r="OV193" s="11"/>
      <c r="OW193" s="11"/>
      <c r="OX193" s="11"/>
      <c r="OY193" s="11"/>
      <c r="OZ193" s="11"/>
      <c r="PA193" s="11"/>
      <c r="PB193" s="11"/>
      <c r="PC193" s="11"/>
      <c r="PD193" s="11"/>
      <c r="PE193" s="11"/>
      <c r="PF193" s="11"/>
      <c r="PG193" s="11"/>
      <c r="PH193" s="11"/>
      <c r="PI193" s="11"/>
      <c r="PJ193" s="11"/>
      <c r="PK193" s="11"/>
      <c r="PL193" s="11"/>
      <c r="PM193" s="11"/>
      <c r="PN193" s="11"/>
      <c r="PO193" s="11"/>
      <c r="PP193" s="11"/>
      <c r="PQ193" s="11"/>
      <c r="PR193" s="11"/>
      <c r="PS193" s="11"/>
      <c r="PT193" s="11"/>
      <c r="PU193" s="11"/>
      <c r="PV193" s="11"/>
      <c r="PW193" s="11"/>
      <c r="PX193" s="11"/>
      <c r="PY193" s="11"/>
      <c r="PZ193" s="11"/>
      <c r="QA193" s="11"/>
      <c r="QB193" s="11"/>
      <c r="QC193" s="11"/>
      <c r="QD193" s="11"/>
      <c r="QE193" s="11"/>
      <c r="QF193" s="11"/>
      <c r="QG193" s="11"/>
      <c r="QH193" s="11"/>
      <c r="QI193" s="11"/>
      <c r="QJ193" s="11"/>
      <c r="QK193" s="11"/>
      <c r="QL193" s="11"/>
      <c r="QM193" s="11"/>
      <c r="QN193" s="11"/>
      <c r="QO193" s="11"/>
      <c r="QP193" s="11"/>
      <c r="QQ193" s="11"/>
      <c r="QR193" s="11"/>
      <c r="QS193" s="11"/>
      <c r="QT193" s="11"/>
      <c r="QU193" s="11"/>
      <c r="QV193" s="11"/>
      <c r="QW193" s="11"/>
      <c r="QX193" s="11"/>
      <c r="QY193" s="11"/>
      <c r="QZ193" s="11"/>
      <c r="RA193" s="11"/>
      <c r="RB193" s="11"/>
      <c r="RC193" s="11"/>
      <c r="RD193" s="11"/>
      <c r="RE193" s="11"/>
      <c r="RF193" s="11"/>
      <c r="RG193" s="11"/>
      <c r="RH193" s="11"/>
      <c r="RI193" s="11"/>
      <c r="RJ193" s="11"/>
      <c r="RK193" s="11"/>
      <c r="RL193" s="11"/>
      <c r="RM193" s="11"/>
      <c r="RN193" s="11"/>
      <c r="RO193" s="11"/>
      <c r="RP193" s="11"/>
      <c r="RQ193" s="11"/>
      <c r="RR193" s="11"/>
      <c r="RS193" s="11"/>
      <c r="RT193" s="11"/>
      <c r="RU193" s="11"/>
      <c r="RV193" s="11"/>
      <c r="RW193" s="11"/>
      <c r="RX193" s="11"/>
      <c r="RY193" s="11"/>
      <c r="RZ193" s="11"/>
      <c r="SA193" s="11"/>
      <c r="SB193" s="11"/>
      <c r="SC193" s="11"/>
      <c r="SD193" s="11"/>
      <c r="SE193" s="11"/>
      <c r="SF193" s="11"/>
      <c r="SG193" s="11"/>
      <c r="SH193" s="11"/>
      <c r="SI193" s="11"/>
      <c r="SJ193" s="11"/>
      <c r="SK193" s="11"/>
      <c r="SL193" s="11"/>
      <c r="SM193" s="11"/>
      <c r="SN193" s="11"/>
      <c r="SO193" s="11"/>
      <c r="SP193" s="11"/>
      <c r="SQ193" s="11"/>
      <c r="SR193" s="11"/>
      <c r="SS193" s="11"/>
      <c r="ST193" s="11"/>
      <c r="SU193" s="11"/>
      <c r="SV193" s="11"/>
      <c r="SW193" s="11"/>
      <c r="SX193" s="11"/>
      <c r="SY193" s="11"/>
      <c r="SZ193" s="11"/>
      <c r="TA193" s="11"/>
      <c r="TB193" s="11"/>
      <c r="TC193" s="11"/>
      <c r="TD193" s="11"/>
      <c r="TE193" s="11"/>
      <c r="TF193" s="11"/>
      <c r="TG193" s="11"/>
      <c r="TH193" s="11"/>
      <c r="TI193" s="11"/>
      <c r="TJ193" s="11"/>
      <c r="TK193" s="11"/>
      <c r="TL193" s="11"/>
      <c r="TM193" s="11"/>
      <c r="TN193" s="11"/>
      <c r="TO193" s="11"/>
      <c r="TP193" s="11"/>
      <c r="TQ193" s="11"/>
      <c r="TR193" s="11"/>
      <c r="TS193" s="11"/>
      <c r="TT193" s="11"/>
      <c r="TU193" s="11"/>
      <c r="TV193" s="11"/>
      <c r="TW193" s="11"/>
      <c r="TX193" s="11"/>
      <c r="TY193" s="11"/>
      <c r="TZ193" s="11"/>
      <c r="UA193" s="11"/>
      <c r="UB193" s="11"/>
      <c r="UC193" s="11"/>
      <c r="UD193" s="11"/>
      <c r="UE193" s="11"/>
      <c r="UF193" s="11"/>
      <c r="UG193" s="11"/>
      <c r="UH193" s="11"/>
      <c r="UI193" s="11"/>
      <c r="UJ193" s="11"/>
      <c r="UK193" s="11"/>
      <c r="UL193" s="11"/>
      <c r="UM193" s="11"/>
      <c r="UN193" s="11"/>
      <c r="UO193" s="11"/>
      <c r="UP193" s="11"/>
      <c r="UQ193" s="11"/>
      <c r="UR193" s="11"/>
      <c r="US193" s="11"/>
      <c r="UT193" s="11"/>
      <c r="UU193" s="11"/>
      <c r="UV193" s="11"/>
      <c r="UW193" s="11"/>
      <c r="UX193" s="11"/>
      <c r="UY193" s="11"/>
      <c r="UZ193" s="11"/>
      <c r="VA193" s="11"/>
      <c r="VB193" s="11"/>
      <c r="VC193" s="11"/>
      <c r="VD193" s="11"/>
      <c r="VE193" s="11"/>
      <c r="VF193" s="11"/>
      <c r="VG193" s="11"/>
      <c r="VH193" s="11"/>
      <c r="VI193" s="11"/>
      <c r="VJ193" s="11"/>
      <c r="VK193" s="11"/>
      <c r="VL193" s="11"/>
      <c r="VM193" s="11"/>
      <c r="VN193" s="11"/>
      <c r="VO193" s="11"/>
      <c r="VP193" s="11"/>
      <c r="VQ193" s="11"/>
    </row>
    <row r="194" spans="1:589" ht="16.5" customHeight="1" x14ac:dyDescent="0.95">
      <c r="A194" s="11"/>
      <c r="B194" s="30" t="s">
        <v>266</v>
      </c>
      <c r="C194" s="26"/>
      <c r="D194" s="26" t="s">
        <v>101</v>
      </c>
      <c r="E194" s="26"/>
      <c r="F194" s="26"/>
      <c r="G194" s="25"/>
      <c r="H194" s="77">
        <f t="shared" si="7"/>
        <v>1</v>
      </c>
      <c r="I194" s="77">
        <f t="shared" si="8"/>
        <v>1</v>
      </c>
      <c r="J194" s="77">
        <f t="shared" si="6"/>
        <v>2</v>
      </c>
      <c r="K194" s="204"/>
      <c r="L194" s="85"/>
      <c r="M194" s="26"/>
      <c r="N194" s="26" t="s">
        <v>101</v>
      </c>
      <c r="O194" s="85"/>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c r="IW194" s="11"/>
      <c r="IX194" s="11"/>
      <c r="IY194" s="11"/>
      <c r="IZ194" s="11"/>
      <c r="JA194" s="11"/>
      <c r="JB194" s="11"/>
      <c r="JC194" s="11"/>
      <c r="JD194" s="11"/>
      <c r="JE194" s="11"/>
      <c r="JF194" s="11"/>
      <c r="JG194" s="11"/>
      <c r="JH194" s="11"/>
      <c r="JI194" s="11"/>
      <c r="JJ194" s="11"/>
      <c r="JK194" s="11"/>
      <c r="JL194" s="11"/>
      <c r="JM194" s="11"/>
      <c r="JN194" s="11"/>
      <c r="JO194" s="11"/>
      <c r="JP194" s="11"/>
      <c r="JQ194" s="11"/>
      <c r="JR194" s="11"/>
      <c r="JS194" s="11"/>
      <c r="JT194" s="11"/>
      <c r="JU194" s="11"/>
      <c r="JV194" s="11"/>
      <c r="JW194" s="11"/>
      <c r="JX194" s="11"/>
      <c r="JY194" s="11"/>
      <c r="JZ194" s="11"/>
      <c r="KA194" s="11"/>
      <c r="KB194" s="11"/>
      <c r="KC194" s="11"/>
      <c r="KD194" s="11"/>
      <c r="KE194" s="11"/>
      <c r="KF194" s="11"/>
      <c r="KG194" s="11"/>
      <c r="KH194" s="11"/>
      <c r="KI194" s="11"/>
      <c r="KJ194" s="11"/>
      <c r="KK194" s="11"/>
      <c r="KL194" s="11"/>
      <c r="KM194" s="11"/>
      <c r="KN194" s="11"/>
      <c r="KO194" s="11"/>
      <c r="KP194" s="11"/>
      <c r="KQ194" s="11"/>
      <c r="KR194" s="11"/>
      <c r="KS194" s="11"/>
      <c r="KT194" s="11"/>
      <c r="KU194" s="11"/>
      <c r="KV194" s="11"/>
      <c r="KW194" s="11"/>
      <c r="KX194" s="11"/>
      <c r="KY194" s="11"/>
      <c r="KZ194" s="11"/>
      <c r="LA194" s="11"/>
      <c r="LB194" s="11"/>
      <c r="LC194" s="11"/>
      <c r="LD194" s="11"/>
      <c r="LE194" s="11"/>
      <c r="LF194" s="11"/>
      <c r="LG194" s="11"/>
      <c r="LH194" s="11"/>
      <c r="LI194" s="11"/>
      <c r="LJ194" s="11"/>
      <c r="LK194" s="11"/>
      <c r="LL194" s="11"/>
      <c r="LM194" s="11"/>
      <c r="LN194" s="11"/>
      <c r="LO194" s="11"/>
      <c r="LP194" s="11"/>
      <c r="LQ194" s="11"/>
      <c r="LR194" s="11"/>
      <c r="LS194" s="11"/>
      <c r="LT194" s="11"/>
      <c r="LU194" s="11"/>
      <c r="LV194" s="11"/>
      <c r="LW194" s="11"/>
      <c r="LX194" s="11"/>
      <c r="LY194" s="11"/>
      <c r="LZ194" s="11"/>
      <c r="MA194" s="11"/>
      <c r="MB194" s="11"/>
      <c r="MC194" s="11"/>
      <c r="MD194" s="11"/>
      <c r="ME194" s="11"/>
      <c r="MF194" s="11"/>
      <c r="MG194" s="11"/>
      <c r="MH194" s="11"/>
      <c r="MI194" s="11"/>
      <c r="MJ194" s="11"/>
      <c r="MK194" s="11"/>
      <c r="ML194" s="11"/>
      <c r="MM194" s="11"/>
      <c r="MN194" s="11"/>
      <c r="MO194" s="11"/>
      <c r="MP194" s="11"/>
      <c r="MQ194" s="11"/>
      <c r="MR194" s="11"/>
      <c r="MS194" s="11"/>
      <c r="MT194" s="11"/>
      <c r="MU194" s="11"/>
      <c r="MV194" s="11"/>
      <c r="MW194" s="11"/>
      <c r="MX194" s="11"/>
      <c r="MY194" s="11"/>
      <c r="MZ194" s="11"/>
      <c r="NA194" s="11"/>
      <c r="NB194" s="11"/>
      <c r="NC194" s="11"/>
      <c r="ND194" s="11"/>
      <c r="NE194" s="11"/>
      <c r="NF194" s="11"/>
      <c r="NG194" s="11"/>
      <c r="NH194" s="11"/>
      <c r="NI194" s="11"/>
      <c r="NJ194" s="11"/>
      <c r="NK194" s="11"/>
      <c r="NL194" s="11"/>
      <c r="NM194" s="11"/>
      <c r="NN194" s="11"/>
      <c r="NO194" s="11"/>
      <c r="NP194" s="11"/>
      <c r="NQ194" s="11"/>
      <c r="NR194" s="11"/>
      <c r="NS194" s="11"/>
      <c r="NT194" s="11"/>
      <c r="NU194" s="11"/>
      <c r="NV194" s="11"/>
      <c r="NW194" s="11"/>
      <c r="NX194" s="11"/>
      <c r="NY194" s="11"/>
      <c r="NZ194" s="11"/>
      <c r="OA194" s="11"/>
      <c r="OB194" s="11"/>
      <c r="OC194" s="11"/>
      <c r="OD194" s="11"/>
      <c r="OE194" s="11"/>
      <c r="OF194" s="11"/>
      <c r="OG194" s="11"/>
      <c r="OH194" s="11"/>
      <c r="OI194" s="11"/>
      <c r="OJ194" s="11"/>
      <c r="OK194" s="11"/>
      <c r="OL194" s="11"/>
      <c r="OM194" s="11"/>
      <c r="ON194" s="11"/>
      <c r="OO194" s="11"/>
      <c r="OP194" s="11"/>
      <c r="OQ194" s="11"/>
      <c r="OR194" s="11"/>
      <c r="OS194" s="11"/>
      <c r="OT194" s="11"/>
      <c r="OU194" s="11"/>
      <c r="OV194" s="11"/>
      <c r="OW194" s="11"/>
      <c r="OX194" s="11"/>
      <c r="OY194" s="11"/>
      <c r="OZ194" s="11"/>
      <c r="PA194" s="11"/>
      <c r="PB194" s="11"/>
      <c r="PC194" s="11"/>
      <c r="PD194" s="11"/>
      <c r="PE194" s="11"/>
      <c r="PF194" s="11"/>
      <c r="PG194" s="11"/>
      <c r="PH194" s="11"/>
      <c r="PI194" s="11"/>
      <c r="PJ194" s="11"/>
      <c r="PK194" s="11"/>
      <c r="PL194" s="11"/>
      <c r="PM194" s="11"/>
      <c r="PN194" s="11"/>
      <c r="PO194" s="11"/>
      <c r="PP194" s="11"/>
      <c r="PQ194" s="11"/>
      <c r="PR194" s="11"/>
      <c r="PS194" s="11"/>
      <c r="PT194" s="11"/>
      <c r="PU194" s="11"/>
      <c r="PV194" s="11"/>
      <c r="PW194" s="11"/>
      <c r="PX194" s="11"/>
      <c r="PY194" s="11"/>
      <c r="PZ194" s="11"/>
      <c r="QA194" s="11"/>
      <c r="QB194" s="11"/>
      <c r="QC194" s="11"/>
      <c r="QD194" s="11"/>
      <c r="QE194" s="11"/>
      <c r="QF194" s="11"/>
      <c r="QG194" s="11"/>
      <c r="QH194" s="11"/>
      <c r="QI194" s="11"/>
      <c r="QJ194" s="11"/>
      <c r="QK194" s="11"/>
      <c r="QL194" s="11"/>
      <c r="QM194" s="11"/>
      <c r="QN194" s="11"/>
      <c r="QO194" s="11"/>
      <c r="QP194" s="11"/>
      <c r="QQ194" s="11"/>
      <c r="QR194" s="11"/>
      <c r="QS194" s="11"/>
      <c r="QT194" s="11"/>
      <c r="QU194" s="11"/>
      <c r="QV194" s="11"/>
      <c r="QW194" s="11"/>
      <c r="QX194" s="11"/>
      <c r="QY194" s="11"/>
      <c r="QZ194" s="11"/>
      <c r="RA194" s="11"/>
      <c r="RB194" s="11"/>
      <c r="RC194" s="11"/>
      <c r="RD194" s="11"/>
      <c r="RE194" s="11"/>
      <c r="RF194" s="11"/>
      <c r="RG194" s="11"/>
      <c r="RH194" s="11"/>
      <c r="RI194" s="11"/>
      <c r="RJ194" s="11"/>
      <c r="RK194" s="11"/>
      <c r="RL194" s="11"/>
      <c r="RM194" s="11"/>
      <c r="RN194" s="11"/>
      <c r="RO194" s="11"/>
      <c r="RP194" s="11"/>
      <c r="RQ194" s="11"/>
      <c r="RR194" s="11"/>
      <c r="RS194" s="11"/>
      <c r="RT194" s="11"/>
      <c r="RU194" s="11"/>
      <c r="RV194" s="11"/>
      <c r="RW194" s="11"/>
      <c r="RX194" s="11"/>
      <c r="RY194" s="11"/>
      <c r="RZ194" s="11"/>
      <c r="SA194" s="11"/>
      <c r="SB194" s="11"/>
      <c r="SC194" s="11"/>
      <c r="SD194" s="11"/>
      <c r="SE194" s="11"/>
      <c r="SF194" s="11"/>
      <c r="SG194" s="11"/>
      <c r="SH194" s="11"/>
      <c r="SI194" s="11"/>
      <c r="SJ194" s="11"/>
      <c r="SK194" s="11"/>
      <c r="SL194" s="11"/>
      <c r="SM194" s="11"/>
      <c r="SN194" s="11"/>
      <c r="SO194" s="11"/>
      <c r="SP194" s="11"/>
      <c r="SQ194" s="11"/>
      <c r="SR194" s="11"/>
      <c r="SS194" s="11"/>
      <c r="ST194" s="11"/>
      <c r="SU194" s="11"/>
      <c r="SV194" s="11"/>
      <c r="SW194" s="11"/>
      <c r="SX194" s="11"/>
      <c r="SY194" s="11"/>
      <c r="SZ194" s="11"/>
      <c r="TA194" s="11"/>
      <c r="TB194" s="11"/>
      <c r="TC194" s="11"/>
      <c r="TD194" s="11"/>
      <c r="TE194" s="11"/>
      <c r="TF194" s="11"/>
      <c r="TG194" s="11"/>
      <c r="TH194" s="11"/>
      <c r="TI194" s="11"/>
      <c r="TJ194" s="11"/>
      <c r="TK194" s="11"/>
      <c r="TL194" s="11"/>
      <c r="TM194" s="11"/>
      <c r="TN194" s="11"/>
      <c r="TO194" s="11"/>
      <c r="TP194" s="11"/>
      <c r="TQ194" s="11"/>
      <c r="TR194" s="11"/>
      <c r="TS194" s="11"/>
      <c r="TT194" s="11"/>
      <c r="TU194" s="11"/>
      <c r="TV194" s="11"/>
      <c r="TW194" s="11"/>
      <c r="TX194" s="11"/>
      <c r="TY194" s="11"/>
      <c r="TZ194" s="11"/>
      <c r="UA194" s="11"/>
      <c r="UB194" s="11"/>
      <c r="UC194" s="11"/>
      <c r="UD194" s="11"/>
      <c r="UE194" s="11"/>
      <c r="UF194" s="11"/>
      <c r="UG194" s="11"/>
      <c r="UH194" s="11"/>
      <c r="UI194" s="11"/>
      <c r="UJ194" s="11"/>
      <c r="UK194" s="11"/>
      <c r="UL194" s="11"/>
      <c r="UM194" s="11"/>
      <c r="UN194" s="11"/>
      <c r="UO194" s="11"/>
      <c r="UP194" s="11"/>
      <c r="UQ194" s="11"/>
      <c r="UR194" s="11"/>
      <c r="US194" s="11"/>
      <c r="UT194" s="11"/>
      <c r="UU194" s="11"/>
      <c r="UV194" s="11"/>
      <c r="UW194" s="11"/>
      <c r="UX194" s="11"/>
      <c r="UY194" s="11"/>
      <c r="UZ194" s="11"/>
      <c r="VA194" s="11"/>
      <c r="VB194" s="11"/>
      <c r="VC194" s="11"/>
      <c r="VD194" s="11"/>
      <c r="VE194" s="11"/>
      <c r="VF194" s="11"/>
      <c r="VG194" s="11"/>
      <c r="VH194" s="11"/>
      <c r="VI194" s="11"/>
      <c r="VJ194" s="11"/>
      <c r="VK194" s="11"/>
      <c r="VL194" s="11"/>
      <c r="VM194" s="11"/>
      <c r="VN194" s="11"/>
      <c r="VO194" s="11"/>
      <c r="VP194" s="11"/>
      <c r="VQ194" s="11"/>
    </row>
    <row r="195" spans="1:589" ht="16.5" customHeight="1" x14ac:dyDescent="0.95">
      <c r="A195" s="11"/>
      <c r="B195" s="30" t="s">
        <v>267</v>
      </c>
      <c r="C195" s="26"/>
      <c r="D195" s="26"/>
      <c r="E195" s="26"/>
      <c r="F195" s="26"/>
      <c r="G195" s="25"/>
      <c r="H195" s="77">
        <f t="shared" si="7"/>
        <v>0</v>
      </c>
      <c r="I195" s="77">
        <f t="shared" si="8"/>
        <v>1</v>
      </c>
      <c r="J195" s="77">
        <f t="shared" si="6"/>
        <v>1</v>
      </c>
      <c r="K195" s="204"/>
      <c r="L195" s="85" t="s">
        <v>101</v>
      </c>
      <c r="M195" s="26"/>
      <c r="N195" s="26"/>
      <c r="O195" s="85"/>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c r="IW195" s="11"/>
      <c r="IX195" s="11"/>
      <c r="IY195" s="11"/>
      <c r="IZ195" s="11"/>
      <c r="JA195" s="11"/>
      <c r="JB195" s="11"/>
      <c r="JC195" s="11"/>
      <c r="JD195" s="11"/>
      <c r="JE195" s="11"/>
      <c r="JF195" s="11"/>
      <c r="JG195" s="11"/>
      <c r="JH195" s="11"/>
      <c r="JI195" s="11"/>
      <c r="JJ195" s="11"/>
      <c r="JK195" s="11"/>
      <c r="JL195" s="11"/>
      <c r="JM195" s="11"/>
      <c r="JN195" s="11"/>
      <c r="JO195" s="11"/>
      <c r="JP195" s="11"/>
      <c r="JQ195" s="11"/>
      <c r="JR195" s="11"/>
      <c r="JS195" s="11"/>
      <c r="JT195" s="11"/>
      <c r="JU195" s="11"/>
      <c r="JV195" s="11"/>
      <c r="JW195" s="11"/>
      <c r="JX195" s="11"/>
      <c r="JY195" s="11"/>
      <c r="JZ195" s="11"/>
      <c r="KA195" s="11"/>
      <c r="KB195" s="11"/>
      <c r="KC195" s="11"/>
      <c r="KD195" s="11"/>
      <c r="KE195" s="11"/>
      <c r="KF195" s="11"/>
      <c r="KG195" s="11"/>
      <c r="KH195" s="11"/>
      <c r="KI195" s="11"/>
      <c r="KJ195" s="11"/>
      <c r="KK195" s="11"/>
      <c r="KL195" s="11"/>
      <c r="KM195" s="11"/>
      <c r="KN195" s="11"/>
      <c r="KO195" s="11"/>
      <c r="KP195" s="11"/>
      <c r="KQ195" s="11"/>
      <c r="KR195" s="11"/>
      <c r="KS195" s="11"/>
      <c r="KT195" s="11"/>
      <c r="KU195" s="11"/>
      <c r="KV195" s="11"/>
      <c r="KW195" s="11"/>
      <c r="KX195" s="11"/>
      <c r="KY195" s="11"/>
      <c r="KZ195" s="11"/>
      <c r="LA195" s="11"/>
      <c r="LB195" s="11"/>
      <c r="LC195" s="11"/>
      <c r="LD195" s="11"/>
      <c r="LE195" s="11"/>
      <c r="LF195" s="11"/>
      <c r="LG195" s="11"/>
      <c r="LH195" s="11"/>
      <c r="LI195" s="11"/>
      <c r="LJ195" s="11"/>
      <c r="LK195" s="11"/>
      <c r="LL195" s="11"/>
      <c r="LM195" s="11"/>
      <c r="LN195" s="11"/>
      <c r="LO195" s="11"/>
      <c r="LP195" s="11"/>
      <c r="LQ195" s="11"/>
      <c r="LR195" s="11"/>
      <c r="LS195" s="11"/>
      <c r="LT195" s="11"/>
      <c r="LU195" s="11"/>
      <c r="LV195" s="11"/>
      <c r="LW195" s="11"/>
      <c r="LX195" s="11"/>
      <c r="LY195" s="11"/>
      <c r="LZ195" s="11"/>
      <c r="MA195" s="11"/>
      <c r="MB195" s="11"/>
      <c r="MC195" s="11"/>
      <c r="MD195" s="11"/>
      <c r="ME195" s="11"/>
      <c r="MF195" s="11"/>
      <c r="MG195" s="11"/>
      <c r="MH195" s="11"/>
      <c r="MI195" s="11"/>
      <c r="MJ195" s="11"/>
      <c r="MK195" s="11"/>
      <c r="ML195" s="11"/>
      <c r="MM195" s="11"/>
      <c r="MN195" s="11"/>
      <c r="MO195" s="11"/>
      <c r="MP195" s="11"/>
      <c r="MQ195" s="11"/>
      <c r="MR195" s="11"/>
      <c r="MS195" s="11"/>
      <c r="MT195" s="11"/>
      <c r="MU195" s="11"/>
      <c r="MV195" s="11"/>
      <c r="MW195" s="11"/>
      <c r="MX195" s="11"/>
      <c r="MY195" s="11"/>
      <c r="MZ195" s="11"/>
      <c r="NA195" s="11"/>
      <c r="NB195" s="11"/>
      <c r="NC195" s="11"/>
      <c r="ND195" s="11"/>
      <c r="NE195" s="11"/>
      <c r="NF195" s="11"/>
      <c r="NG195" s="11"/>
      <c r="NH195" s="11"/>
      <c r="NI195" s="11"/>
      <c r="NJ195" s="11"/>
      <c r="NK195" s="11"/>
      <c r="NL195" s="11"/>
      <c r="NM195" s="11"/>
      <c r="NN195" s="11"/>
      <c r="NO195" s="11"/>
      <c r="NP195" s="11"/>
      <c r="NQ195" s="11"/>
      <c r="NR195" s="11"/>
      <c r="NS195" s="11"/>
      <c r="NT195" s="11"/>
      <c r="NU195" s="11"/>
      <c r="NV195" s="11"/>
      <c r="NW195" s="11"/>
      <c r="NX195" s="11"/>
      <c r="NY195" s="11"/>
      <c r="NZ195" s="11"/>
      <c r="OA195" s="11"/>
      <c r="OB195" s="11"/>
      <c r="OC195" s="11"/>
      <c r="OD195" s="11"/>
      <c r="OE195" s="11"/>
      <c r="OF195" s="11"/>
      <c r="OG195" s="11"/>
      <c r="OH195" s="11"/>
      <c r="OI195" s="11"/>
      <c r="OJ195" s="11"/>
      <c r="OK195" s="11"/>
      <c r="OL195" s="11"/>
      <c r="OM195" s="11"/>
      <c r="ON195" s="11"/>
      <c r="OO195" s="11"/>
      <c r="OP195" s="11"/>
      <c r="OQ195" s="11"/>
      <c r="OR195" s="11"/>
      <c r="OS195" s="11"/>
      <c r="OT195" s="11"/>
      <c r="OU195" s="11"/>
      <c r="OV195" s="11"/>
      <c r="OW195" s="11"/>
      <c r="OX195" s="11"/>
      <c r="OY195" s="11"/>
      <c r="OZ195" s="11"/>
      <c r="PA195" s="11"/>
      <c r="PB195" s="11"/>
      <c r="PC195" s="11"/>
      <c r="PD195" s="11"/>
      <c r="PE195" s="11"/>
      <c r="PF195" s="11"/>
      <c r="PG195" s="11"/>
      <c r="PH195" s="11"/>
      <c r="PI195" s="11"/>
      <c r="PJ195" s="11"/>
      <c r="PK195" s="11"/>
      <c r="PL195" s="11"/>
      <c r="PM195" s="11"/>
      <c r="PN195" s="11"/>
      <c r="PO195" s="11"/>
      <c r="PP195" s="11"/>
      <c r="PQ195" s="11"/>
      <c r="PR195" s="11"/>
      <c r="PS195" s="11"/>
      <c r="PT195" s="11"/>
      <c r="PU195" s="11"/>
      <c r="PV195" s="11"/>
      <c r="PW195" s="11"/>
      <c r="PX195" s="11"/>
      <c r="PY195" s="11"/>
      <c r="PZ195" s="11"/>
      <c r="QA195" s="11"/>
      <c r="QB195" s="11"/>
      <c r="QC195" s="11"/>
      <c r="QD195" s="11"/>
      <c r="QE195" s="11"/>
      <c r="QF195" s="11"/>
      <c r="QG195" s="11"/>
      <c r="QH195" s="11"/>
      <c r="QI195" s="11"/>
      <c r="QJ195" s="11"/>
      <c r="QK195" s="11"/>
      <c r="QL195" s="11"/>
      <c r="QM195" s="11"/>
      <c r="QN195" s="11"/>
      <c r="QO195" s="11"/>
      <c r="QP195" s="11"/>
      <c r="QQ195" s="11"/>
      <c r="QR195" s="11"/>
      <c r="QS195" s="11"/>
      <c r="QT195" s="11"/>
      <c r="QU195" s="11"/>
      <c r="QV195" s="11"/>
      <c r="QW195" s="11"/>
      <c r="QX195" s="11"/>
      <c r="QY195" s="11"/>
      <c r="QZ195" s="11"/>
      <c r="RA195" s="11"/>
      <c r="RB195" s="11"/>
      <c r="RC195" s="11"/>
      <c r="RD195" s="11"/>
      <c r="RE195" s="11"/>
      <c r="RF195" s="11"/>
      <c r="RG195" s="11"/>
      <c r="RH195" s="11"/>
      <c r="RI195" s="11"/>
      <c r="RJ195" s="11"/>
      <c r="RK195" s="11"/>
      <c r="RL195" s="11"/>
      <c r="RM195" s="11"/>
      <c r="RN195" s="11"/>
      <c r="RO195" s="11"/>
      <c r="RP195" s="11"/>
      <c r="RQ195" s="11"/>
      <c r="RR195" s="11"/>
      <c r="RS195" s="11"/>
      <c r="RT195" s="11"/>
      <c r="RU195" s="11"/>
      <c r="RV195" s="11"/>
      <c r="RW195" s="11"/>
      <c r="RX195" s="11"/>
      <c r="RY195" s="11"/>
      <c r="RZ195" s="11"/>
      <c r="SA195" s="11"/>
      <c r="SB195" s="11"/>
      <c r="SC195" s="11"/>
      <c r="SD195" s="11"/>
      <c r="SE195" s="11"/>
      <c r="SF195" s="11"/>
      <c r="SG195" s="11"/>
      <c r="SH195" s="11"/>
      <c r="SI195" s="11"/>
      <c r="SJ195" s="11"/>
      <c r="SK195" s="11"/>
      <c r="SL195" s="11"/>
      <c r="SM195" s="11"/>
      <c r="SN195" s="11"/>
      <c r="SO195" s="11"/>
      <c r="SP195" s="11"/>
      <c r="SQ195" s="11"/>
      <c r="SR195" s="11"/>
      <c r="SS195" s="11"/>
      <c r="ST195" s="11"/>
      <c r="SU195" s="11"/>
      <c r="SV195" s="11"/>
      <c r="SW195" s="11"/>
      <c r="SX195" s="11"/>
      <c r="SY195" s="11"/>
      <c r="SZ195" s="11"/>
      <c r="TA195" s="11"/>
      <c r="TB195" s="11"/>
      <c r="TC195" s="11"/>
      <c r="TD195" s="11"/>
      <c r="TE195" s="11"/>
      <c r="TF195" s="11"/>
      <c r="TG195" s="11"/>
      <c r="TH195" s="11"/>
      <c r="TI195" s="11"/>
      <c r="TJ195" s="11"/>
      <c r="TK195" s="11"/>
      <c r="TL195" s="11"/>
      <c r="TM195" s="11"/>
      <c r="TN195" s="11"/>
      <c r="TO195" s="11"/>
      <c r="TP195" s="11"/>
      <c r="TQ195" s="11"/>
      <c r="TR195" s="11"/>
      <c r="TS195" s="11"/>
      <c r="TT195" s="11"/>
      <c r="TU195" s="11"/>
      <c r="TV195" s="11"/>
      <c r="TW195" s="11"/>
      <c r="TX195" s="11"/>
      <c r="TY195" s="11"/>
      <c r="TZ195" s="11"/>
      <c r="UA195" s="11"/>
      <c r="UB195" s="11"/>
      <c r="UC195" s="11"/>
      <c r="UD195" s="11"/>
      <c r="UE195" s="11"/>
      <c r="UF195" s="11"/>
      <c r="UG195" s="11"/>
      <c r="UH195" s="11"/>
      <c r="UI195" s="11"/>
      <c r="UJ195" s="11"/>
      <c r="UK195" s="11"/>
      <c r="UL195" s="11"/>
      <c r="UM195" s="11"/>
      <c r="UN195" s="11"/>
      <c r="UO195" s="11"/>
      <c r="UP195" s="11"/>
      <c r="UQ195" s="11"/>
      <c r="UR195" s="11"/>
      <c r="US195" s="11"/>
      <c r="UT195" s="11"/>
      <c r="UU195" s="11"/>
      <c r="UV195" s="11"/>
      <c r="UW195" s="11"/>
      <c r="UX195" s="11"/>
      <c r="UY195" s="11"/>
      <c r="UZ195" s="11"/>
      <c r="VA195" s="11"/>
      <c r="VB195" s="11"/>
      <c r="VC195" s="11"/>
      <c r="VD195" s="11"/>
      <c r="VE195" s="11"/>
      <c r="VF195" s="11"/>
      <c r="VG195" s="11"/>
      <c r="VH195" s="11"/>
      <c r="VI195" s="11"/>
      <c r="VJ195" s="11"/>
      <c r="VK195" s="11"/>
      <c r="VL195" s="11"/>
      <c r="VM195" s="11"/>
      <c r="VN195" s="11"/>
      <c r="VO195" s="11"/>
      <c r="VP195" s="11"/>
      <c r="VQ195" s="11"/>
    </row>
    <row r="196" spans="1:589" ht="16.5" customHeight="1" x14ac:dyDescent="0.95">
      <c r="A196" s="11"/>
      <c r="B196" s="30" t="s">
        <v>268</v>
      </c>
      <c r="C196" s="26"/>
      <c r="D196" s="26" t="s">
        <v>101</v>
      </c>
      <c r="E196" s="26" t="s">
        <v>101</v>
      </c>
      <c r="F196" s="26" t="s">
        <v>101</v>
      </c>
      <c r="G196" s="25"/>
      <c r="H196" s="77">
        <f t="shared" si="7"/>
        <v>3</v>
      </c>
      <c r="I196" s="77">
        <f t="shared" si="8"/>
        <v>2</v>
      </c>
      <c r="J196" s="77">
        <f t="shared" si="6"/>
        <v>5</v>
      </c>
      <c r="K196" s="204"/>
      <c r="L196" s="85" t="s">
        <v>101</v>
      </c>
      <c r="M196" s="26"/>
      <c r="N196" s="26"/>
      <c r="O196" s="85" t="s">
        <v>101</v>
      </c>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c r="IW196" s="11"/>
      <c r="IX196" s="11"/>
      <c r="IY196" s="11"/>
      <c r="IZ196" s="11"/>
      <c r="JA196" s="11"/>
      <c r="JB196" s="11"/>
      <c r="JC196" s="11"/>
      <c r="JD196" s="11"/>
      <c r="JE196" s="11"/>
      <c r="JF196" s="11"/>
      <c r="JG196" s="11"/>
      <c r="JH196" s="11"/>
      <c r="JI196" s="11"/>
      <c r="JJ196" s="11"/>
      <c r="JK196" s="11"/>
      <c r="JL196" s="11"/>
      <c r="JM196" s="11"/>
      <c r="JN196" s="11"/>
      <c r="JO196" s="11"/>
      <c r="JP196" s="11"/>
      <c r="JQ196" s="11"/>
      <c r="JR196" s="11"/>
      <c r="JS196" s="11"/>
      <c r="JT196" s="11"/>
      <c r="JU196" s="11"/>
      <c r="JV196" s="11"/>
      <c r="JW196" s="11"/>
      <c r="JX196" s="11"/>
      <c r="JY196" s="11"/>
      <c r="JZ196" s="11"/>
      <c r="KA196" s="11"/>
      <c r="KB196" s="11"/>
      <c r="KC196" s="11"/>
      <c r="KD196" s="11"/>
      <c r="KE196" s="11"/>
      <c r="KF196" s="11"/>
      <c r="KG196" s="11"/>
      <c r="KH196" s="11"/>
      <c r="KI196" s="11"/>
      <c r="KJ196" s="11"/>
      <c r="KK196" s="11"/>
      <c r="KL196" s="11"/>
      <c r="KM196" s="11"/>
      <c r="KN196" s="11"/>
      <c r="KO196" s="11"/>
      <c r="KP196" s="11"/>
      <c r="KQ196" s="11"/>
      <c r="KR196" s="11"/>
      <c r="KS196" s="11"/>
      <c r="KT196" s="11"/>
      <c r="KU196" s="11"/>
      <c r="KV196" s="11"/>
      <c r="KW196" s="11"/>
      <c r="KX196" s="11"/>
      <c r="KY196" s="11"/>
      <c r="KZ196" s="11"/>
      <c r="LA196" s="11"/>
      <c r="LB196" s="11"/>
      <c r="LC196" s="11"/>
      <c r="LD196" s="11"/>
      <c r="LE196" s="11"/>
      <c r="LF196" s="11"/>
      <c r="LG196" s="11"/>
      <c r="LH196" s="11"/>
      <c r="LI196" s="11"/>
      <c r="LJ196" s="11"/>
      <c r="LK196" s="11"/>
      <c r="LL196" s="11"/>
      <c r="LM196" s="11"/>
      <c r="LN196" s="11"/>
      <c r="LO196" s="11"/>
      <c r="LP196" s="11"/>
      <c r="LQ196" s="11"/>
      <c r="LR196" s="11"/>
      <c r="LS196" s="11"/>
      <c r="LT196" s="11"/>
      <c r="LU196" s="11"/>
      <c r="LV196" s="11"/>
      <c r="LW196" s="11"/>
      <c r="LX196" s="11"/>
      <c r="LY196" s="11"/>
      <c r="LZ196" s="11"/>
      <c r="MA196" s="11"/>
      <c r="MB196" s="11"/>
      <c r="MC196" s="11"/>
      <c r="MD196" s="11"/>
      <c r="ME196" s="11"/>
      <c r="MF196" s="11"/>
      <c r="MG196" s="11"/>
      <c r="MH196" s="11"/>
      <c r="MI196" s="11"/>
      <c r="MJ196" s="11"/>
      <c r="MK196" s="11"/>
      <c r="ML196" s="11"/>
      <c r="MM196" s="11"/>
      <c r="MN196" s="11"/>
      <c r="MO196" s="11"/>
      <c r="MP196" s="11"/>
      <c r="MQ196" s="11"/>
      <c r="MR196" s="11"/>
      <c r="MS196" s="11"/>
      <c r="MT196" s="11"/>
      <c r="MU196" s="11"/>
      <c r="MV196" s="11"/>
      <c r="MW196" s="11"/>
      <c r="MX196" s="11"/>
      <c r="MY196" s="11"/>
      <c r="MZ196" s="11"/>
      <c r="NA196" s="11"/>
      <c r="NB196" s="11"/>
      <c r="NC196" s="11"/>
      <c r="ND196" s="11"/>
      <c r="NE196" s="11"/>
      <c r="NF196" s="11"/>
      <c r="NG196" s="11"/>
      <c r="NH196" s="11"/>
      <c r="NI196" s="11"/>
      <c r="NJ196" s="11"/>
      <c r="NK196" s="11"/>
      <c r="NL196" s="11"/>
      <c r="NM196" s="11"/>
      <c r="NN196" s="11"/>
      <c r="NO196" s="11"/>
      <c r="NP196" s="11"/>
      <c r="NQ196" s="11"/>
      <c r="NR196" s="11"/>
      <c r="NS196" s="11"/>
      <c r="NT196" s="11"/>
      <c r="NU196" s="11"/>
      <c r="NV196" s="11"/>
      <c r="NW196" s="11"/>
      <c r="NX196" s="11"/>
      <c r="NY196" s="11"/>
      <c r="NZ196" s="11"/>
      <c r="OA196" s="11"/>
      <c r="OB196" s="11"/>
      <c r="OC196" s="11"/>
      <c r="OD196" s="11"/>
      <c r="OE196" s="11"/>
      <c r="OF196" s="11"/>
      <c r="OG196" s="11"/>
      <c r="OH196" s="11"/>
      <c r="OI196" s="11"/>
      <c r="OJ196" s="11"/>
      <c r="OK196" s="11"/>
      <c r="OL196" s="11"/>
      <c r="OM196" s="11"/>
      <c r="ON196" s="11"/>
      <c r="OO196" s="11"/>
      <c r="OP196" s="11"/>
      <c r="OQ196" s="11"/>
      <c r="OR196" s="11"/>
      <c r="OS196" s="11"/>
      <c r="OT196" s="11"/>
      <c r="OU196" s="11"/>
      <c r="OV196" s="11"/>
      <c r="OW196" s="11"/>
      <c r="OX196" s="11"/>
      <c r="OY196" s="11"/>
      <c r="OZ196" s="11"/>
      <c r="PA196" s="11"/>
      <c r="PB196" s="11"/>
      <c r="PC196" s="11"/>
      <c r="PD196" s="11"/>
      <c r="PE196" s="11"/>
      <c r="PF196" s="11"/>
      <c r="PG196" s="11"/>
      <c r="PH196" s="11"/>
      <c r="PI196" s="11"/>
      <c r="PJ196" s="11"/>
      <c r="PK196" s="11"/>
      <c r="PL196" s="11"/>
      <c r="PM196" s="11"/>
      <c r="PN196" s="11"/>
      <c r="PO196" s="11"/>
      <c r="PP196" s="11"/>
      <c r="PQ196" s="11"/>
      <c r="PR196" s="11"/>
      <c r="PS196" s="11"/>
      <c r="PT196" s="11"/>
      <c r="PU196" s="11"/>
      <c r="PV196" s="11"/>
      <c r="PW196" s="11"/>
      <c r="PX196" s="11"/>
      <c r="PY196" s="11"/>
      <c r="PZ196" s="11"/>
      <c r="QA196" s="11"/>
      <c r="QB196" s="11"/>
      <c r="QC196" s="11"/>
      <c r="QD196" s="11"/>
      <c r="QE196" s="11"/>
      <c r="QF196" s="11"/>
      <c r="QG196" s="11"/>
      <c r="QH196" s="11"/>
      <c r="QI196" s="11"/>
      <c r="QJ196" s="11"/>
      <c r="QK196" s="11"/>
      <c r="QL196" s="11"/>
      <c r="QM196" s="11"/>
      <c r="QN196" s="11"/>
      <c r="QO196" s="11"/>
      <c r="QP196" s="11"/>
      <c r="QQ196" s="11"/>
      <c r="QR196" s="11"/>
      <c r="QS196" s="11"/>
      <c r="QT196" s="11"/>
      <c r="QU196" s="11"/>
      <c r="QV196" s="11"/>
      <c r="QW196" s="11"/>
      <c r="QX196" s="11"/>
      <c r="QY196" s="11"/>
      <c r="QZ196" s="11"/>
      <c r="RA196" s="11"/>
      <c r="RB196" s="11"/>
      <c r="RC196" s="11"/>
      <c r="RD196" s="11"/>
      <c r="RE196" s="11"/>
      <c r="RF196" s="11"/>
      <c r="RG196" s="11"/>
      <c r="RH196" s="11"/>
      <c r="RI196" s="11"/>
      <c r="RJ196" s="11"/>
      <c r="RK196" s="11"/>
      <c r="RL196" s="11"/>
      <c r="RM196" s="11"/>
      <c r="RN196" s="11"/>
      <c r="RO196" s="11"/>
      <c r="RP196" s="11"/>
      <c r="RQ196" s="11"/>
      <c r="RR196" s="11"/>
      <c r="RS196" s="11"/>
      <c r="RT196" s="11"/>
      <c r="RU196" s="11"/>
      <c r="RV196" s="11"/>
      <c r="RW196" s="11"/>
      <c r="RX196" s="11"/>
      <c r="RY196" s="11"/>
      <c r="RZ196" s="11"/>
      <c r="SA196" s="11"/>
      <c r="SB196" s="11"/>
      <c r="SC196" s="11"/>
      <c r="SD196" s="11"/>
      <c r="SE196" s="11"/>
      <c r="SF196" s="11"/>
      <c r="SG196" s="11"/>
      <c r="SH196" s="11"/>
      <c r="SI196" s="11"/>
      <c r="SJ196" s="11"/>
      <c r="SK196" s="11"/>
      <c r="SL196" s="11"/>
      <c r="SM196" s="11"/>
      <c r="SN196" s="11"/>
      <c r="SO196" s="11"/>
      <c r="SP196" s="11"/>
      <c r="SQ196" s="11"/>
      <c r="SR196" s="11"/>
      <c r="SS196" s="11"/>
      <c r="ST196" s="11"/>
      <c r="SU196" s="11"/>
      <c r="SV196" s="11"/>
      <c r="SW196" s="11"/>
      <c r="SX196" s="11"/>
      <c r="SY196" s="11"/>
      <c r="SZ196" s="11"/>
      <c r="TA196" s="11"/>
      <c r="TB196" s="11"/>
      <c r="TC196" s="11"/>
      <c r="TD196" s="11"/>
      <c r="TE196" s="11"/>
      <c r="TF196" s="11"/>
      <c r="TG196" s="11"/>
      <c r="TH196" s="11"/>
      <c r="TI196" s="11"/>
      <c r="TJ196" s="11"/>
      <c r="TK196" s="11"/>
      <c r="TL196" s="11"/>
      <c r="TM196" s="11"/>
      <c r="TN196" s="11"/>
      <c r="TO196" s="11"/>
      <c r="TP196" s="11"/>
      <c r="TQ196" s="11"/>
      <c r="TR196" s="11"/>
      <c r="TS196" s="11"/>
      <c r="TT196" s="11"/>
      <c r="TU196" s="11"/>
      <c r="TV196" s="11"/>
      <c r="TW196" s="11"/>
      <c r="TX196" s="11"/>
      <c r="TY196" s="11"/>
      <c r="TZ196" s="11"/>
      <c r="UA196" s="11"/>
      <c r="UB196" s="11"/>
      <c r="UC196" s="11"/>
      <c r="UD196" s="11"/>
      <c r="UE196" s="11"/>
      <c r="UF196" s="11"/>
      <c r="UG196" s="11"/>
      <c r="UH196" s="11"/>
      <c r="UI196" s="11"/>
      <c r="UJ196" s="11"/>
      <c r="UK196" s="11"/>
      <c r="UL196" s="11"/>
      <c r="UM196" s="11"/>
      <c r="UN196" s="11"/>
      <c r="UO196" s="11"/>
      <c r="UP196" s="11"/>
      <c r="UQ196" s="11"/>
      <c r="UR196" s="11"/>
      <c r="US196" s="11"/>
      <c r="UT196" s="11"/>
      <c r="UU196" s="11"/>
      <c r="UV196" s="11"/>
      <c r="UW196" s="11"/>
      <c r="UX196" s="11"/>
      <c r="UY196" s="11"/>
      <c r="UZ196" s="11"/>
      <c r="VA196" s="11"/>
      <c r="VB196" s="11"/>
      <c r="VC196" s="11"/>
      <c r="VD196" s="11"/>
      <c r="VE196" s="11"/>
      <c r="VF196" s="11"/>
      <c r="VG196" s="11"/>
      <c r="VH196" s="11"/>
      <c r="VI196" s="11"/>
      <c r="VJ196" s="11"/>
      <c r="VK196" s="11"/>
      <c r="VL196" s="11"/>
      <c r="VM196" s="11"/>
      <c r="VN196" s="11"/>
      <c r="VO196" s="11"/>
      <c r="VP196" s="11"/>
      <c r="VQ196" s="11"/>
    </row>
    <row r="197" spans="1:589" ht="16.5" customHeight="1" x14ac:dyDescent="0.95">
      <c r="A197" s="11"/>
      <c r="B197" s="28" t="s">
        <v>269</v>
      </c>
      <c r="C197" s="23"/>
      <c r="D197" s="23"/>
      <c r="E197" s="23"/>
      <c r="F197" s="23"/>
      <c r="G197" s="23"/>
      <c r="H197" s="77"/>
      <c r="I197" s="77">
        <f t="shared" si="8"/>
        <v>0</v>
      </c>
      <c r="J197" s="77">
        <f t="shared" si="6"/>
        <v>0</v>
      </c>
      <c r="K197" s="204"/>
      <c r="L197" s="86"/>
      <c r="M197" s="23"/>
      <c r="N197" s="23"/>
      <c r="O197" s="86"/>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c r="IW197" s="11"/>
      <c r="IX197" s="11"/>
      <c r="IY197" s="11"/>
      <c r="IZ197" s="11"/>
      <c r="JA197" s="11"/>
      <c r="JB197" s="11"/>
      <c r="JC197" s="11"/>
      <c r="JD197" s="11"/>
      <c r="JE197" s="11"/>
      <c r="JF197" s="11"/>
      <c r="JG197" s="11"/>
      <c r="JH197" s="11"/>
      <c r="JI197" s="11"/>
      <c r="JJ197" s="11"/>
      <c r="JK197" s="11"/>
      <c r="JL197" s="11"/>
      <c r="JM197" s="11"/>
      <c r="JN197" s="11"/>
      <c r="JO197" s="11"/>
      <c r="JP197" s="11"/>
      <c r="JQ197" s="11"/>
      <c r="JR197" s="11"/>
      <c r="JS197" s="11"/>
      <c r="JT197" s="11"/>
      <c r="JU197" s="11"/>
      <c r="JV197" s="11"/>
      <c r="JW197" s="11"/>
      <c r="JX197" s="11"/>
      <c r="JY197" s="11"/>
      <c r="JZ197" s="11"/>
      <c r="KA197" s="11"/>
      <c r="KB197" s="11"/>
      <c r="KC197" s="11"/>
      <c r="KD197" s="11"/>
      <c r="KE197" s="11"/>
      <c r="KF197" s="11"/>
      <c r="KG197" s="11"/>
      <c r="KH197" s="11"/>
      <c r="KI197" s="11"/>
      <c r="KJ197" s="11"/>
      <c r="KK197" s="11"/>
      <c r="KL197" s="11"/>
      <c r="KM197" s="11"/>
      <c r="KN197" s="11"/>
      <c r="KO197" s="11"/>
      <c r="KP197" s="11"/>
      <c r="KQ197" s="11"/>
      <c r="KR197" s="11"/>
      <c r="KS197" s="11"/>
      <c r="KT197" s="11"/>
      <c r="KU197" s="11"/>
      <c r="KV197" s="11"/>
      <c r="KW197" s="11"/>
      <c r="KX197" s="11"/>
      <c r="KY197" s="11"/>
      <c r="KZ197" s="11"/>
      <c r="LA197" s="11"/>
      <c r="LB197" s="11"/>
      <c r="LC197" s="11"/>
      <c r="LD197" s="11"/>
      <c r="LE197" s="11"/>
      <c r="LF197" s="11"/>
      <c r="LG197" s="11"/>
      <c r="LH197" s="11"/>
      <c r="LI197" s="11"/>
      <c r="LJ197" s="11"/>
      <c r="LK197" s="11"/>
      <c r="LL197" s="11"/>
      <c r="LM197" s="11"/>
      <c r="LN197" s="11"/>
      <c r="LO197" s="11"/>
      <c r="LP197" s="11"/>
      <c r="LQ197" s="11"/>
      <c r="LR197" s="11"/>
      <c r="LS197" s="11"/>
      <c r="LT197" s="11"/>
      <c r="LU197" s="11"/>
      <c r="LV197" s="11"/>
      <c r="LW197" s="11"/>
      <c r="LX197" s="11"/>
      <c r="LY197" s="11"/>
      <c r="LZ197" s="11"/>
      <c r="MA197" s="11"/>
      <c r="MB197" s="11"/>
      <c r="MC197" s="11"/>
      <c r="MD197" s="11"/>
      <c r="ME197" s="11"/>
      <c r="MF197" s="11"/>
      <c r="MG197" s="11"/>
      <c r="MH197" s="11"/>
      <c r="MI197" s="11"/>
      <c r="MJ197" s="11"/>
      <c r="MK197" s="11"/>
      <c r="ML197" s="11"/>
      <c r="MM197" s="11"/>
      <c r="MN197" s="11"/>
      <c r="MO197" s="11"/>
      <c r="MP197" s="11"/>
      <c r="MQ197" s="11"/>
      <c r="MR197" s="11"/>
      <c r="MS197" s="11"/>
      <c r="MT197" s="11"/>
      <c r="MU197" s="11"/>
      <c r="MV197" s="11"/>
      <c r="MW197" s="11"/>
      <c r="MX197" s="11"/>
      <c r="MY197" s="11"/>
      <c r="MZ197" s="11"/>
      <c r="NA197" s="11"/>
      <c r="NB197" s="11"/>
      <c r="NC197" s="11"/>
      <c r="ND197" s="11"/>
      <c r="NE197" s="11"/>
      <c r="NF197" s="11"/>
      <c r="NG197" s="11"/>
      <c r="NH197" s="11"/>
      <c r="NI197" s="11"/>
      <c r="NJ197" s="11"/>
      <c r="NK197" s="11"/>
      <c r="NL197" s="11"/>
      <c r="NM197" s="11"/>
      <c r="NN197" s="11"/>
      <c r="NO197" s="11"/>
      <c r="NP197" s="11"/>
      <c r="NQ197" s="11"/>
      <c r="NR197" s="11"/>
      <c r="NS197" s="11"/>
      <c r="NT197" s="11"/>
      <c r="NU197" s="11"/>
      <c r="NV197" s="11"/>
      <c r="NW197" s="11"/>
      <c r="NX197" s="11"/>
      <c r="NY197" s="11"/>
      <c r="NZ197" s="11"/>
      <c r="OA197" s="11"/>
      <c r="OB197" s="11"/>
      <c r="OC197" s="11"/>
      <c r="OD197" s="11"/>
      <c r="OE197" s="11"/>
      <c r="OF197" s="11"/>
      <c r="OG197" s="11"/>
      <c r="OH197" s="11"/>
      <c r="OI197" s="11"/>
      <c r="OJ197" s="11"/>
      <c r="OK197" s="11"/>
      <c r="OL197" s="11"/>
      <c r="OM197" s="11"/>
      <c r="ON197" s="11"/>
      <c r="OO197" s="11"/>
      <c r="OP197" s="11"/>
      <c r="OQ197" s="11"/>
      <c r="OR197" s="11"/>
      <c r="OS197" s="11"/>
      <c r="OT197" s="11"/>
      <c r="OU197" s="11"/>
      <c r="OV197" s="11"/>
      <c r="OW197" s="11"/>
      <c r="OX197" s="11"/>
      <c r="OY197" s="11"/>
      <c r="OZ197" s="11"/>
      <c r="PA197" s="11"/>
      <c r="PB197" s="11"/>
      <c r="PC197" s="11"/>
      <c r="PD197" s="11"/>
      <c r="PE197" s="11"/>
      <c r="PF197" s="11"/>
      <c r="PG197" s="11"/>
      <c r="PH197" s="11"/>
      <c r="PI197" s="11"/>
      <c r="PJ197" s="11"/>
      <c r="PK197" s="11"/>
      <c r="PL197" s="11"/>
      <c r="PM197" s="11"/>
      <c r="PN197" s="11"/>
      <c r="PO197" s="11"/>
      <c r="PP197" s="11"/>
      <c r="PQ197" s="11"/>
      <c r="PR197" s="11"/>
      <c r="PS197" s="11"/>
      <c r="PT197" s="11"/>
      <c r="PU197" s="11"/>
      <c r="PV197" s="11"/>
      <c r="PW197" s="11"/>
      <c r="PX197" s="11"/>
      <c r="PY197" s="11"/>
      <c r="PZ197" s="11"/>
      <c r="QA197" s="11"/>
      <c r="QB197" s="11"/>
      <c r="QC197" s="11"/>
      <c r="QD197" s="11"/>
      <c r="QE197" s="11"/>
      <c r="QF197" s="11"/>
      <c r="QG197" s="11"/>
      <c r="QH197" s="11"/>
      <c r="QI197" s="11"/>
      <c r="QJ197" s="11"/>
      <c r="QK197" s="11"/>
      <c r="QL197" s="11"/>
      <c r="QM197" s="11"/>
      <c r="QN197" s="11"/>
      <c r="QO197" s="11"/>
      <c r="QP197" s="11"/>
      <c r="QQ197" s="11"/>
      <c r="QR197" s="11"/>
      <c r="QS197" s="11"/>
      <c r="QT197" s="11"/>
      <c r="QU197" s="11"/>
      <c r="QV197" s="11"/>
      <c r="QW197" s="11"/>
      <c r="QX197" s="11"/>
      <c r="QY197" s="11"/>
      <c r="QZ197" s="11"/>
      <c r="RA197" s="11"/>
      <c r="RB197" s="11"/>
      <c r="RC197" s="11"/>
      <c r="RD197" s="11"/>
      <c r="RE197" s="11"/>
      <c r="RF197" s="11"/>
      <c r="RG197" s="11"/>
      <c r="RH197" s="11"/>
      <c r="RI197" s="11"/>
      <c r="RJ197" s="11"/>
      <c r="RK197" s="11"/>
      <c r="RL197" s="11"/>
      <c r="RM197" s="11"/>
      <c r="RN197" s="11"/>
      <c r="RO197" s="11"/>
      <c r="RP197" s="11"/>
      <c r="RQ197" s="11"/>
      <c r="RR197" s="11"/>
      <c r="RS197" s="11"/>
      <c r="RT197" s="11"/>
      <c r="RU197" s="11"/>
      <c r="RV197" s="11"/>
      <c r="RW197" s="11"/>
      <c r="RX197" s="11"/>
      <c r="RY197" s="11"/>
      <c r="RZ197" s="11"/>
      <c r="SA197" s="11"/>
      <c r="SB197" s="11"/>
      <c r="SC197" s="11"/>
      <c r="SD197" s="11"/>
      <c r="SE197" s="11"/>
      <c r="SF197" s="11"/>
      <c r="SG197" s="11"/>
      <c r="SH197" s="11"/>
      <c r="SI197" s="11"/>
      <c r="SJ197" s="11"/>
      <c r="SK197" s="11"/>
      <c r="SL197" s="11"/>
      <c r="SM197" s="11"/>
      <c r="SN197" s="11"/>
      <c r="SO197" s="11"/>
      <c r="SP197" s="11"/>
      <c r="SQ197" s="11"/>
      <c r="SR197" s="11"/>
      <c r="SS197" s="11"/>
      <c r="ST197" s="11"/>
      <c r="SU197" s="11"/>
      <c r="SV197" s="11"/>
      <c r="SW197" s="11"/>
      <c r="SX197" s="11"/>
      <c r="SY197" s="11"/>
      <c r="SZ197" s="11"/>
      <c r="TA197" s="11"/>
      <c r="TB197" s="11"/>
      <c r="TC197" s="11"/>
      <c r="TD197" s="11"/>
      <c r="TE197" s="11"/>
      <c r="TF197" s="11"/>
      <c r="TG197" s="11"/>
      <c r="TH197" s="11"/>
      <c r="TI197" s="11"/>
      <c r="TJ197" s="11"/>
      <c r="TK197" s="11"/>
      <c r="TL197" s="11"/>
      <c r="TM197" s="11"/>
      <c r="TN197" s="11"/>
      <c r="TO197" s="11"/>
      <c r="TP197" s="11"/>
      <c r="TQ197" s="11"/>
      <c r="TR197" s="11"/>
      <c r="TS197" s="11"/>
      <c r="TT197" s="11"/>
      <c r="TU197" s="11"/>
      <c r="TV197" s="11"/>
      <c r="TW197" s="11"/>
      <c r="TX197" s="11"/>
      <c r="TY197" s="11"/>
      <c r="TZ197" s="11"/>
      <c r="UA197" s="11"/>
      <c r="UB197" s="11"/>
      <c r="UC197" s="11"/>
      <c r="UD197" s="11"/>
      <c r="UE197" s="11"/>
      <c r="UF197" s="11"/>
      <c r="UG197" s="11"/>
      <c r="UH197" s="11"/>
      <c r="UI197" s="11"/>
      <c r="UJ197" s="11"/>
      <c r="UK197" s="11"/>
      <c r="UL197" s="11"/>
      <c r="UM197" s="11"/>
      <c r="UN197" s="11"/>
      <c r="UO197" s="11"/>
      <c r="UP197" s="11"/>
      <c r="UQ197" s="11"/>
      <c r="UR197" s="11"/>
      <c r="US197" s="11"/>
      <c r="UT197" s="11"/>
      <c r="UU197" s="11"/>
      <c r="UV197" s="11"/>
      <c r="UW197" s="11"/>
      <c r="UX197" s="11"/>
      <c r="UY197" s="11"/>
      <c r="UZ197" s="11"/>
      <c r="VA197" s="11"/>
      <c r="VB197" s="11"/>
      <c r="VC197" s="11"/>
      <c r="VD197" s="11"/>
      <c r="VE197" s="11"/>
      <c r="VF197" s="11"/>
      <c r="VG197" s="11"/>
      <c r="VH197" s="11"/>
      <c r="VI197" s="11"/>
      <c r="VJ197" s="11"/>
      <c r="VK197" s="11"/>
      <c r="VL197" s="11"/>
      <c r="VM197" s="11"/>
      <c r="VN197" s="11"/>
      <c r="VO197" s="11"/>
      <c r="VP197" s="11"/>
      <c r="VQ197" s="11"/>
    </row>
    <row r="198" spans="1:589" ht="16.5" customHeight="1" x14ac:dyDescent="0.95">
      <c r="A198" s="11"/>
      <c r="B198" s="30" t="s">
        <v>270</v>
      </c>
      <c r="C198" s="26"/>
      <c r="D198" s="26"/>
      <c r="E198" s="26" t="s">
        <v>101</v>
      </c>
      <c r="F198" s="26"/>
      <c r="G198" s="25" t="s">
        <v>101</v>
      </c>
      <c r="H198" s="77">
        <f t="shared" si="7"/>
        <v>2</v>
      </c>
      <c r="I198" s="77">
        <f t="shared" si="8"/>
        <v>0</v>
      </c>
      <c r="J198" s="77">
        <f t="shared" si="6"/>
        <v>2</v>
      </c>
      <c r="K198" s="204"/>
      <c r="L198" s="85"/>
      <c r="M198" s="26"/>
      <c r="N198" s="26"/>
      <c r="O198" s="85"/>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c r="IW198" s="11"/>
      <c r="IX198" s="11"/>
      <c r="IY198" s="11"/>
      <c r="IZ198" s="11"/>
      <c r="JA198" s="11"/>
      <c r="JB198" s="11"/>
      <c r="JC198" s="11"/>
      <c r="JD198" s="11"/>
      <c r="JE198" s="11"/>
      <c r="JF198" s="11"/>
      <c r="JG198" s="11"/>
      <c r="JH198" s="11"/>
      <c r="JI198" s="11"/>
      <c r="JJ198" s="11"/>
      <c r="JK198" s="11"/>
      <c r="JL198" s="11"/>
      <c r="JM198" s="11"/>
      <c r="JN198" s="11"/>
      <c r="JO198" s="11"/>
      <c r="JP198" s="11"/>
      <c r="JQ198" s="11"/>
      <c r="JR198" s="11"/>
      <c r="JS198" s="11"/>
      <c r="JT198" s="11"/>
      <c r="JU198" s="11"/>
      <c r="JV198" s="11"/>
      <c r="JW198" s="11"/>
      <c r="JX198" s="11"/>
      <c r="JY198" s="11"/>
      <c r="JZ198" s="11"/>
      <c r="KA198" s="11"/>
      <c r="KB198" s="11"/>
      <c r="KC198" s="11"/>
      <c r="KD198" s="11"/>
      <c r="KE198" s="11"/>
      <c r="KF198" s="11"/>
      <c r="KG198" s="11"/>
      <c r="KH198" s="11"/>
      <c r="KI198" s="11"/>
      <c r="KJ198" s="11"/>
      <c r="KK198" s="11"/>
      <c r="KL198" s="11"/>
      <c r="KM198" s="11"/>
      <c r="KN198" s="11"/>
      <c r="KO198" s="11"/>
      <c r="KP198" s="11"/>
      <c r="KQ198" s="11"/>
      <c r="KR198" s="11"/>
      <c r="KS198" s="11"/>
      <c r="KT198" s="11"/>
      <c r="KU198" s="11"/>
      <c r="KV198" s="11"/>
      <c r="KW198" s="11"/>
      <c r="KX198" s="11"/>
      <c r="KY198" s="11"/>
      <c r="KZ198" s="11"/>
      <c r="LA198" s="11"/>
      <c r="LB198" s="11"/>
      <c r="LC198" s="11"/>
      <c r="LD198" s="11"/>
      <c r="LE198" s="11"/>
      <c r="LF198" s="11"/>
      <c r="LG198" s="11"/>
      <c r="LH198" s="11"/>
      <c r="LI198" s="11"/>
      <c r="LJ198" s="11"/>
      <c r="LK198" s="11"/>
      <c r="LL198" s="11"/>
      <c r="LM198" s="11"/>
      <c r="LN198" s="11"/>
      <c r="LO198" s="11"/>
      <c r="LP198" s="11"/>
      <c r="LQ198" s="11"/>
      <c r="LR198" s="11"/>
      <c r="LS198" s="11"/>
      <c r="LT198" s="11"/>
      <c r="LU198" s="11"/>
      <c r="LV198" s="11"/>
      <c r="LW198" s="11"/>
      <c r="LX198" s="11"/>
      <c r="LY198" s="11"/>
      <c r="LZ198" s="11"/>
      <c r="MA198" s="11"/>
      <c r="MB198" s="11"/>
      <c r="MC198" s="11"/>
      <c r="MD198" s="11"/>
      <c r="ME198" s="11"/>
      <c r="MF198" s="11"/>
      <c r="MG198" s="11"/>
      <c r="MH198" s="11"/>
      <c r="MI198" s="11"/>
      <c r="MJ198" s="11"/>
      <c r="MK198" s="11"/>
      <c r="ML198" s="11"/>
      <c r="MM198" s="11"/>
      <c r="MN198" s="11"/>
      <c r="MO198" s="11"/>
      <c r="MP198" s="11"/>
      <c r="MQ198" s="11"/>
      <c r="MR198" s="11"/>
      <c r="MS198" s="11"/>
      <c r="MT198" s="11"/>
      <c r="MU198" s="11"/>
      <c r="MV198" s="11"/>
      <c r="MW198" s="11"/>
      <c r="MX198" s="11"/>
      <c r="MY198" s="11"/>
      <c r="MZ198" s="11"/>
      <c r="NA198" s="11"/>
      <c r="NB198" s="11"/>
      <c r="NC198" s="11"/>
      <c r="ND198" s="11"/>
      <c r="NE198" s="11"/>
      <c r="NF198" s="11"/>
      <c r="NG198" s="11"/>
      <c r="NH198" s="11"/>
      <c r="NI198" s="11"/>
      <c r="NJ198" s="11"/>
      <c r="NK198" s="11"/>
      <c r="NL198" s="11"/>
      <c r="NM198" s="11"/>
      <c r="NN198" s="11"/>
      <c r="NO198" s="11"/>
      <c r="NP198" s="11"/>
      <c r="NQ198" s="11"/>
      <c r="NR198" s="11"/>
      <c r="NS198" s="11"/>
      <c r="NT198" s="11"/>
      <c r="NU198" s="11"/>
      <c r="NV198" s="11"/>
      <c r="NW198" s="11"/>
      <c r="NX198" s="11"/>
      <c r="NY198" s="11"/>
      <c r="NZ198" s="11"/>
      <c r="OA198" s="11"/>
      <c r="OB198" s="11"/>
      <c r="OC198" s="11"/>
      <c r="OD198" s="11"/>
      <c r="OE198" s="11"/>
      <c r="OF198" s="11"/>
      <c r="OG198" s="11"/>
      <c r="OH198" s="11"/>
      <c r="OI198" s="11"/>
      <c r="OJ198" s="11"/>
      <c r="OK198" s="11"/>
      <c r="OL198" s="11"/>
      <c r="OM198" s="11"/>
      <c r="ON198" s="11"/>
      <c r="OO198" s="11"/>
      <c r="OP198" s="11"/>
      <c r="OQ198" s="11"/>
      <c r="OR198" s="11"/>
      <c r="OS198" s="11"/>
      <c r="OT198" s="11"/>
      <c r="OU198" s="11"/>
      <c r="OV198" s="11"/>
      <c r="OW198" s="11"/>
      <c r="OX198" s="11"/>
      <c r="OY198" s="11"/>
      <c r="OZ198" s="11"/>
      <c r="PA198" s="11"/>
      <c r="PB198" s="11"/>
      <c r="PC198" s="11"/>
      <c r="PD198" s="11"/>
      <c r="PE198" s="11"/>
      <c r="PF198" s="11"/>
      <c r="PG198" s="11"/>
      <c r="PH198" s="11"/>
      <c r="PI198" s="11"/>
      <c r="PJ198" s="11"/>
      <c r="PK198" s="11"/>
      <c r="PL198" s="11"/>
      <c r="PM198" s="11"/>
      <c r="PN198" s="11"/>
      <c r="PO198" s="11"/>
      <c r="PP198" s="11"/>
      <c r="PQ198" s="11"/>
      <c r="PR198" s="11"/>
      <c r="PS198" s="11"/>
      <c r="PT198" s="11"/>
      <c r="PU198" s="11"/>
      <c r="PV198" s="11"/>
      <c r="PW198" s="11"/>
      <c r="PX198" s="11"/>
      <c r="PY198" s="11"/>
      <c r="PZ198" s="11"/>
      <c r="QA198" s="11"/>
      <c r="QB198" s="11"/>
      <c r="QC198" s="11"/>
      <c r="QD198" s="11"/>
      <c r="QE198" s="11"/>
      <c r="QF198" s="11"/>
      <c r="QG198" s="11"/>
      <c r="QH198" s="11"/>
      <c r="QI198" s="11"/>
      <c r="QJ198" s="11"/>
      <c r="QK198" s="11"/>
      <c r="QL198" s="11"/>
      <c r="QM198" s="11"/>
      <c r="QN198" s="11"/>
      <c r="QO198" s="11"/>
      <c r="QP198" s="11"/>
      <c r="QQ198" s="11"/>
      <c r="QR198" s="11"/>
      <c r="QS198" s="11"/>
      <c r="QT198" s="11"/>
      <c r="QU198" s="11"/>
      <c r="QV198" s="11"/>
      <c r="QW198" s="11"/>
      <c r="QX198" s="11"/>
      <c r="QY198" s="11"/>
      <c r="QZ198" s="11"/>
      <c r="RA198" s="11"/>
      <c r="RB198" s="11"/>
      <c r="RC198" s="11"/>
      <c r="RD198" s="11"/>
      <c r="RE198" s="11"/>
      <c r="RF198" s="11"/>
      <c r="RG198" s="11"/>
      <c r="RH198" s="11"/>
      <c r="RI198" s="11"/>
      <c r="RJ198" s="11"/>
      <c r="RK198" s="11"/>
      <c r="RL198" s="11"/>
      <c r="RM198" s="11"/>
      <c r="RN198" s="11"/>
      <c r="RO198" s="11"/>
      <c r="RP198" s="11"/>
      <c r="RQ198" s="11"/>
      <c r="RR198" s="11"/>
      <c r="RS198" s="11"/>
      <c r="RT198" s="11"/>
      <c r="RU198" s="11"/>
      <c r="RV198" s="11"/>
      <c r="RW198" s="11"/>
      <c r="RX198" s="11"/>
      <c r="RY198" s="11"/>
      <c r="RZ198" s="11"/>
      <c r="SA198" s="11"/>
      <c r="SB198" s="11"/>
      <c r="SC198" s="11"/>
      <c r="SD198" s="11"/>
      <c r="SE198" s="11"/>
      <c r="SF198" s="11"/>
      <c r="SG198" s="11"/>
      <c r="SH198" s="11"/>
      <c r="SI198" s="11"/>
      <c r="SJ198" s="11"/>
      <c r="SK198" s="11"/>
      <c r="SL198" s="11"/>
      <c r="SM198" s="11"/>
      <c r="SN198" s="11"/>
      <c r="SO198" s="11"/>
      <c r="SP198" s="11"/>
      <c r="SQ198" s="11"/>
      <c r="SR198" s="11"/>
      <c r="SS198" s="11"/>
      <c r="ST198" s="11"/>
      <c r="SU198" s="11"/>
      <c r="SV198" s="11"/>
      <c r="SW198" s="11"/>
      <c r="SX198" s="11"/>
      <c r="SY198" s="11"/>
      <c r="SZ198" s="11"/>
      <c r="TA198" s="11"/>
      <c r="TB198" s="11"/>
      <c r="TC198" s="11"/>
      <c r="TD198" s="11"/>
      <c r="TE198" s="11"/>
      <c r="TF198" s="11"/>
      <c r="TG198" s="11"/>
      <c r="TH198" s="11"/>
      <c r="TI198" s="11"/>
      <c r="TJ198" s="11"/>
      <c r="TK198" s="11"/>
      <c r="TL198" s="11"/>
      <c r="TM198" s="11"/>
      <c r="TN198" s="11"/>
      <c r="TO198" s="11"/>
      <c r="TP198" s="11"/>
      <c r="TQ198" s="11"/>
      <c r="TR198" s="11"/>
      <c r="TS198" s="11"/>
      <c r="TT198" s="11"/>
      <c r="TU198" s="11"/>
      <c r="TV198" s="11"/>
      <c r="TW198" s="11"/>
      <c r="TX198" s="11"/>
      <c r="TY198" s="11"/>
      <c r="TZ198" s="11"/>
      <c r="UA198" s="11"/>
      <c r="UB198" s="11"/>
      <c r="UC198" s="11"/>
      <c r="UD198" s="11"/>
      <c r="UE198" s="11"/>
      <c r="UF198" s="11"/>
      <c r="UG198" s="11"/>
      <c r="UH198" s="11"/>
      <c r="UI198" s="11"/>
      <c r="UJ198" s="11"/>
      <c r="UK198" s="11"/>
      <c r="UL198" s="11"/>
      <c r="UM198" s="11"/>
      <c r="UN198" s="11"/>
      <c r="UO198" s="11"/>
      <c r="UP198" s="11"/>
      <c r="UQ198" s="11"/>
      <c r="UR198" s="11"/>
      <c r="US198" s="11"/>
      <c r="UT198" s="11"/>
      <c r="UU198" s="11"/>
      <c r="UV198" s="11"/>
      <c r="UW198" s="11"/>
      <c r="UX198" s="11"/>
      <c r="UY198" s="11"/>
      <c r="UZ198" s="11"/>
      <c r="VA198" s="11"/>
      <c r="VB198" s="11"/>
      <c r="VC198" s="11"/>
      <c r="VD198" s="11"/>
      <c r="VE198" s="11"/>
      <c r="VF198" s="11"/>
      <c r="VG198" s="11"/>
      <c r="VH198" s="11"/>
      <c r="VI198" s="11"/>
      <c r="VJ198" s="11"/>
      <c r="VK198" s="11"/>
      <c r="VL198" s="11"/>
      <c r="VM198" s="11"/>
      <c r="VN198" s="11"/>
      <c r="VO198" s="11"/>
      <c r="VP198" s="11"/>
      <c r="VQ198" s="11"/>
    </row>
    <row r="199" spans="1:589" ht="27.75" customHeight="1" x14ac:dyDescent="0.95">
      <c r="A199" s="11"/>
      <c r="B199" s="30" t="s">
        <v>271</v>
      </c>
      <c r="C199" s="26"/>
      <c r="D199" s="26"/>
      <c r="E199" s="26"/>
      <c r="F199" s="26"/>
      <c r="G199" s="25" t="s">
        <v>101</v>
      </c>
      <c r="H199" s="77">
        <f t="shared" si="7"/>
        <v>1</v>
      </c>
      <c r="I199" s="77">
        <f t="shared" si="8"/>
        <v>0</v>
      </c>
      <c r="J199" s="77">
        <f t="shared" si="6"/>
        <v>1</v>
      </c>
      <c r="K199" s="204"/>
      <c r="L199" s="85"/>
      <c r="M199" s="26"/>
      <c r="N199" s="26"/>
      <c r="O199" s="85"/>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c r="IW199" s="11"/>
      <c r="IX199" s="11"/>
      <c r="IY199" s="11"/>
      <c r="IZ199" s="11"/>
      <c r="JA199" s="11"/>
      <c r="JB199" s="11"/>
      <c r="JC199" s="11"/>
      <c r="JD199" s="11"/>
      <c r="JE199" s="11"/>
      <c r="JF199" s="11"/>
      <c r="JG199" s="11"/>
      <c r="JH199" s="11"/>
      <c r="JI199" s="11"/>
      <c r="JJ199" s="11"/>
      <c r="JK199" s="11"/>
      <c r="JL199" s="11"/>
      <c r="JM199" s="11"/>
      <c r="JN199" s="11"/>
      <c r="JO199" s="11"/>
      <c r="JP199" s="11"/>
      <c r="JQ199" s="11"/>
      <c r="JR199" s="11"/>
      <c r="JS199" s="11"/>
      <c r="JT199" s="11"/>
      <c r="JU199" s="11"/>
      <c r="JV199" s="11"/>
      <c r="JW199" s="11"/>
      <c r="JX199" s="11"/>
      <c r="JY199" s="11"/>
      <c r="JZ199" s="11"/>
      <c r="KA199" s="11"/>
      <c r="KB199" s="11"/>
      <c r="KC199" s="11"/>
      <c r="KD199" s="11"/>
      <c r="KE199" s="11"/>
      <c r="KF199" s="11"/>
      <c r="KG199" s="11"/>
      <c r="KH199" s="11"/>
      <c r="KI199" s="11"/>
      <c r="KJ199" s="11"/>
      <c r="KK199" s="11"/>
      <c r="KL199" s="11"/>
      <c r="KM199" s="11"/>
      <c r="KN199" s="11"/>
      <c r="KO199" s="11"/>
      <c r="KP199" s="11"/>
      <c r="KQ199" s="11"/>
      <c r="KR199" s="11"/>
      <c r="KS199" s="11"/>
      <c r="KT199" s="11"/>
      <c r="KU199" s="11"/>
      <c r="KV199" s="11"/>
      <c r="KW199" s="11"/>
      <c r="KX199" s="11"/>
      <c r="KY199" s="11"/>
      <c r="KZ199" s="11"/>
      <c r="LA199" s="11"/>
      <c r="LB199" s="11"/>
      <c r="LC199" s="11"/>
      <c r="LD199" s="11"/>
      <c r="LE199" s="11"/>
      <c r="LF199" s="11"/>
      <c r="LG199" s="11"/>
      <c r="LH199" s="11"/>
      <c r="LI199" s="11"/>
      <c r="LJ199" s="11"/>
      <c r="LK199" s="11"/>
      <c r="LL199" s="11"/>
      <c r="LM199" s="11"/>
      <c r="LN199" s="11"/>
      <c r="LO199" s="11"/>
      <c r="LP199" s="11"/>
      <c r="LQ199" s="11"/>
      <c r="LR199" s="11"/>
      <c r="LS199" s="11"/>
      <c r="LT199" s="11"/>
      <c r="LU199" s="11"/>
      <c r="LV199" s="11"/>
      <c r="LW199" s="11"/>
      <c r="LX199" s="11"/>
      <c r="LY199" s="11"/>
      <c r="LZ199" s="11"/>
      <c r="MA199" s="11"/>
      <c r="MB199" s="11"/>
      <c r="MC199" s="11"/>
      <c r="MD199" s="11"/>
      <c r="ME199" s="11"/>
      <c r="MF199" s="11"/>
      <c r="MG199" s="11"/>
      <c r="MH199" s="11"/>
      <c r="MI199" s="11"/>
      <c r="MJ199" s="11"/>
      <c r="MK199" s="11"/>
      <c r="ML199" s="11"/>
      <c r="MM199" s="11"/>
      <c r="MN199" s="11"/>
      <c r="MO199" s="11"/>
      <c r="MP199" s="11"/>
      <c r="MQ199" s="11"/>
      <c r="MR199" s="11"/>
      <c r="MS199" s="11"/>
      <c r="MT199" s="11"/>
      <c r="MU199" s="11"/>
      <c r="MV199" s="11"/>
      <c r="MW199" s="11"/>
      <c r="MX199" s="11"/>
      <c r="MY199" s="11"/>
      <c r="MZ199" s="11"/>
      <c r="NA199" s="11"/>
      <c r="NB199" s="11"/>
      <c r="NC199" s="11"/>
      <c r="ND199" s="11"/>
      <c r="NE199" s="11"/>
      <c r="NF199" s="11"/>
      <c r="NG199" s="11"/>
      <c r="NH199" s="11"/>
      <c r="NI199" s="11"/>
      <c r="NJ199" s="11"/>
      <c r="NK199" s="11"/>
      <c r="NL199" s="11"/>
      <c r="NM199" s="11"/>
      <c r="NN199" s="11"/>
      <c r="NO199" s="11"/>
      <c r="NP199" s="11"/>
      <c r="NQ199" s="11"/>
      <c r="NR199" s="11"/>
      <c r="NS199" s="11"/>
      <c r="NT199" s="11"/>
      <c r="NU199" s="11"/>
      <c r="NV199" s="11"/>
      <c r="NW199" s="11"/>
      <c r="NX199" s="11"/>
      <c r="NY199" s="11"/>
      <c r="NZ199" s="11"/>
      <c r="OA199" s="11"/>
      <c r="OB199" s="11"/>
      <c r="OC199" s="11"/>
      <c r="OD199" s="11"/>
      <c r="OE199" s="11"/>
      <c r="OF199" s="11"/>
      <c r="OG199" s="11"/>
      <c r="OH199" s="11"/>
      <c r="OI199" s="11"/>
      <c r="OJ199" s="11"/>
      <c r="OK199" s="11"/>
      <c r="OL199" s="11"/>
      <c r="OM199" s="11"/>
      <c r="ON199" s="11"/>
      <c r="OO199" s="11"/>
      <c r="OP199" s="11"/>
      <c r="OQ199" s="11"/>
      <c r="OR199" s="11"/>
      <c r="OS199" s="11"/>
      <c r="OT199" s="11"/>
      <c r="OU199" s="11"/>
      <c r="OV199" s="11"/>
      <c r="OW199" s="11"/>
      <c r="OX199" s="11"/>
      <c r="OY199" s="11"/>
      <c r="OZ199" s="11"/>
      <c r="PA199" s="11"/>
      <c r="PB199" s="11"/>
      <c r="PC199" s="11"/>
      <c r="PD199" s="11"/>
      <c r="PE199" s="11"/>
      <c r="PF199" s="11"/>
      <c r="PG199" s="11"/>
      <c r="PH199" s="11"/>
      <c r="PI199" s="11"/>
      <c r="PJ199" s="11"/>
      <c r="PK199" s="11"/>
      <c r="PL199" s="11"/>
      <c r="PM199" s="11"/>
      <c r="PN199" s="11"/>
      <c r="PO199" s="11"/>
      <c r="PP199" s="11"/>
      <c r="PQ199" s="11"/>
      <c r="PR199" s="11"/>
      <c r="PS199" s="11"/>
      <c r="PT199" s="11"/>
      <c r="PU199" s="11"/>
      <c r="PV199" s="11"/>
      <c r="PW199" s="11"/>
      <c r="PX199" s="11"/>
      <c r="PY199" s="11"/>
      <c r="PZ199" s="11"/>
      <c r="QA199" s="11"/>
      <c r="QB199" s="11"/>
      <c r="QC199" s="11"/>
      <c r="QD199" s="11"/>
      <c r="QE199" s="11"/>
      <c r="QF199" s="11"/>
      <c r="QG199" s="11"/>
      <c r="QH199" s="11"/>
      <c r="QI199" s="11"/>
      <c r="QJ199" s="11"/>
      <c r="QK199" s="11"/>
      <c r="QL199" s="11"/>
      <c r="QM199" s="11"/>
      <c r="QN199" s="11"/>
      <c r="QO199" s="11"/>
      <c r="QP199" s="11"/>
      <c r="QQ199" s="11"/>
      <c r="QR199" s="11"/>
      <c r="QS199" s="11"/>
      <c r="QT199" s="11"/>
      <c r="QU199" s="11"/>
      <c r="QV199" s="11"/>
      <c r="QW199" s="11"/>
      <c r="QX199" s="11"/>
      <c r="QY199" s="11"/>
      <c r="QZ199" s="11"/>
      <c r="RA199" s="11"/>
      <c r="RB199" s="11"/>
      <c r="RC199" s="11"/>
      <c r="RD199" s="11"/>
      <c r="RE199" s="11"/>
      <c r="RF199" s="11"/>
      <c r="RG199" s="11"/>
      <c r="RH199" s="11"/>
      <c r="RI199" s="11"/>
      <c r="RJ199" s="11"/>
      <c r="RK199" s="11"/>
      <c r="RL199" s="11"/>
      <c r="RM199" s="11"/>
      <c r="RN199" s="11"/>
      <c r="RO199" s="11"/>
      <c r="RP199" s="11"/>
      <c r="RQ199" s="11"/>
      <c r="RR199" s="11"/>
      <c r="RS199" s="11"/>
      <c r="RT199" s="11"/>
      <c r="RU199" s="11"/>
      <c r="RV199" s="11"/>
      <c r="RW199" s="11"/>
      <c r="RX199" s="11"/>
      <c r="RY199" s="11"/>
      <c r="RZ199" s="11"/>
      <c r="SA199" s="11"/>
      <c r="SB199" s="11"/>
      <c r="SC199" s="11"/>
      <c r="SD199" s="11"/>
      <c r="SE199" s="11"/>
      <c r="SF199" s="11"/>
      <c r="SG199" s="11"/>
      <c r="SH199" s="11"/>
      <c r="SI199" s="11"/>
      <c r="SJ199" s="11"/>
      <c r="SK199" s="11"/>
      <c r="SL199" s="11"/>
      <c r="SM199" s="11"/>
      <c r="SN199" s="11"/>
      <c r="SO199" s="11"/>
      <c r="SP199" s="11"/>
      <c r="SQ199" s="11"/>
      <c r="SR199" s="11"/>
      <c r="SS199" s="11"/>
      <c r="ST199" s="11"/>
      <c r="SU199" s="11"/>
      <c r="SV199" s="11"/>
      <c r="SW199" s="11"/>
      <c r="SX199" s="11"/>
      <c r="SY199" s="11"/>
      <c r="SZ199" s="11"/>
      <c r="TA199" s="11"/>
      <c r="TB199" s="11"/>
      <c r="TC199" s="11"/>
      <c r="TD199" s="11"/>
      <c r="TE199" s="11"/>
      <c r="TF199" s="11"/>
      <c r="TG199" s="11"/>
      <c r="TH199" s="11"/>
      <c r="TI199" s="11"/>
      <c r="TJ199" s="11"/>
      <c r="TK199" s="11"/>
      <c r="TL199" s="11"/>
      <c r="TM199" s="11"/>
      <c r="TN199" s="11"/>
      <c r="TO199" s="11"/>
      <c r="TP199" s="11"/>
      <c r="TQ199" s="11"/>
      <c r="TR199" s="11"/>
      <c r="TS199" s="11"/>
      <c r="TT199" s="11"/>
      <c r="TU199" s="11"/>
      <c r="TV199" s="11"/>
      <c r="TW199" s="11"/>
      <c r="TX199" s="11"/>
      <c r="TY199" s="11"/>
      <c r="TZ199" s="11"/>
      <c r="UA199" s="11"/>
      <c r="UB199" s="11"/>
      <c r="UC199" s="11"/>
      <c r="UD199" s="11"/>
      <c r="UE199" s="11"/>
      <c r="UF199" s="11"/>
      <c r="UG199" s="11"/>
      <c r="UH199" s="11"/>
      <c r="UI199" s="11"/>
      <c r="UJ199" s="11"/>
      <c r="UK199" s="11"/>
      <c r="UL199" s="11"/>
      <c r="UM199" s="11"/>
      <c r="UN199" s="11"/>
      <c r="UO199" s="11"/>
      <c r="UP199" s="11"/>
      <c r="UQ199" s="11"/>
      <c r="UR199" s="11"/>
      <c r="US199" s="11"/>
      <c r="UT199" s="11"/>
      <c r="UU199" s="11"/>
      <c r="UV199" s="11"/>
      <c r="UW199" s="11"/>
      <c r="UX199" s="11"/>
      <c r="UY199" s="11"/>
      <c r="UZ199" s="11"/>
      <c r="VA199" s="11"/>
      <c r="VB199" s="11"/>
      <c r="VC199" s="11"/>
      <c r="VD199" s="11"/>
      <c r="VE199" s="11"/>
      <c r="VF199" s="11"/>
      <c r="VG199" s="11"/>
      <c r="VH199" s="11"/>
      <c r="VI199" s="11"/>
      <c r="VJ199" s="11"/>
      <c r="VK199" s="11"/>
      <c r="VL199" s="11"/>
      <c r="VM199" s="11"/>
      <c r="VN199" s="11"/>
      <c r="VO199" s="11"/>
      <c r="VP199" s="11"/>
      <c r="VQ199" s="11"/>
    </row>
    <row r="200" spans="1:589" ht="16.5" customHeight="1" x14ac:dyDescent="0.95">
      <c r="A200" s="11"/>
      <c r="B200" s="30" t="s">
        <v>272</v>
      </c>
      <c r="C200" s="26"/>
      <c r="D200" s="26" t="s">
        <v>101</v>
      </c>
      <c r="E200" s="26" t="s">
        <v>101</v>
      </c>
      <c r="F200" s="26" t="s">
        <v>101</v>
      </c>
      <c r="G200" s="25" t="s">
        <v>101</v>
      </c>
      <c r="H200" s="77">
        <f t="shared" si="7"/>
        <v>4</v>
      </c>
      <c r="I200" s="77">
        <f t="shared" si="8"/>
        <v>4</v>
      </c>
      <c r="J200" s="77">
        <f t="shared" si="6"/>
        <v>8</v>
      </c>
      <c r="K200" s="204"/>
      <c r="L200" s="85" t="s">
        <v>101</v>
      </c>
      <c r="M200" s="26" t="s">
        <v>101</v>
      </c>
      <c r="N200" s="26" t="s">
        <v>101</v>
      </c>
      <c r="O200" s="85" t="s">
        <v>101</v>
      </c>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c r="IW200" s="11"/>
      <c r="IX200" s="11"/>
      <c r="IY200" s="11"/>
      <c r="IZ200" s="11"/>
      <c r="JA200" s="11"/>
      <c r="JB200" s="11"/>
      <c r="JC200" s="11"/>
      <c r="JD200" s="11"/>
      <c r="JE200" s="11"/>
      <c r="JF200" s="11"/>
      <c r="JG200" s="11"/>
      <c r="JH200" s="11"/>
      <c r="JI200" s="11"/>
      <c r="JJ200" s="11"/>
      <c r="JK200" s="11"/>
      <c r="JL200" s="11"/>
      <c r="JM200" s="11"/>
      <c r="JN200" s="11"/>
      <c r="JO200" s="11"/>
      <c r="JP200" s="11"/>
      <c r="JQ200" s="11"/>
      <c r="JR200" s="11"/>
      <c r="JS200" s="11"/>
      <c r="JT200" s="11"/>
      <c r="JU200" s="11"/>
      <c r="JV200" s="11"/>
      <c r="JW200" s="11"/>
      <c r="JX200" s="11"/>
      <c r="JY200" s="11"/>
      <c r="JZ200" s="11"/>
      <c r="KA200" s="11"/>
      <c r="KB200" s="11"/>
      <c r="KC200" s="11"/>
      <c r="KD200" s="11"/>
      <c r="KE200" s="11"/>
      <c r="KF200" s="11"/>
      <c r="KG200" s="11"/>
      <c r="KH200" s="11"/>
      <c r="KI200" s="11"/>
      <c r="KJ200" s="11"/>
      <c r="KK200" s="11"/>
      <c r="KL200" s="11"/>
      <c r="KM200" s="11"/>
      <c r="KN200" s="11"/>
      <c r="KO200" s="11"/>
      <c r="KP200" s="11"/>
      <c r="KQ200" s="11"/>
      <c r="KR200" s="11"/>
      <c r="KS200" s="11"/>
      <c r="KT200" s="11"/>
      <c r="KU200" s="11"/>
      <c r="KV200" s="11"/>
      <c r="KW200" s="11"/>
      <c r="KX200" s="11"/>
      <c r="KY200" s="11"/>
      <c r="KZ200" s="11"/>
      <c r="LA200" s="11"/>
      <c r="LB200" s="11"/>
      <c r="LC200" s="11"/>
      <c r="LD200" s="11"/>
      <c r="LE200" s="11"/>
      <c r="LF200" s="11"/>
      <c r="LG200" s="11"/>
      <c r="LH200" s="11"/>
      <c r="LI200" s="11"/>
      <c r="LJ200" s="11"/>
      <c r="LK200" s="11"/>
      <c r="LL200" s="11"/>
      <c r="LM200" s="11"/>
      <c r="LN200" s="11"/>
      <c r="LO200" s="11"/>
      <c r="LP200" s="11"/>
      <c r="LQ200" s="11"/>
      <c r="LR200" s="11"/>
      <c r="LS200" s="11"/>
      <c r="LT200" s="11"/>
      <c r="LU200" s="11"/>
      <c r="LV200" s="11"/>
      <c r="LW200" s="11"/>
      <c r="LX200" s="11"/>
      <c r="LY200" s="11"/>
      <c r="LZ200" s="11"/>
      <c r="MA200" s="11"/>
      <c r="MB200" s="11"/>
      <c r="MC200" s="11"/>
      <c r="MD200" s="11"/>
      <c r="ME200" s="11"/>
      <c r="MF200" s="11"/>
      <c r="MG200" s="11"/>
      <c r="MH200" s="11"/>
      <c r="MI200" s="11"/>
      <c r="MJ200" s="11"/>
      <c r="MK200" s="11"/>
      <c r="ML200" s="11"/>
      <c r="MM200" s="11"/>
      <c r="MN200" s="11"/>
      <c r="MO200" s="11"/>
      <c r="MP200" s="11"/>
      <c r="MQ200" s="11"/>
      <c r="MR200" s="11"/>
      <c r="MS200" s="11"/>
      <c r="MT200" s="11"/>
      <c r="MU200" s="11"/>
      <c r="MV200" s="11"/>
      <c r="MW200" s="11"/>
      <c r="MX200" s="11"/>
      <c r="MY200" s="11"/>
      <c r="MZ200" s="11"/>
      <c r="NA200" s="11"/>
      <c r="NB200" s="11"/>
      <c r="NC200" s="11"/>
      <c r="ND200" s="11"/>
      <c r="NE200" s="11"/>
      <c r="NF200" s="11"/>
      <c r="NG200" s="11"/>
      <c r="NH200" s="11"/>
      <c r="NI200" s="11"/>
      <c r="NJ200" s="11"/>
      <c r="NK200" s="11"/>
      <c r="NL200" s="11"/>
      <c r="NM200" s="11"/>
      <c r="NN200" s="11"/>
      <c r="NO200" s="11"/>
      <c r="NP200" s="11"/>
      <c r="NQ200" s="11"/>
      <c r="NR200" s="11"/>
      <c r="NS200" s="11"/>
      <c r="NT200" s="11"/>
      <c r="NU200" s="11"/>
      <c r="NV200" s="11"/>
      <c r="NW200" s="11"/>
      <c r="NX200" s="11"/>
      <c r="NY200" s="11"/>
      <c r="NZ200" s="11"/>
      <c r="OA200" s="11"/>
      <c r="OB200" s="11"/>
      <c r="OC200" s="11"/>
      <c r="OD200" s="11"/>
      <c r="OE200" s="11"/>
      <c r="OF200" s="11"/>
      <c r="OG200" s="11"/>
      <c r="OH200" s="11"/>
      <c r="OI200" s="11"/>
      <c r="OJ200" s="11"/>
      <c r="OK200" s="11"/>
      <c r="OL200" s="11"/>
      <c r="OM200" s="11"/>
      <c r="ON200" s="11"/>
      <c r="OO200" s="11"/>
      <c r="OP200" s="11"/>
      <c r="OQ200" s="11"/>
      <c r="OR200" s="11"/>
      <c r="OS200" s="11"/>
      <c r="OT200" s="11"/>
      <c r="OU200" s="11"/>
      <c r="OV200" s="11"/>
      <c r="OW200" s="11"/>
      <c r="OX200" s="11"/>
      <c r="OY200" s="11"/>
      <c r="OZ200" s="11"/>
      <c r="PA200" s="11"/>
      <c r="PB200" s="11"/>
      <c r="PC200" s="11"/>
      <c r="PD200" s="11"/>
      <c r="PE200" s="11"/>
      <c r="PF200" s="11"/>
      <c r="PG200" s="11"/>
      <c r="PH200" s="11"/>
      <c r="PI200" s="11"/>
      <c r="PJ200" s="11"/>
      <c r="PK200" s="11"/>
      <c r="PL200" s="11"/>
      <c r="PM200" s="11"/>
      <c r="PN200" s="11"/>
      <c r="PO200" s="11"/>
      <c r="PP200" s="11"/>
      <c r="PQ200" s="11"/>
      <c r="PR200" s="11"/>
      <c r="PS200" s="11"/>
      <c r="PT200" s="11"/>
      <c r="PU200" s="11"/>
      <c r="PV200" s="11"/>
      <c r="PW200" s="11"/>
      <c r="PX200" s="11"/>
      <c r="PY200" s="11"/>
      <c r="PZ200" s="11"/>
      <c r="QA200" s="11"/>
      <c r="QB200" s="11"/>
      <c r="QC200" s="11"/>
      <c r="QD200" s="11"/>
      <c r="QE200" s="11"/>
      <c r="QF200" s="11"/>
      <c r="QG200" s="11"/>
      <c r="QH200" s="11"/>
      <c r="QI200" s="11"/>
      <c r="QJ200" s="11"/>
      <c r="QK200" s="11"/>
      <c r="QL200" s="11"/>
      <c r="QM200" s="11"/>
      <c r="QN200" s="11"/>
      <c r="QO200" s="11"/>
      <c r="QP200" s="11"/>
      <c r="QQ200" s="11"/>
      <c r="QR200" s="11"/>
      <c r="QS200" s="11"/>
      <c r="QT200" s="11"/>
      <c r="QU200" s="11"/>
      <c r="QV200" s="11"/>
      <c r="QW200" s="11"/>
      <c r="QX200" s="11"/>
      <c r="QY200" s="11"/>
      <c r="QZ200" s="11"/>
      <c r="RA200" s="11"/>
      <c r="RB200" s="11"/>
      <c r="RC200" s="11"/>
      <c r="RD200" s="11"/>
      <c r="RE200" s="11"/>
      <c r="RF200" s="11"/>
      <c r="RG200" s="11"/>
      <c r="RH200" s="11"/>
      <c r="RI200" s="11"/>
      <c r="RJ200" s="11"/>
      <c r="RK200" s="11"/>
      <c r="RL200" s="11"/>
      <c r="RM200" s="11"/>
      <c r="RN200" s="11"/>
      <c r="RO200" s="11"/>
      <c r="RP200" s="11"/>
      <c r="RQ200" s="11"/>
      <c r="RR200" s="11"/>
      <c r="RS200" s="11"/>
      <c r="RT200" s="11"/>
      <c r="RU200" s="11"/>
      <c r="RV200" s="11"/>
      <c r="RW200" s="11"/>
      <c r="RX200" s="11"/>
      <c r="RY200" s="11"/>
      <c r="RZ200" s="11"/>
      <c r="SA200" s="11"/>
      <c r="SB200" s="11"/>
      <c r="SC200" s="11"/>
      <c r="SD200" s="11"/>
      <c r="SE200" s="11"/>
      <c r="SF200" s="11"/>
      <c r="SG200" s="11"/>
      <c r="SH200" s="11"/>
      <c r="SI200" s="11"/>
      <c r="SJ200" s="11"/>
      <c r="SK200" s="11"/>
      <c r="SL200" s="11"/>
      <c r="SM200" s="11"/>
      <c r="SN200" s="11"/>
      <c r="SO200" s="11"/>
      <c r="SP200" s="11"/>
      <c r="SQ200" s="11"/>
      <c r="SR200" s="11"/>
      <c r="SS200" s="11"/>
      <c r="ST200" s="11"/>
      <c r="SU200" s="11"/>
      <c r="SV200" s="11"/>
      <c r="SW200" s="11"/>
      <c r="SX200" s="11"/>
      <c r="SY200" s="11"/>
      <c r="SZ200" s="11"/>
      <c r="TA200" s="11"/>
      <c r="TB200" s="11"/>
      <c r="TC200" s="11"/>
      <c r="TD200" s="11"/>
      <c r="TE200" s="11"/>
      <c r="TF200" s="11"/>
      <c r="TG200" s="11"/>
      <c r="TH200" s="11"/>
      <c r="TI200" s="11"/>
      <c r="TJ200" s="11"/>
      <c r="TK200" s="11"/>
      <c r="TL200" s="11"/>
      <c r="TM200" s="11"/>
      <c r="TN200" s="11"/>
      <c r="TO200" s="11"/>
      <c r="TP200" s="11"/>
      <c r="TQ200" s="11"/>
      <c r="TR200" s="11"/>
      <c r="TS200" s="11"/>
      <c r="TT200" s="11"/>
      <c r="TU200" s="11"/>
      <c r="TV200" s="11"/>
      <c r="TW200" s="11"/>
      <c r="TX200" s="11"/>
      <c r="TY200" s="11"/>
      <c r="TZ200" s="11"/>
      <c r="UA200" s="11"/>
      <c r="UB200" s="11"/>
      <c r="UC200" s="11"/>
      <c r="UD200" s="11"/>
      <c r="UE200" s="11"/>
      <c r="UF200" s="11"/>
      <c r="UG200" s="11"/>
      <c r="UH200" s="11"/>
      <c r="UI200" s="11"/>
      <c r="UJ200" s="11"/>
      <c r="UK200" s="11"/>
      <c r="UL200" s="11"/>
      <c r="UM200" s="11"/>
      <c r="UN200" s="11"/>
      <c r="UO200" s="11"/>
      <c r="UP200" s="11"/>
      <c r="UQ200" s="11"/>
      <c r="UR200" s="11"/>
      <c r="US200" s="11"/>
      <c r="UT200" s="11"/>
      <c r="UU200" s="11"/>
      <c r="UV200" s="11"/>
      <c r="UW200" s="11"/>
      <c r="UX200" s="11"/>
      <c r="UY200" s="11"/>
      <c r="UZ200" s="11"/>
      <c r="VA200" s="11"/>
      <c r="VB200" s="11"/>
      <c r="VC200" s="11"/>
      <c r="VD200" s="11"/>
      <c r="VE200" s="11"/>
      <c r="VF200" s="11"/>
      <c r="VG200" s="11"/>
      <c r="VH200" s="11"/>
      <c r="VI200" s="11"/>
      <c r="VJ200" s="11"/>
      <c r="VK200" s="11"/>
      <c r="VL200" s="11"/>
      <c r="VM200" s="11"/>
      <c r="VN200" s="11"/>
      <c r="VO200" s="11"/>
      <c r="VP200" s="11"/>
      <c r="VQ200" s="11"/>
    </row>
    <row r="201" spans="1:589" ht="16.5" customHeight="1" x14ac:dyDescent="0.95">
      <c r="A201" s="11"/>
      <c r="B201" s="30" t="s">
        <v>273</v>
      </c>
      <c r="C201" s="26"/>
      <c r="D201" s="26"/>
      <c r="E201" s="26" t="s">
        <v>101</v>
      </c>
      <c r="F201" s="26"/>
      <c r="G201" s="25" t="s">
        <v>101</v>
      </c>
      <c r="H201" s="77">
        <f t="shared" si="7"/>
        <v>2</v>
      </c>
      <c r="I201" s="77">
        <f t="shared" si="8"/>
        <v>0</v>
      </c>
      <c r="J201" s="77">
        <f t="shared" si="6"/>
        <v>2</v>
      </c>
      <c r="K201" s="204"/>
      <c r="L201" s="85"/>
      <c r="M201" s="26"/>
      <c r="N201" s="26"/>
      <c r="O201" s="85"/>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c r="IW201" s="11"/>
      <c r="IX201" s="11"/>
      <c r="IY201" s="11"/>
      <c r="IZ201" s="11"/>
      <c r="JA201" s="11"/>
      <c r="JB201" s="11"/>
      <c r="JC201" s="11"/>
      <c r="JD201" s="11"/>
      <c r="JE201" s="11"/>
      <c r="JF201" s="11"/>
      <c r="JG201" s="11"/>
      <c r="JH201" s="11"/>
      <c r="JI201" s="11"/>
      <c r="JJ201" s="11"/>
      <c r="JK201" s="11"/>
      <c r="JL201" s="11"/>
      <c r="JM201" s="11"/>
      <c r="JN201" s="11"/>
      <c r="JO201" s="11"/>
      <c r="JP201" s="11"/>
      <c r="JQ201" s="11"/>
      <c r="JR201" s="11"/>
      <c r="JS201" s="11"/>
      <c r="JT201" s="11"/>
      <c r="JU201" s="11"/>
      <c r="JV201" s="11"/>
      <c r="JW201" s="11"/>
      <c r="JX201" s="11"/>
      <c r="JY201" s="11"/>
      <c r="JZ201" s="11"/>
      <c r="KA201" s="11"/>
      <c r="KB201" s="11"/>
      <c r="KC201" s="11"/>
      <c r="KD201" s="11"/>
      <c r="KE201" s="11"/>
      <c r="KF201" s="11"/>
      <c r="KG201" s="11"/>
      <c r="KH201" s="11"/>
      <c r="KI201" s="11"/>
      <c r="KJ201" s="11"/>
      <c r="KK201" s="11"/>
      <c r="KL201" s="11"/>
      <c r="KM201" s="11"/>
      <c r="KN201" s="11"/>
      <c r="KO201" s="11"/>
      <c r="KP201" s="11"/>
      <c r="KQ201" s="11"/>
      <c r="KR201" s="11"/>
      <c r="KS201" s="11"/>
      <c r="KT201" s="11"/>
      <c r="KU201" s="11"/>
      <c r="KV201" s="11"/>
      <c r="KW201" s="11"/>
      <c r="KX201" s="11"/>
      <c r="KY201" s="11"/>
      <c r="KZ201" s="11"/>
      <c r="LA201" s="11"/>
      <c r="LB201" s="11"/>
      <c r="LC201" s="11"/>
      <c r="LD201" s="11"/>
      <c r="LE201" s="11"/>
      <c r="LF201" s="11"/>
      <c r="LG201" s="11"/>
      <c r="LH201" s="11"/>
      <c r="LI201" s="11"/>
      <c r="LJ201" s="11"/>
      <c r="LK201" s="11"/>
      <c r="LL201" s="11"/>
      <c r="LM201" s="11"/>
      <c r="LN201" s="11"/>
      <c r="LO201" s="11"/>
      <c r="LP201" s="11"/>
      <c r="LQ201" s="11"/>
      <c r="LR201" s="11"/>
      <c r="LS201" s="11"/>
      <c r="LT201" s="11"/>
      <c r="LU201" s="11"/>
      <c r="LV201" s="11"/>
      <c r="LW201" s="11"/>
      <c r="LX201" s="11"/>
      <c r="LY201" s="11"/>
      <c r="LZ201" s="11"/>
      <c r="MA201" s="11"/>
      <c r="MB201" s="11"/>
      <c r="MC201" s="11"/>
      <c r="MD201" s="11"/>
      <c r="ME201" s="11"/>
      <c r="MF201" s="11"/>
      <c r="MG201" s="11"/>
      <c r="MH201" s="11"/>
      <c r="MI201" s="11"/>
      <c r="MJ201" s="11"/>
      <c r="MK201" s="11"/>
      <c r="ML201" s="11"/>
      <c r="MM201" s="11"/>
      <c r="MN201" s="11"/>
      <c r="MO201" s="11"/>
      <c r="MP201" s="11"/>
      <c r="MQ201" s="11"/>
      <c r="MR201" s="11"/>
      <c r="MS201" s="11"/>
      <c r="MT201" s="11"/>
      <c r="MU201" s="11"/>
      <c r="MV201" s="11"/>
      <c r="MW201" s="11"/>
      <c r="MX201" s="11"/>
      <c r="MY201" s="11"/>
      <c r="MZ201" s="11"/>
      <c r="NA201" s="11"/>
      <c r="NB201" s="11"/>
      <c r="NC201" s="11"/>
      <c r="ND201" s="11"/>
      <c r="NE201" s="11"/>
      <c r="NF201" s="11"/>
      <c r="NG201" s="11"/>
      <c r="NH201" s="11"/>
      <c r="NI201" s="11"/>
      <c r="NJ201" s="11"/>
      <c r="NK201" s="11"/>
      <c r="NL201" s="11"/>
      <c r="NM201" s="11"/>
      <c r="NN201" s="11"/>
      <c r="NO201" s="11"/>
      <c r="NP201" s="11"/>
      <c r="NQ201" s="11"/>
      <c r="NR201" s="11"/>
      <c r="NS201" s="11"/>
      <c r="NT201" s="11"/>
      <c r="NU201" s="11"/>
      <c r="NV201" s="11"/>
      <c r="NW201" s="11"/>
      <c r="NX201" s="11"/>
      <c r="NY201" s="11"/>
      <c r="NZ201" s="11"/>
      <c r="OA201" s="11"/>
      <c r="OB201" s="11"/>
      <c r="OC201" s="11"/>
      <c r="OD201" s="11"/>
      <c r="OE201" s="11"/>
      <c r="OF201" s="11"/>
      <c r="OG201" s="11"/>
      <c r="OH201" s="11"/>
      <c r="OI201" s="11"/>
      <c r="OJ201" s="11"/>
      <c r="OK201" s="11"/>
      <c r="OL201" s="11"/>
      <c r="OM201" s="11"/>
      <c r="ON201" s="11"/>
      <c r="OO201" s="11"/>
      <c r="OP201" s="11"/>
      <c r="OQ201" s="11"/>
      <c r="OR201" s="11"/>
      <c r="OS201" s="11"/>
      <c r="OT201" s="11"/>
      <c r="OU201" s="11"/>
      <c r="OV201" s="11"/>
      <c r="OW201" s="11"/>
      <c r="OX201" s="11"/>
      <c r="OY201" s="11"/>
      <c r="OZ201" s="11"/>
      <c r="PA201" s="11"/>
      <c r="PB201" s="11"/>
      <c r="PC201" s="11"/>
      <c r="PD201" s="11"/>
      <c r="PE201" s="11"/>
      <c r="PF201" s="11"/>
      <c r="PG201" s="11"/>
      <c r="PH201" s="11"/>
      <c r="PI201" s="11"/>
      <c r="PJ201" s="11"/>
      <c r="PK201" s="11"/>
      <c r="PL201" s="11"/>
      <c r="PM201" s="11"/>
      <c r="PN201" s="11"/>
      <c r="PO201" s="11"/>
      <c r="PP201" s="11"/>
      <c r="PQ201" s="11"/>
      <c r="PR201" s="11"/>
      <c r="PS201" s="11"/>
      <c r="PT201" s="11"/>
      <c r="PU201" s="11"/>
      <c r="PV201" s="11"/>
      <c r="PW201" s="11"/>
      <c r="PX201" s="11"/>
      <c r="PY201" s="11"/>
      <c r="PZ201" s="11"/>
      <c r="QA201" s="11"/>
      <c r="QB201" s="11"/>
      <c r="QC201" s="11"/>
      <c r="QD201" s="11"/>
      <c r="QE201" s="11"/>
      <c r="QF201" s="11"/>
      <c r="QG201" s="11"/>
      <c r="QH201" s="11"/>
      <c r="QI201" s="11"/>
      <c r="QJ201" s="11"/>
      <c r="QK201" s="11"/>
      <c r="QL201" s="11"/>
      <c r="QM201" s="11"/>
      <c r="QN201" s="11"/>
      <c r="QO201" s="11"/>
      <c r="QP201" s="11"/>
      <c r="QQ201" s="11"/>
      <c r="QR201" s="11"/>
      <c r="QS201" s="11"/>
      <c r="QT201" s="11"/>
      <c r="QU201" s="11"/>
      <c r="QV201" s="11"/>
      <c r="QW201" s="11"/>
      <c r="QX201" s="11"/>
      <c r="QY201" s="11"/>
      <c r="QZ201" s="11"/>
      <c r="RA201" s="11"/>
      <c r="RB201" s="11"/>
      <c r="RC201" s="11"/>
      <c r="RD201" s="11"/>
      <c r="RE201" s="11"/>
      <c r="RF201" s="11"/>
      <c r="RG201" s="11"/>
      <c r="RH201" s="11"/>
      <c r="RI201" s="11"/>
      <c r="RJ201" s="11"/>
      <c r="RK201" s="11"/>
      <c r="RL201" s="11"/>
      <c r="RM201" s="11"/>
      <c r="RN201" s="11"/>
      <c r="RO201" s="11"/>
      <c r="RP201" s="11"/>
      <c r="RQ201" s="11"/>
      <c r="RR201" s="11"/>
      <c r="RS201" s="11"/>
      <c r="RT201" s="11"/>
      <c r="RU201" s="11"/>
      <c r="RV201" s="11"/>
      <c r="RW201" s="11"/>
      <c r="RX201" s="11"/>
      <c r="RY201" s="11"/>
      <c r="RZ201" s="11"/>
      <c r="SA201" s="11"/>
      <c r="SB201" s="11"/>
      <c r="SC201" s="11"/>
      <c r="SD201" s="11"/>
      <c r="SE201" s="11"/>
      <c r="SF201" s="11"/>
      <c r="SG201" s="11"/>
      <c r="SH201" s="11"/>
      <c r="SI201" s="11"/>
      <c r="SJ201" s="11"/>
      <c r="SK201" s="11"/>
      <c r="SL201" s="11"/>
      <c r="SM201" s="11"/>
      <c r="SN201" s="11"/>
      <c r="SO201" s="11"/>
      <c r="SP201" s="11"/>
      <c r="SQ201" s="11"/>
      <c r="SR201" s="11"/>
      <c r="SS201" s="11"/>
      <c r="ST201" s="11"/>
      <c r="SU201" s="11"/>
      <c r="SV201" s="11"/>
      <c r="SW201" s="11"/>
      <c r="SX201" s="11"/>
      <c r="SY201" s="11"/>
      <c r="SZ201" s="11"/>
      <c r="TA201" s="11"/>
      <c r="TB201" s="11"/>
      <c r="TC201" s="11"/>
      <c r="TD201" s="11"/>
      <c r="TE201" s="11"/>
      <c r="TF201" s="11"/>
      <c r="TG201" s="11"/>
      <c r="TH201" s="11"/>
      <c r="TI201" s="11"/>
      <c r="TJ201" s="11"/>
      <c r="TK201" s="11"/>
      <c r="TL201" s="11"/>
      <c r="TM201" s="11"/>
      <c r="TN201" s="11"/>
      <c r="TO201" s="11"/>
      <c r="TP201" s="11"/>
      <c r="TQ201" s="11"/>
      <c r="TR201" s="11"/>
      <c r="TS201" s="11"/>
      <c r="TT201" s="11"/>
      <c r="TU201" s="11"/>
      <c r="TV201" s="11"/>
      <c r="TW201" s="11"/>
      <c r="TX201" s="11"/>
      <c r="TY201" s="11"/>
      <c r="TZ201" s="11"/>
      <c r="UA201" s="11"/>
      <c r="UB201" s="11"/>
      <c r="UC201" s="11"/>
      <c r="UD201" s="11"/>
      <c r="UE201" s="11"/>
      <c r="UF201" s="11"/>
      <c r="UG201" s="11"/>
      <c r="UH201" s="11"/>
      <c r="UI201" s="11"/>
      <c r="UJ201" s="11"/>
      <c r="UK201" s="11"/>
      <c r="UL201" s="11"/>
      <c r="UM201" s="11"/>
      <c r="UN201" s="11"/>
      <c r="UO201" s="11"/>
      <c r="UP201" s="11"/>
      <c r="UQ201" s="11"/>
      <c r="UR201" s="11"/>
      <c r="US201" s="11"/>
      <c r="UT201" s="11"/>
      <c r="UU201" s="11"/>
      <c r="UV201" s="11"/>
      <c r="UW201" s="11"/>
      <c r="UX201" s="11"/>
      <c r="UY201" s="11"/>
      <c r="UZ201" s="11"/>
      <c r="VA201" s="11"/>
      <c r="VB201" s="11"/>
      <c r="VC201" s="11"/>
      <c r="VD201" s="11"/>
      <c r="VE201" s="11"/>
      <c r="VF201" s="11"/>
      <c r="VG201" s="11"/>
      <c r="VH201" s="11"/>
      <c r="VI201" s="11"/>
      <c r="VJ201" s="11"/>
      <c r="VK201" s="11"/>
      <c r="VL201" s="11"/>
      <c r="VM201" s="11"/>
      <c r="VN201" s="11"/>
      <c r="VO201" s="11"/>
      <c r="VP201" s="11"/>
      <c r="VQ201" s="11"/>
    </row>
    <row r="202" spans="1:589" ht="16.5" customHeight="1" x14ac:dyDescent="0.95">
      <c r="A202" s="11"/>
      <c r="B202" s="30" t="s">
        <v>274</v>
      </c>
      <c r="C202" s="26"/>
      <c r="D202" s="26" t="s">
        <v>101</v>
      </c>
      <c r="E202" s="26" t="s">
        <v>101</v>
      </c>
      <c r="F202" s="26" t="s">
        <v>101</v>
      </c>
      <c r="G202" s="25" t="s">
        <v>101</v>
      </c>
      <c r="H202" s="77">
        <f t="shared" si="7"/>
        <v>4</v>
      </c>
      <c r="I202" s="77">
        <f t="shared" si="8"/>
        <v>0</v>
      </c>
      <c r="J202" s="77">
        <f t="shared" si="6"/>
        <v>4</v>
      </c>
      <c r="K202" s="204"/>
      <c r="L202" s="85"/>
      <c r="M202" s="26"/>
      <c r="N202" s="26"/>
      <c r="O202" s="85"/>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c r="IW202" s="11"/>
      <c r="IX202" s="11"/>
      <c r="IY202" s="11"/>
      <c r="IZ202" s="11"/>
      <c r="JA202" s="11"/>
      <c r="JB202" s="11"/>
      <c r="JC202" s="11"/>
      <c r="JD202" s="11"/>
      <c r="JE202" s="11"/>
      <c r="JF202" s="11"/>
      <c r="JG202" s="11"/>
      <c r="JH202" s="11"/>
      <c r="JI202" s="11"/>
      <c r="JJ202" s="11"/>
      <c r="JK202" s="11"/>
      <c r="JL202" s="11"/>
      <c r="JM202" s="11"/>
      <c r="JN202" s="11"/>
      <c r="JO202" s="11"/>
      <c r="JP202" s="11"/>
      <c r="JQ202" s="11"/>
      <c r="JR202" s="11"/>
      <c r="JS202" s="11"/>
      <c r="JT202" s="11"/>
      <c r="JU202" s="11"/>
      <c r="JV202" s="11"/>
      <c r="JW202" s="11"/>
      <c r="JX202" s="11"/>
      <c r="JY202" s="11"/>
      <c r="JZ202" s="11"/>
      <c r="KA202" s="11"/>
      <c r="KB202" s="11"/>
      <c r="KC202" s="11"/>
      <c r="KD202" s="11"/>
      <c r="KE202" s="11"/>
      <c r="KF202" s="11"/>
      <c r="KG202" s="11"/>
      <c r="KH202" s="11"/>
      <c r="KI202" s="11"/>
      <c r="KJ202" s="11"/>
      <c r="KK202" s="11"/>
      <c r="KL202" s="11"/>
      <c r="KM202" s="11"/>
      <c r="KN202" s="11"/>
      <c r="KO202" s="11"/>
      <c r="KP202" s="11"/>
      <c r="KQ202" s="11"/>
      <c r="KR202" s="11"/>
      <c r="KS202" s="11"/>
      <c r="KT202" s="11"/>
      <c r="KU202" s="11"/>
      <c r="KV202" s="11"/>
      <c r="KW202" s="11"/>
      <c r="KX202" s="11"/>
      <c r="KY202" s="11"/>
      <c r="KZ202" s="11"/>
      <c r="LA202" s="11"/>
      <c r="LB202" s="11"/>
      <c r="LC202" s="11"/>
      <c r="LD202" s="11"/>
      <c r="LE202" s="11"/>
      <c r="LF202" s="11"/>
      <c r="LG202" s="11"/>
      <c r="LH202" s="11"/>
      <c r="LI202" s="11"/>
      <c r="LJ202" s="11"/>
      <c r="LK202" s="11"/>
      <c r="LL202" s="11"/>
      <c r="LM202" s="11"/>
      <c r="LN202" s="11"/>
      <c r="LO202" s="11"/>
      <c r="LP202" s="11"/>
      <c r="LQ202" s="11"/>
      <c r="LR202" s="11"/>
      <c r="LS202" s="11"/>
      <c r="LT202" s="11"/>
      <c r="LU202" s="11"/>
      <c r="LV202" s="11"/>
      <c r="LW202" s="11"/>
      <c r="LX202" s="11"/>
      <c r="LY202" s="11"/>
      <c r="LZ202" s="11"/>
      <c r="MA202" s="11"/>
      <c r="MB202" s="11"/>
      <c r="MC202" s="11"/>
      <c r="MD202" s="11"/>
      <c r="ME202" s="11"/>
      <c r="MF202" s="11"/>
      <c r="MG202" s="11"/>
      <c r="MH202" s="11"/>
      <c r="MI202" s="11"/>
      <c r="MJ202" s="11"/>
      <c r="MK202" s="11"/>
      <c r="ML202" s="11"/>
      <c r="MM202" s="11"/>
      <c r="MN202" s="11"/>
      <c r="MO202" s="11"/>
      <c r="MP202" s="11"/>
      <c r="MQ202" s="11"/>
      <c r="MR202" s="11"/>
      <c r="MS202" s="11"/>
      <c r="MT202" s="11"/>
      <c r="MU202" s="11"/>
      <c r="MV202" s="11"/>
      <c r="MW202" s="11"/>
      <c r="MX202" s="11"/>
      <c r="MY202" s="11"/>
      <c r="MZ202" s="11"/>
      <c r="NA202" s="11"/>
      <c r="NB202" s="11"/>
      <c r="NC202" s="11"/>
      <c r="ND202" s="11"/>
      <c r="NE202" s="11"/>
      <c r="NF202" s="11"/>
      <c r="NG202" s="11"/>
      <c r="NH202" s="11"/>
      <c r="NI202" s="11"/>
      <c r="NJ202" s="11"/>
      <c r="NK202" s="11"/>
      <c r="NL202" s="11"/>
      <c r="NM202" s="11"/>
      <c r="NN202" s="11"/>
      <c r="NO202" s="11"/>
      <c r="NP202" s="11"/>
      <c r="NQ202" s="11"/>
      <c r="NR202" s="11"/>
      <c r="NS202" s="11"/>
      <c r="NT202" s="11"/>
      <c r="NU202" s="11"/>
      <c r="NV202" s="11"/>
      <c r="NW202" s="11"/>
      <c r="NX202" s="11"/>
      <c r="NY202" s="11"/>
      <c r="NZ202" s="11"/>
      <c r="OA202" s="11"/>
      <c r="OB202" s="11"/>
      <c r="OC202" s="11"/>
      <c r="OD202" s="11"/>
      <c r="OE202" s="11"/>
      <c r="OF202" s="11"/>
      <c r="OG202" s="11"/>
      <c r="OH202" s="11"/>
      <c r="OI202" s="11"/>
      <c r="OJ202" s="11"/>
      <c r="OK202" s="11"/>
      <c r="OL202" s="11"/>
      <c r="OM202" s="11"/>
      <c r="ON202" s="11"/>
      <c r="OO202" s="11"/>
      <c r="OP202" s="11"/>
      <c r="OQ202" s="11"/>
      <c r="OR202" s="11"/>
      <c r="OS202" s="11"/>
      <c r="OT202" s="11"/>
      <c r="OU202" s="11"/>
      <c r="OV202" s="11"/>
      <c r="OW202" s="11"/>
      <c r="OX202" s="11"/>
      <c r="OY202" s="11"/>
      <c r="OZ202" s="11"/>
      <c r="PA202" s="11"/>
      <c r="PB202" s="11"/>
      <c r="PC202" s="11"/>
      <c r="PD202" s="11"/>
      <c r="PE202" s="11"/>
      <c r="PF202" s="11"/>
      <c r="PG202" s="11"/>
      <c r="PH202" s="11"/>
      <c r="PI202" s="11"/>
      <c r="PJ202" s="11"/>
      <c r="PK202" s="11"/>
      <c r="PL202" s="11"/>
      <c r="PM202" s="11"/>
      <c r="PN202" s="11"/>
      <c r="PO202" s="11"/>
      <c r="PP202" s="11"/>
      <c r="PQ202" s="11"/>
      <c r="PR202" s="11"/>
      <c r="PS202" s="11"/>
      <c r="PT202" s="11"/>
      <c r="PU202" s="11"/>
      <c r="PV202" s="11"/>
      <c r="PW202" s="11"/>
      <c r="PX202" s="11"/>
      <c r="PY202" s="11"/>
      <c r="PZ202" s="11"/>
      <c r="QA202" s="11"/>
      <c r="QB202" s="11"/>
      <c r="QC202" s="11"/>
      <c r="QD202" s="11"/>
      <c r="QE202" s="11"/>
      <c r="QF202" s="11"/>
      <c r="QG202" s="11"/>
      <c r="QH202" s="11"/>
      <c r="QI202" s="11"/>
      <c r="QJ202" s="11"/>
      <c r="QK202" s="11"/>
      <c r="QL202" s="11"/>
      <c r="QM202" s="11"/>
      <c r="QN202" s="11"/>
      <c r="QO202" s="11"/>
      <c r="QP202" s="11"/>
      <c r="QQ202" s="11"/>
      <c r="QR202" s="11"/>
      <c r="QS202" s="11"/>
      <c r="QT202" s="11"/>
      <c r="QU202" s="11"/>
      <c r="QV202" s="11"/>
      <c r="QW202" s="11"/>
      <c r="QX202" s="11"/>
      <c r="QY202" s="11"/>
      <c r="QZ202" s="11"/>
      <c r="RA202" s="11"/>
      <c r="RB202" s="11"/>
      <c r="RC202" s="11"/>
      <c r="RD202" s="11"/>
      <c r="RE202" s="11"/>
      <c r="RF202" s="11"/>
      <c r="RG202" s="11"/>
      <c r="RH202" s="11"/>
      <c r="RI202" s="11"/>
      <c r="RJ202" s="11"/>
      <c r="RK202" s="11"/>
      <c r="RL202" s="11"/>
      <c r="RM202" s="11"/>
      <c r="RN202" s="11"/>
      <c r="RO202" s="11"/>
      <c r="RP202" s="11"/>
      <c r="RQ202" s="11"/>
      <c r="RR202" s="11"/>
      <c r="RS202" s="11"/>
      <c r="RT202" s="11"/>
      <c r="RU202" s="11"/>
      <c r="RV202" s="11"/>
      <c r="RW202" s="11"/>
      <c r="RX202" s="11"/>
      <c r="RY202" s="11"/>
      <c r="RZ202" s="11"/>
      <c r="SA202" s="11"/>
      <c r="SB202" s="11"/>
      <c r="SC202" s="11"/>
      <c r="SD202" s="11"/>
      <c r="SE202" s="11"/>
      <c r="SF202" s="11"/>
      <c r="SG202" s="11"/>
      <c r="SH202" s="11"/>
      <c r="SI202" s="11"/>
      <c r="SJ202" s="11"/>
      <c r="SK202" s="11"/>
      <c r="SL202" s="11"/>
      <c r="SM202" s="11"/>
      <c r="SN202" s="11"/>
      <c r="SO202" s="11"/>
      <c r="SP202" s="11"/>
      <c r="SQ202" s="11"/>
      <c r="SR202" s="11"/>
      <c r="SS202" s="11"/>
      <c r="ST202" s="11"/>
      <c r="SU202" s="11"/>
      <c r="SV202" s="11"/>
      <c r="SW202" s="11"/>
      <c r="SX202" s="11"/>
      <c r="SY202" s="11"/>
      <c r="SZ202" s="11"/>
      <c r="TA202" s="11"/>
      <c r="TB202" s="11"/>
      <c r="TC202" s="11"/>
      <c r="TD202" s="11"/>
      <c r="TE202" s="11"/>
      <c r="TF202" s="11"/>
      <c r="TG202" s="11"/>
      <c r="TH202" s="11"/>
      <c r="TI202" s="11"/>
      <c r="TJ202" s="11"/>
      <c r="TK202" s="11"/>
      <c r="TL202" s="11"/>
      <c r="TM202" s="11"/>
      <c r="TN202" s="11"/>
      <c r="TO202" s="11"/>
      <c r="TP202" s="11"/>
      <c r="TQ202" s="11"/>
      <c r="TR202" s="11"/>
      <c r="TS202" s="11"/>
      <c r="TT202" s="11"/>
      <c r="TU202" s="11"/>
      <c r="TV202" s="11"/>
      <c r="TW202" s="11"/>
      <c r="TX202" s="11"/>
      <c r="TY202" s="11"/>
      <c r="TZ202" s="11"/>
      <c r="UA202" s="11"/>
      <c r="UB202" s="11"/>
      <c r="UC202" s="11"/>
      <c r="UD202" s="11"/>
      <c r="UE202" s="11"/>
      <c r="UF202" s="11"/>
      <c r="UG202" s="11"/>
      <c r="UH202" s="11"/>
      <c r="UI202" s="11"/>
      <c r="UJ202" s="11"/>
      <c r="UK202" s="11"/>
      <c r="UL202" s="11"/>
      <c r="UM202" s="11"/>
      <c r="UN202" s="11"/>
      <c r="UO202" s="11"/>
      <c r="UP202" s="11"/>
      <c r="UQ202" s="11"/>
      <c r="UR202" s="11"/>
      <c r="US202" s="11"/>
      <c r="UT202" s="11"/>
      <c r="UU202" s="11"/>
      <c r="UV202" s="11"/>
      <c r="UW202" s="11"/>
      <c r="UX202" s="11"/>
      <c r="UY202" s="11"/>
      <c r="UZ202" s="11"/>
      <c r="VA202" s="11"/>
      <c r="VB202" s="11"/>
      <c r="VC202" s="11"/>
      <c r="VD202" s="11"/>
      <c r="VE202" s="11"/>
      <c r="VF202" s="11"/>
      <c r="VG202" s="11"/>
      <c r="VH202" s="11"/>
      <c r="VI202" s="11"/>
      <c r="VJ202" s="11"/>
      <c r="VK202" s="11"/>
      <c r="VL202" s="11"/>
      <c r="VM202" s="11"/>
      <c r="VN202" s="11"/>
      <c r="VO202" s="11"/>
      <c r="VP202" s="11"/>
      <c r="VQ202" s="11"/>
    </row>
    <row r="203" spans="1:589" ht="16.5" customHeight="1" x14ac:dyDescent="0.95">
      <c r="A203" s="11"/>
      <c r="B203" s="30" t="s">
        <v>275</v>
      </c>
      <c r="C203" s="26"/>
      <c r="D203" s="26"/>
      <c r="E203" s="26" t="s">
        <v>101</v>
      </c>
      <c r="F203" s="26"/>
      <c r="G203" s="25"/>
      <c r="H203" s="77">
        <f t="shared" si="7"/>
        <v>1</v>
      </c>
      <c r="I203" s="77">
        <f t="shared" si="8"/>
        <v>0</v>
      </c>
      <c r="J203" s="77">
        <f t="shared" si="6"/>
        <v>1</v>
      </c>
      <c r="K203" s="204"/>
      <c r="L203" s="85"/>
      <c r="M203" s="26"/>
      <c r="N203" s="26"/>
      <c r="O203" s="85"/>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c r="IW203" s="11"/>
      <c r="IX203" s="11"/>
      <c r="IY203" s="11"/>
      <c r="IZ203" s="11"/>
      <c r="JA203" s="11"/>
      <c r="JB203" s="11"/>
      <c r="JC203" s="11"/>
      <c r="JD203" s="11"/>
      <c r="JE203" s="11"/>
      <c r="JF203" s="11"/>
      <c r="JG203" s="11"/>
      <c r="JH203" s="11"/>
      <c r="JI203" s="11"/>
      <c r="JJ203" s="11"/>
      <c r="JK203" s="11"/>
      <c r="JL203" s="11"/>
      <c r="JM203" s="11"/>
      <c r="JN203" s="11"/>
      <c r="JO203" s="11"/>
      <c r="JP203" s="11"/>
      <c r="JQ203" s="11"/>
      <c r="JR203" s="11"/>
      <c r="JS203" s="11"/>
      <c r="JT203" s="11"/>
      <c r="JU203" s="11"/>
      <c r="JV203" s="11"/>
      <c r="JW203" s="11"/>
      <c r="JX203" s="11"/>
      <c r="JY203" s="11"/>
      <c r="JZ203" s="11"/>
      <c r="KA203" s="11"/>
      <c r="KB203" s="11"/>
      <c r="KC203" s="11"/>
      <c r="KD203" s="11"/>
      <c r="KE203" s="11"/>
      <c r="KF203" s="11"/>
      <c r="KG203" s="11"/>
      <c r="KH203" s="11"/>
      <c r="KI203" s="11"/>
      <c r="KJ203" s="11"/>
      <c r="KK203" s="11"/>
      <c r="KL203" s="11"/>
      <c r="KM203" s="11"/>
      <c r="KN203" s="11"/>
      <c r="KO203" s="11"/>
      <c r="KP203" s="11"/>
      <c r="KQ203" s="11"/>
      <c r="KR203" s="11"/>
      <c r="KS203" s="11"/>
      <c r="KT203" s="11"/>
      <c r="KU203" s="11"/>
      <c r="KV203" s="11"/>
      <c r="KW203" s="11"/>
      <c r="KX203" s="11"/>
      <c r="KY203" s="11"/>
      <c r="KZ203" s="11"/>
      <c r="LA203" s="11"/>
      <c r="LB203" s="11"/>
      <c r="LC203" s="11"/>
      <c r="LD203" s="11"/>
      <c r="LE203" s="11"/>
      <c r="LF203" s="11"/>
      <c r="LG203" s="11"/>
      <c r="LH203" s="11"/>
      <c r="LI203" s="11"/>
      <c r="LJ203" s="11"/>
      <c r="LK203" s="11"/>
      <c r="LL203" s="11"/>
      <c r="LM203" s="11"/>
      <c r="LN203" s="11"/>
      <c r="LO203" s="11"/>
      <c r="LP203" s="11"/>
      <c r="LQ203" s="11"/>
      <c r="LR203" s="11"/>
      <c r="LS203" s="11"/>
      <c r="LT203" s="11"/>
      <c r="LU203" s="11"/>
      <c r="LV203" s="11"/>
      <c r="LW203" s="11"/>
      <c r="LX203" s="11"/>
      <c r="LY203" s="11"/>
      <c r="LZ203" s="11"/>
      <c r="MA203" s="11"/>
      <c r="MB203" s="11"/>
      <c r="MC203" s="11"/>
      <c r="MD203" s="11"/>
      <c r="ME203" s="11"/>
      <c r="MF203" s="11"/>
      <c r="MG203" s="11"/>
      <c r="MH203" s="11"/>
      <c r="MI203" s="11"/>
      <c r="MJ203" s="11"/>
      <c r="MK203" s="11"/>
      <c r="ML203" s="11"/>
      <c r="MM203" s="11"/>
      <c r="MN203" s="11"/>
      <c r="MO203" s="11"/>
      <c r="MP203" s="11"/>
      <c r="MQ203" s="11"/>
      <c r="MR203" s="11"/>
      <c r="MS203" s="11"/>
      <c r="MT203" s="11"/>
      <c r="MU203" s="11"/>
      <c r="MV203" s="11"/>
      <c r="MW203" s="11"/>
      <c r="MX203" s="11"/>
      <c r="MY203" s="11"/>
      <c r="MZ203" s="11"/>
      <c r="NA203" s="11"/>
      <c r="NB203" s="11"/>
      <c r="NC203" s="11"/>
      <c r="ND203" s="11"/>
      <c r="NE203" s="11"/>
      <c r="NF203" s="11"/>
      <c r="NG203" s="11"/>
      <c r="NH203" s="11"/>
      <c r="NI203" s="11"/>
      <c r="NJ203" s="11"/>
      <c r="NK203" s="11"/>
      <c r="NL203" s="11"/>
      <c r="NM203" s="11"/>
      <c r="NN203" s="11"/>
      <c r="NO203" s="11"/>
      <c r="NP203" s="11"/>
      <c r="NQ203" s="11"/>
      <c r="NR203" s="11"/>
      <c r="NS203" s="11"/>
      <c r="NT203" s="11"/>
      <c r="NU203" s="11"/>
      <c r="NV203" s="11"/>
      <c r="NW203" s="11"/>
      <c r="NX203" s="11"/>
      <c r="NY203" s="11"/>
      <c r="NZ203" s="11"/>
      <c r="OA203" s="11"/>
      <c r="OB203" s="11"/>
      <c r="OC203" s="11"/>
      <c r="OD203" s="11"/>
      <c r="OE203" s="11"/>
      <c r="OF203" s="11"/>
      <c r="OG203" s="11"/>
      <c r="OH203" s="11"/>
      <c r="OI203" s="11"/>
      <c r="OJ203" s="11"/>
      <c r="OK203" s="11"/>
      <c r="OL203" s="11"/>
      <c r="OM203" s="11"/>
      <c r="ON203" s="11"/>
      <c r="OO203" s="11"/>
      <c r="OP203" s="11"/>
      <c r="OQ203" s="11"/>
      <c r="OR203" s="11"/>
      <c r="OS203" s="11"/>
      <c r="OT203" s="11"/>
      <c r="OU203" s="11"/>
      <c r="OV203" s="11"/>
      <c r="OW203" s="11"/>
      <c r="OX203" s="11"/>
      <c r="OY203" s="11"/>
      <c r="OZ203" s="11"/>
      <c r="PA203" s="11"/>
      <c r="PB203" s="11"/>
      <c r="PC203" s="11"/>
      <c r="PD203" s="11"/>
      <c r="PE203" s="11"/>
      <c r="PF203" s="11"/>
      <c r="PG203" s="11"/>
      <c r="PH203" s="11"/>
      <c r="PI203" s="11"/>
      <c r="PJ203" s="11"/>
      <c r="PK203" s="11"/>
      <c r="PL203" s="11"/>
      <c r="PM203" s="11"/>
      <c r="PN203" s="11"/>
      <c r="PO203" s="11"/>
      <c r="PP203" s="11"/>
      <c r="PQ203" s="11"/>
      <c r="PR203" s="11"/>
      <c r="PS203" s="11"/>
      <c r="PT203" s="11"/>
      <c r="PU203" s="11"/>
      <c r="PV203" s="11"/>
      <c r="PW203" s="11"/>
      <c r="PX203" s="11"/>
      <c r="PY203" s="11"/>
      <c r="PZ203" s="11"/>
      <c r="QA203" s="11"/>
      <c r="QB203" s="11"/>
      <c r="QC203" s="11"/>
      <c r="QD203" s="11"/>
      <c r="QE203" s="11"/>
      <c r="QF203" s="11"/>
      <c r="QG203" s="11"/>
      <c r="QH203" s="11"/>
      <c r="QI203" s="11"/>
      <c r="QJ203" s="11"/>
      <c r="QK203" s="11"/>
      <c r="QL203" s="11"/>
      <c r="QM203" s="11"/>
      <c r="QN203" s="11"/>
      <c r="QO203" s="11"/>
      <c r="QP203" s="11"/>
      <c r="QQ203" s="11"/>
      <c r="QR203" s="11"/>
      <c r="QS203" s="11"/>
      <c r="QT203" s="11"/>
      <c r="QU203" s="11"/>
      <c r="QV203" s="11"/>
      <c r="QW203" s="11"/>
      <c r="QX203" s="11"/>
      <c r="QY203" s="11"/>
      <c r="QZ203" s="11"/>
      <c r="RA203" s="11"/>
      <c r="RB203" s="11"/>
      <c r="RC203" s="11"/>
      <c r="RD203" s="11"/>
      <c r="RE203" s="11"/>
      <c r="RF203" s="11"/>
      <c r="RG203" s="11"/>
      <c r="RH203" s="11"/>
      <c r="RI203" s="11"/>
      <c r="RJ203" s="11"/>
      <c r="RK203" s="11"/>
      <c r="RL203" s="11"/>
      <c r="RM203" s="11"/>
      <c r="RN203" s="11"/>
      <c r="RO203" s="11"/>
      <c r="RP203" s="11"/>
      <c r="RQ203" s="11"/>
      <c r="RR203" s="11"/>
      <c r="RS203" s="11"/>
      <c r="RT203" s="11"/>
      <c r="RU203" s="11"/>
      <c r="RV203" s="11"/>
      <c r="RW203" s="11"/>
      <c r="RX203" s="11"/>
      <c r="RY203" s="11"/>
      <c r="RZ203" s="11"/>
      <c r="SA203" s="11"/>
      <c r="SB203" s="11"/>
      <c r="SC203" s="11"/>
      <c r="SD203" s="11"/>
      <c r="SE203" s="11"/>
      <c r="SF203" s="11"/>
      <c r="SG203" s="11"/>
      <c r="SH203" s="11"/>
      <c r="SI203" s="11"/>
      <c r="SJ203" s="11"/>
      <c r="SK203" s="11"/>
      <c r="SL203" s="11"/>
      <c r="SM203" s="11"/>
      <c r="SN203" s="11"/>
      <c r="SO203" s="11"/>
      <c r="SP203" s="11"/>
      <c r="SQ203" s="11"/>
      <c r="SR203" s="11"/>
      <c r="SS203" s="11"/>
      <c r="ST203" s="11"/>
      <c r="SU203" s="11"/>
      <c r="SV203" s="11"/>
      <c r="SW203" s="11"/>
      <c r="SX203" s="11"/>
      <c r="SY203" s="11"/>
      <c r="SZ203" s="11"/>
      <c r="TA203" s="11"/>
      <c r="TB203" s="11"/>
      <c r="TC203" s="11"/>
      <c r="TD203" s="11"/>
      <c r="TE203" s="11"/>
      <c r="TF203" s="11"/>
      <c r="TG203" s="11"/>
      <c r="TH203" s="11"/>
      <c r="TI203" s="11"/>
      <c r="TJ203" s="11"/>
      <c r="TK203" s="11"/>
      <c r="TL203" s="11"/>
      <c r="TM203" s="11"/>
      <c r="TN203" s="11"/>
      <c r="TO203" s="11"/>
      <c r="TP203" s="11"/>
      <c r="TQ203" s="11"/>
      <c r="TR203" s="11"/>
      <c r="TS203" s="11"/>
      <c r="TT203" s="11"/>
      <c r="TU203" s="11"/>
      <c r="TV203" s="11"/>
      <c r="TW203" s="11"/>
      <c r="TX203" s="11"/>
      <c r="TY203" s="11"/>
      <c r="TZ203" s="11"/>
      <c r="UA203" s="11"/>
      <c r="UB203" s="11"/>
      <c r="UC203" s="11"/>
      <c r="UD203" s="11"/>
      <c r="UE203" s="11"/>
      <c r="UF203" s="11"/>
      <c r="UG203" s="11"/>
      <c r="UH203" s="11"/>
      <c r="UI203" s="11"/>
      <c r="UJ203" s="11"/>
      <c r="UK203" s="11"/>
      <c r="UL203" s="11"/>
      <c r="UM203" s="11"/>
      <c r="UN203" s="11"/>
      <c r="UO203" s="11"/>
      <c r="UP203" s="11"/>
      <c r="UQ203" s="11"/>
      <c r="UR203" s="11"/>
      <c r="US203" s="11"/>
      <c r="UT203" s="11"/>
      <c r="UU203" s="11"/>
      <c r="UV203" s="11"/>
      <c r="UW203" s="11"/>
      <c r="UX203" s="11"/>
      <c r="UY203" s="11"/>
      <c r="UZ203" s="11"/>
      <c r="VA203" s="11"/>
      <c r="VB203" s="11"/>
      <c r="VC203" s="11"/>
      <c r="VD203" s="11"/>
      <c r="VE203" s="11"/>
      <c r="VF203" s="11"/>
      <c r="VG203" s="11"/>
      <c r="VH203" s="11"/>
      <c r="VI203" s="11"/>
      <c r="VJ203" s="11"/>
      <c r="VK203" s="11"/>
      <c r="VL203" s="11"/>
      <c r="VM203" s="11"/>
      <c r="VN203" s="11"/>
      <c r="VO203" s="11"/>
      <c r="VP203" s="11"/>
      <c r="VQ203" s="11"/>
    </row>
    <row r="204" spans="1:589" ht="16.5" customHeight="1" x14ac:dyDescent="0.95">
      <c r="A204" s="11"/>
      <c r="B204" s="30" t="s">
        <v>276</v>
      </c>
      <c r="C204" s="26"/>
      <c r="D204" s="26"/>
      <c r="E204" s="26"/>
      <c r="F204" s="26"/>
      <c r="G204" s="25" t="s">
        <v>101</v>
      </c>
      <c r="H204" s="77">
        <f t="shared" si="7"/>
        <v>1</v>
      </c>
      <c r="I204" s="77">
        <f t="shared" si="8"/>
        <v>0</v>
      </c>
      <c r="J204" s="77">
        <f t="shared" ref="J204:J208" si="9">H204+I204</f>
        <v>1</v>
      </c>
      <c r="K204" s="204"/>
      <c r="L204" s="85"/>
      <c r="M204" s="26"/>
      <c r="N204" s="26"/>
      <c r="O204" s="85"/>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c r="IW204" s="11"/>
      <c r="IX204" s="11"/>
      <c r="IY204" s="11"/>
      <c r="IZ204" s="11"/>
      <c r="JA204" s="11"/>
      <c r="JB204" s="11"/>
      <c r="JC204" s="11"/>
      <c r="JD204" s="11"/>
      <c r="JE204" s="11"/>
      <c r="JF204" s="11"/>
      <c r="JG204" s="11"/>
      <c r="JH204" s="11"/>
      <c r="JI204" s="11"/>
      <c r="JJ204" s="11"/>
      <c r="JK204" s="11"/>
      <c r="JL204" s="11"/>
      <c r="JM204" s="11"/>
      <c r="JN204" s="11"/>
      <c r="JO204" s="11"/>
      <c r="JP204" s="11"/>
      <c r="JQ204" s="11"/>
      <c r="JR204" s="11"/>
      <c r="JS204" s="11"/>
      <c r="JT204" s="11"/>
      <c r="JU204" s="11"/>
      <c r="JV204" s="11"/>
      <c r="JW204" s="11"/>
      <c r="JX204" s="11"/>
      <c r="JY204" s="11"/>
      <c r="JZ204" s="11"/>
      <c r="KA204" s="11"/>
      <c r="KB204" s="11"/>
      <c r="KC204" s="11"/>
      <c r="KD204" s="11"/>
      <c r="KE204" s="11"/>
      <c r="KF204" s="11"/>
      <c r="KG204" s="11"/>
      <c r="KH204" s="11"/>
      <c r="KI204" s="11"/>
      <c r="KJ204" s="11"/>
      <c r="KK204" s="11"/>
      <c r="KL204" s="11"/>
      <c r="KM204" s="11"/>
      <c r="KN204" s="11"/>
      <c r="KO204" s="11"/>
      <c r="KP204" s="11"/>
      <c r="KQ204" s="11"/>
      <c r="KR204" s="11"/>
      <c r="KS204" s="11"/>
      <c r="KT204" s="11"/>
      <c r="KU204" s="11"/>
      <c r="KV204" s="11"/>
      <c r="KW204" s="11"/>
      <c r="KX204" s="11"/>
      <c r="KY204" s="11"/>
      <c r="KZ204" s="11"/>
      <c r="LA204" s="11"/>
      <c r="LB204" s="11"/>
      <c r="LC204" s="11"/>
      <c r="LD204" s="11"/>
      <c r="LE204" s="11"/>
      <c r="LF204" s="11"/>
      <c r="LG204" s="11"/>
      <c r="LH204" s="11"/>
      <c r="LI204" s="11"/>
      <c r="LJ204" s="11"/>
      <c r="LK204" s="11"/>
      <c r="LL204" s="11"/>
      <c r="LM204" s="11"/>
      <c r="LN204" s="11"/>
      <c r="LO204" s="11"/>
      <c r="LP204" s="11"/>
      <c r="LQ204" s="11"/>
      <c r="LR204" s="11"/>
      <c r="LS204" s="11"/>
      <c r="LT204" s="11"/>
      <c r="LU204" s="11"/>
      <c r="LV204" s="11"/>
      <c r="LW204" s="11"/>
      <c r="LX204" s="11"/>
      <c r="LY204" s="11"/>
      <c r="LZ204" s="11"/>
      <c r="MA204" s="11"/>
      <c r="MB204" s="11"/>
      <c r="MC204" s="11"/>
      <c r="MD204" s="11"/>
      <c r="ME204" s="11"/>
      <c r="MF204" s="11"/>
      <c r="MG204" s="11"/>
      <c r="MH204" s="11"/>
      <c r="MI204" s="11"/>
      <c r="MJ204" s="11"/>
      <c r="MK204" s="11"/>
      <c r="ML204" s="11"/>
      <c r="MM204" s="11"/>
      <c r="MN204" s="11"/>
      <c r="MO204" s="11"/>
      <c r="MP204" s="11"/>
      <c r="MQ204" s="11"/>
      <c r="MR204" s="11"/>
      <c r="MS204" s="11"/>
      <c r="MT204" s="11"/>
      <c r="MU204" s="11"/>
      <c r="MV204" s="11"/>
      <c r="MW204" s="11"/>
      <c r="MX204" s="11"/>
      <c r="MY204" s="11"/>
      <c r="MZ204" s="11"/>
      <c r="NA204" s="11"/>
      <c r="NB204" s="11"/>
      <c r="NC204" s="11"/>
      <c r="ND204" s="11"/>
      <c r="NE204" s="11"/>
      <c r="NF204" s="11"/>
      <c r="NG204" s="11"/>
      <c r="NH204" s="11"/>
      <c r="NI204" s="11"/>
      <c r="NJ204" s="11"/>
      <c r="NK204" s="11"/>
      <c r="NL204" s="11"/>
      <c r="NM204" s="11"/>
      <c r="NN204" s="11"/>
      <c r="NO204" s="11"/>
      <c r="NP204" s="11"/>
      <c r="NQ204" s="11"/>
      <c r="NR204" s="11"/>
      <c r="NS204" s="11"/>
      <c r="NT204" s="11"/>
      <c r="NU204" s="11"/>
      <c r="NV204" s="11"/>
      <c r="NW204" s="11"/>
      <c r="NX204" s="11"/>
      <c r="NY204" s="11"/>
      <c r="NZ204" s="11"/>
      <c r="OA204" s="11"/>
      <c r="OB204" s="11"/>
      <c r="OC204" s="11"/>
      <c r="OD204" s="11"/>
      <c r="OE204" s="11"/>
      <c r="OF204" s="11"/>
      <c r="OG204" s="11"/>
      <c r="OH204" s="11"/>
      <c r="OI204" s="11"/>
      <c r="OJ204" s="11"/>
      <c r="OK204" s="11"/>
      <c r="OL204" s="11"/>
      <c r="OM204" s="11"/>
      <c r="ON204" s="11"/>
      <c r="OO204" s="11"/>
      <c r="OP204" s="11"/>
      <c r="OQ204" s="11"/>
      <c r="OR204" s="11"/>
      <c r="OS204" s="11"/>
      <c r="OT204" s="11"/>
      <c r="OU204" s="11"/>
      <c r="OV204" s="11"/>
      <c r="OW204" s="11"/>
      <c r="OX204" s="11"/>
      <c r="OY204" s="11"/>
      <c r="OZ204" s="11"/>
      <c r="PA204" s="11"/>
      <c r="PB204" s="11"/>
      <c r="PC204" s="11"/>
      <c r="PD204" s="11"/>
      <c r="PE204" s="11"/>
      <c r="PF204" s="11"/>
      <c r="PG204" s="11"/>
      <c r="PH204" s="11"/>
      <c r="PI204" s="11"/>
      <c r="PJ204" s="11"/>
      <c r="PK204" s="11"/>
      <c r="PL204" s="11"/>
      <c r="PM204" s="11"/>
      <c r="PN204" s="11"/>
      <c r="PO204" s="11"/>
      <c r="PP204" s="11"/>
      <c r="PQ204" s="11"/>
      <c r="PR204" s="11"/>
      <c r="PS204" s="11"/>
      <c r="PT204" s="11"/>
      <c r="PU204" s="11"/>
      <c r="PV204" s="11"/>
      <c r="PW204" s="11"/>
      <c r="PX204" s="11"/>
      <c r="PY204" s="11"/>
      <c r="PZ204" s="11"/>
      <c r="QA204" s="11"/>
      <c r="QB204" s="11"/>
      <c r="QC204" s="11"/>
      <c r="QD204" s="11"/>
      <c r="QE204" s="11"/>
      <c r="QF204" s="11"/>
      <c r="QG204" s="11"/>
      <c r="QH204" s="11"/>
      <c r="QI204" s="11"/>
      <c r="QJ204" s="11"/>
      <c r="QK204" s="11"/>
      <c r="QL204" s="11"/>
      <c r="QM204" s="11"/>
      <c r="QN204" s="11"/>
      <c r="QO204" s="11"/>
      <c r="QP204" s="11"/>
      <c r="QQ204" s="11"/>
      <c r="QR204" s="11"/>
      <c r="QS204" s="11"/>
      <c r="QT204" s="11"/>
      <c r="QU204" s="11"/>
      <c r="QV204" s="11"/>
      <c r="QW204" s="11"/>
      <c r="QX204" s="11"/>
      <c r="QY204" s="11"/>
      <c r="QZ204" s="11"/>
      <c r="RA204" s="11"/>
      <c r="RB204" s="11"/>
      <c r="RC204" s="11"/>
      <c r="RD204" s="11"/>
      <c r="RE204" s="11"/>
      <c r="RF204" s="11"/>
      <c r="RG204" s="11"/>
      <c r="RH204" s="11"/>
      <c r="RI204" s="11"/>
      <c r="RJ204" s="11"/>
      <c r="RK204" s="11"/>
      <c r="RL204" s="11"/>
      <c r="RM204" s="11"/>
      <c r="RN204" s="11"/>
      <c r="RO204" s="11"/>
      <c r="RP204" s="11"/>
      <c r="RQ204" s="11"/>
      <c r="RR204" s="11"/>
      <c r="RS204" s="11"/>
      <c r="RT204" s="11"/>
      <c r="RU204" s="11"/>
      <c r="RV204" s="11"/>
      <c r="RW204" s="11"/>
      <c r="RX204" s="11"/>
      <c r="RY204" s="11"/>
      <c r="RZ204" s="11"/>
      <c r="SA204" s="11"/>
      <c r="SB204" s="11"/>
      <c r="SC204" s="11"/>
      <c r="SD204" s="11"/>
      <c r="SE204" s="11"/>
      <c r="SF204" s="11"/>
      <c r="SG204" s="11"/>
      <c r="SH204" s="11"/>
      <c r="SI204" s="11"/>
      <c r="SJ204" s="11"/>
      <c r="SK204" s="11"/>
      <c r="SL204" s="11"/>
      <c r="SM204" s="11"/>
      <c r="SN204" s="11"/>
      <c r="SO204" s="11"/>
      <c r="SP204" s="11"/>
      <c r="SQ204" s="11"/>
      <c r="SR204" s="11"/>
      <c r="SS204" s="11"/>
      <c r="ST204" s="11"/>
      <c r="SU204" s="11"/>
      <c r="SV204" s="11"/>
      <c r="SW204" s="11"/>
      <c r="SX204" s="11"/>
      <c r="SY204" s="11"/>
      <c r="SZ204" s="11"/>
      <c r="TA204" s="11"/>
      <c r="TB204" s="11"/>
      <c r="TC204" s="11"/>
      <c r="TD204" s="11"/>
      <c r="TE204" s="11"/>
      <c r="TF204" s="11"/>
      <c r="TG204" s="11"/>
      <c r="TH204" s="11"/>
      <c r="TI204" s="11"/>
      <c r="TJ204" s="11"/>
      <c r="TK204" s="11"/>
      <c r="TL204" s="11"/>
      <c r="TM204" s="11"/>
      <c r="TN204" s="11"/>
      <c r="TO204" s="11"/>
      <c r="TP204" s="11"/>
      <c r="TQ204" s="11"/>
      <c r="TR204" s="11"/>
      <c r="TS204" s="11"/>
      <c r="TT204" s="11"/>
      <c r="TU204" s="11"/>
      <c r="TV204" s="11"/>
      <c r="TW204" s="11"/>
      <c r="TX204" s="11"/>
      <c r="TY204" s="11"/>
      <c r="TZ204" s="11"/>
      <c r="UA204" s="11"/>
      <c r="UB204" s="11"/>
      <c r="UC204" s="11"/>
      <c r="UD204" s="11"/>
      <c r="UE204" s="11"/>
      <c r="UF204" s="11"/>
      <c r="UG204" s="11"/>
      <c r="UH204" s="11"/>
      <c r="UI204" s="11"/>
      <c r="UJ204" s="11"/>
      <c r="UK204" s="11"/>
      <c r="UL204" s="11"/>
      <c r="UM204" s="11"/>
      <c r="UN204" s="11"/>
      <c r="UO204" s="11"/>
      <c r="UP204" s="11"/>
      <c r="UQ204" s="11"/>
      <c r="UR204" s="11"/>
      <c r="US204" s="11"/>
      <c r="UT204" s="11"/>
      <c r="UU204" s="11"/>
      <c r="UV204" s="11"/>
      <c r="UW204" s="11"/>
      <c r="UX204" s="11"/>
      <c r="UY204" s="11"/>
      <c r="UZ204" s="11"/>
      <c r="VA204" s="11"/>
      <c r="VB204" s="11"/>
      <c r="VC204" s="11"/>
      <c r="VD204" s="11"/>
      <c r="VE204" s="11"/>
      <c r="VF204" s="11"/>
      <c r="VG204" s="11"/>
      <c r="VH204" s="11"/>
      <c r="VI204" s="11"/>
      <c r="VJ204" s="11"/>
      <c r="VK204" s="11"/>
      <c r="VL204" s="11"/>
      <c r="VM204" s="11"/>
      <c r="VN204" s="11"/>
      <c r="VO204" s="11"/>
      <c r="VP204" s="11"/>
      <c r="VQ204" s="11"/>
    </row>
    <row r="205" spans="1:589" ht="16.5" customHeight="1" x14ac:dyDescent="0.95">
      <c r="A205" s="11"/>
      <c r="B205" s="30" t="s">
        <v>277</v>
      </c>
      <c r="C205" s="26"/>
      <c r="D205" s="26"/>
      <c r="E205" s="26" t="s">
        <v>101</v>
      </c>
      <c r="F205" s="26"/>
      <c r="G205" s="25" t="s">
        <v>101</v>
      </c>
      <c r="H205" s="77">
        <f t="shared" ref="H205:H208" si="10">COUNTIF(C205:G205,"X")</f>
        <v>2</v>
      </c>
      <c r="I205" s="77">
        <f t="shared" ref="I205:I208" si="11">COUNTIF(L205:O205,"X")</f>
        <v>1</v>
      </c>
      <c r="J205" s="77">
        <f t="shared" si="9"/>
        <v>3</v>
      </c>
      <c r="K205" s="204"/>
      <c r="L205" s="85" t="s">
        <v>101</v>
      </c>
      <c r="M205" s="26"/>
      <c r="N205" s="26"/>
      <c r="O205" s="85"/>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c r="IW205" s="11"/>
      <c r="IX205" s="11"/>
      <c r="IY205" s="11"/>
      <c r="IZ205" s="11"/>
      <c r="JA205" s="11"/>
      <c r="JB205" s="11"/>
      <c r="JC205" s="11"/>
      <c r="JD205" s="11"/>
      <c r="JE205" s="11"/>
      <c r="JF205" s="11"/>
      <c r="JG205" s="11"/>
      <c r="JH205" s="11"/>
      <c r="JI205" s="11"/>
      <c r="JJ205" s="11"/>
      <c r="JK205" s="11"/>
      <c r="JL205" s="11"/>
      <c r="JM205" s="11"/>
      <c r="JN205" s="11"/>
      <c r="JO205" s="11"/>
      <c r="JP205" s="11"/>
      <c r="JQ205" s="11"/>
      <c r="JR205" s="11"/>
      <c r="JS205" s="11"/>
      <c r="JT205" s="11"/>
      <c r="JU205" s="11"/>
      <c r="JV205" s="11"/>
      <c r="JW205" s="11"/>
      <c r="JX205" s="11"/>
      <c r="JY205" s="11"/>
      <c r="JZ205" s="11"/>
      <c r="KA205" s="11"/>
      <c r="KB205" s="11"/>
      <c r="KC205" s="11"/>
      <c r="KD205" s="11"/>
      <c r="KE205" s="11"/>
      <c r="KF205" s="11"/>
      <c r="KG205" s="11"/>
      <c r="KH205" s="11"/>
      <c r="KI205" s="11"/>
      <c r="KJ205" s="11"/>
      <c r="KK205" s="11"/>
      <c r="KL205" s="11"/>
      <c r="KM205" s="11"/>
      <c r="KN205" s="11"/>
      <c r="KO205" s="11"/>
      <c r="KP205" s="11"/>
      <c r="KQ205" s="11"/>
      <c r="KR205" s="11"/>
      <c r="KS205" s="11"/>
      <c r="KT205" s="11"/>
      <c r="KU205" s="11"/>
      <c r="KV205" s="11"/>
      <c r="KW205" s="11"/>
      <c r="KX205" s="11"/>
      <c r="KY205" s="11"/>
      <c r="KZ205" s="11"/>
      <c r="LA205" s="11"/>
      <c r="LB205" s="11"/>
      <c r="LC205" s="11"/>
      <c r="LD205" s="11"/>
      <c r="LE205" s="11"/>
      <c r="LF205" s="11"/>
      <c r="LG205" s="11"/>
      <c r="LH205" s="11"/>
      <c r="LI205" s="11"/>
      <c r="LJ205" s="11"/>
      <c r="LK205" s="11"/>
      <c r="LL205" s="11"/>
      <c r="LM205" s="11"/>
      <c r="LN205" s="11"/>
      <c r="LO205" s="11"/>
      <c r="LP205" s="11"/>
      <c r="LQ205" s="11"/>
      <c r="LR205" s="11"/>
      <c r="LS205" s="11"/>
      <c r="LT205" s="11"/>
      <c r="LU205" s="11"/>
      <c r="LV205" s="11"/>
      <c r="LW205" s="11"/>
      <c r="LX205" s="11"/>
      <c r="LY205" s="11"/>
      <c r="LZ205" s="11"/>
      <c r="MA205" s="11"/>
      <c r="MB205" s="11"/>
      <c r="MC205" s="11"/>
      <c r="MD205" s="11"/>
      <c r="ME205" s="11"/>
      <c r="MF205" s="11"/>
      <c r="MG205" s="11"/>
      <c r="MH205" s="11"/>
      <c r="MI205" s="11"/>
      <c r="MJ205" s="11"/>
      <c r="MK205" s="11"/>
      <c r="ML205" s="11"/>
      <c r="MM205" s="11"/>
      <c r="MN205" s="11"/>
      <c r="MO205" s="11"/>
      <c r="MP205" s="11"/>
      <c r="MQ205" s="11"/>
      <c r="MR205" s="11"/>
      <c r="MS205" s="11"/>
      <c r="MT205" s="11"/>
      <c r="MU205" s="11"/>
      <c r="MV205" s="11"/>
      <c r="MW205" s="11"/>
      <c r="MX205" s="11"/>
      <c r="MY205" s="11"/>
      <c r="MZ205" s="11"/>
      <c r="NA205" s="11"/>
      <c r="NB205" s="11"/>
      <c r="NC205" s="11"/>
      <c r="ND205" s="11"/>
      <c r="NE205" s="11"/>
      <c r="NF205" s="11"/>
      <c r="NG205" s="11"/>
      <c r="NH205" s="11"/>
      <c r="NI205" s="11"/>
      <c r="NJ205" s="11"/>
      <c r="NK205" s="11"/>
      <c r="NL205" s="11"/>
      <c r="NM205" s="11"/>
      <c r="NN205" s="11"/>
      <c r="NO205" s="11"/>
      <c r="NP205" s="11"/>
      <c r="NQ205" s="11"/>
      <c r="NR205" s="11"/>
      <c r="NS205" s="11"/>
      <c r="NT205" s="11"/>
      <c r="NU205" s="11"/>
      <c r="NV205" s="11"/>
      <c r="NW205" s="11"/>
      <c r="NX205" s="11"/>
      <c r="NY205" s="11"/>
      <c r="NZ205" s="11"/>
      <c r="OA205" s="11"/>
      <c r="OB205" s="11"/>
      <c r="OC205" s="11"/>
      <c r="OD205" s="11"/>
      <c r="OE205" s="11"/>
      <c r="OF205" s="11"/>
      <c r="OG205" s="11"/>
      <c r="OH205" s="11"/>
      <c r="OI205" s="11"/>
      <c r="OJ205" s="11"/>
      <c r="OK205" s="11"/>
      <c r="OL205" s="11"/>
      <c r="OM205" s="11"/>
      <c r="ON205" s="11"/>
      <c r="OO205" s="11"/>
      <c r="OP205" s="11"/>
      <c r="OQ205" s="11"/>
      <c r="OR205" s="11"/>
      <c r="OS205" s="11"/>
      <c r="OT205" s="11"/>
      <c r="OU205" s="11"/>
      <c r="OV205" s="11"/>
      <c r="OW205" s="11"/>
      <c r="OX205" s="11"/>
      <c r="OY205" s="11"/>
      <c r="OZ205" s="11"/>
      <c r="PA205" s="11"/>
      <c r="PB205" s="11"/>
      <c r="PC205" s="11"/>
      <c r="PD205" s="11"/>
      <c r="PE205" s="11"/>
      <c r="PF205" s="11"/>
      <c r="PG205" s="11"/>
      <c r="PH205" s="11"/>
      <c r="PI205" s="11"/>
      <c r="PJ205" s="11"/>
      <c r="PK205" s="11"/>
      <c r="PL205" s="11"/>
      <c r="PM205" s="11"/>
      <c r="PN205" s="11"/>
      <c r="PO205" s="11"/>
      <c r="PP205" s="11"/>
      <c r="PQ205" s="11"/>
      <c r="PR205" s="11"/>
      <c r="PS205" s="11"/>
      <c r="PT205" s="11"/>
      <c r="PU205" s="11"/>
      <c r="PV205" s="11"/>
      <c r="PW205" s="11"/>
      <c r="PX205" s="11"/>
      <c r="PY205" s="11"/>
      <c r="PZ205" s="11"/>
      <c r="QA205" s="11"/>
      <c r="QB205" s="11"/>
      <c r="QC205" s="11"/>
      <c r="QD205" s="11"/>
      <c r="QE205" s="11"/>
      <c r="QF205" s="11"/>
      <c r="QG205" s="11"/>
      <c r="QH205" s="11"/>
      <c r="QI205" s="11"/>
      <c r="QJ205" s="11"/>
      <c r="QK205" s="11"/>
      <c r="QL205" s="11"/>
      <c r="QM205" s="11"/>
      <c r="QN205" s="11"/>
      <c r="QO205" s="11"/>
      <c r="QP205" s="11"/>
      <c r="QQ205" s="11"/>
      <c r="QR205" s="11"/>
      <c r="QS205" s="11"/>
      <c r="QT205" s="11"/>
      <c r="QU205" s="11"/>
      <c r="QV205" s="11"/>
      <c r="QW205" s="11"/>
      <c r="QX205" s="11"/>
      <c r="QY205" s="11"/>
      <c r="QZ205" s="11"/>
      <c r="RA205" s="11"/>
      <c r="RB205" s="11"/>
      <c r="RC205" s="11"/>
      <c r="RD205" s="11"/>
      <c r="RE205" s="11"/>
      <c r="RF205" s="11"/>
      <c r="RG205" s="11"/>
      <c r="RH205" s="11"/>
      <c r="RI205" s="11"/>
      <c r="RJ205" s="11"/>
      <c r="RK205" s="11"/>
      <c r="RL205" s="11"/>
      <c r="RM205" s="11"/>
      <c r="RN205" s="11"/>
      <c r="RO205" s="11"/>
      <c r="RP205" s="11"/>
      <c r="RQ205" s="11"/>
      <c r="RR205" s="11"/>
      <c r="RS205" s="11"/>
      <c r="RT205" s="11"/>
      <c r="RU205" s="11"/>
      <c r="RV205" s="11"/>
      <c r="RW205" s="11"/>
      <c r="RX205" s="11"/>
      <c r="RY205" s="11"/>
      <c r="RZ205" s="11"/>
      <c r="SA205" s="11"/>
      <c r="SB205" s="11"/>
      <c r="SC205" s="11"/>
      <c r="SD205" s="11"/>
      <c r="SE205" s="11"/>
      <c r="SF205" s="11"/>
      <c r="SG205" s="11"/>
      <c r="SH205" s="11"/>
      <c r="SI205" s="11"/>
      <c r="SJ205" s="11"/>
      <c r="SK205" s="11"/>
      <c r="SL205" s="11"/>
      <c r="SM205" s="11"/>
      <c r="SN205" s="11"/>
      <c r="SO205" s="11"/>
      <c r="SP205" s="11"/>
      <c r="SQ205" s="11"/>
      <c r="SR205" s="11"/>
      <c r="SS205" s="11"/>
      <c r="ST205" s="11"/>
      <c r="SU205" s="11"/>
      <c r="SV205" s="11"/>
      <c r="SW205" s="11"/>
      <c r="SX205" s="11"/>
      <c r="SY205" s="11"/>
      <c r="SZ205" s="11"/>
      <c r="TA205" s="11"/>
      <c r="TB205" s="11"/>
      <c r="TC205" s="11"/>
      <c r="TD205" s="11"/>
      <c r="TE205" s="11"/>
      <c r="TF205" s="11"/>
      <c r="TG205" s="11"/>
      <c r="TH205" s="11"/>
      <c r="TI205" s="11"/>
      <c r="TJ205" s="11"/>
      <c r="TK205" s="11"/>
      <c r="TL205" s="11"/>
      <c r="TM205" s="11"/>
      <c r="TN205" s="11"/>
      <c r="TO205" s="11"/>
      <c r="TP205" s="11"/>
      <c r="TQ205" s="11"/>
      <c r="TR205" s="11"/>
      <c r="TS205" s="11"/>
      <c r="TT205" s="11"/>
      <c r="TU205" s="11"/>
      <c r="TV205" s="11"/>
      <c r="TW205" s="11"/>
      <c r="TX205" s="11"/>
      <c r="TY205" s="11"/>
      <c r="TZ205" s="11"/>
      <c r="UA205" s="11"/>
      <c r="UB205" s="11"/>
      <c r="UC205" s="11"/>
      <c r="UD205" s="11"/>
      <c r="UE205" s="11"/>
      <c r="UF205" s="11"/>
      <c r="UG205" s="11"/>
      <c r="UH205" s="11"/>
      <c r="UI205" s="11"/>
      <c r="UJ205" s="11"/>
      <c r="UK205" s="11"/>
      <c r="UL205" s="11"/>
      <c r="UM205" s="11"/>
      <c r="UN205" s="11"/>
      <c r="UO205" s="11"/>
      <c r="UP205" s="11"/>
      <c r="UQ205" s="11"/>
      <c r="UR205" s="11"/>
      <c r="US205" s="11"/>
      <c r="UT205" s="11"/>
      <c r="UU205" s="11"/>
      <c r="UV205" s="11"/>
      <c r="UW205" s="11"/>
      <c r="UX205" s="11"/>
      <c r="UY205" s="11"/>
      <c r="UZ205" s="11"/>
      <c r="VA205" s="11"/>
      <c r="VB205" s="11"/>
      <c r="VC205" s="11"/>
      <c r="VD205" s="11"/>
      <c r="VE205" s="11"/>
      <c r="VF205" s="11"/>
      <c r="VG205" s="11"/>
      <c r="VH205" s="11"/>
      <c r="VI205" s="11"/>
      <c r="VJ205" s="11"/>
      <c r="VK205" s="11"/>
      <c r="VL205" s="11"/>
      <c r="VM205" s="11"/>
      <c r="VN205" s="11"/>
      <c r="VO205" s="11"/>
      <c r="VP205" s="11"/>
      <c r="VQ205" s="11"/>
    </row>
    <row r="206" spans="1:589" ht="30.75" customHeight="1" x14ac:dyDescent="0.95">
      <c r="A206" s="11"/>
      <c r="B206" s="30" t="s">
        <v>278</v>
      </c>
      <c r="C206" s="26"/>
      <c r="D206" s="26" t="s">
        <v>101</v>
      </c>
      <c r="E206" s="26"/>
      <c r="F206" s="26"/>
      <c r="G206" s="25" t="s">
        <v>101</v>
      </c>
      <c r="H206" s="77">
        <f t="shared" si="10"/>
        <v>2</v>
      </c>
      <c r="I206" s="77">
        <f t="shared" si="11"/>
        <v>2</v>
      </c>
      <c r="J206" s="77">
        <f t="shared" si="9"/>
        <v>4</v>
      </c>
      <c r="K206" s="204"/>
      <c r="L206" s="85"/>
      <c r="M206" s="26"/>
      <c r="N206" s="26" t="s">
        <v>101</v>
      </c>
      <c r="O206" s="85" t="s">
        <v>101</v>
      </c>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c r="IW206" s="11"/>
      <c r="IX206" s="11"/>
      <c r="IY206" s="11"/>
      <c r="IZ206" s="11"/>
      <c r="JA206" s="11"/>
      <c r="JB206" s="11"/>
      <c r="JC206" s="11"/>
      <c r="JD206" s="11"/>
      <c r="JE206" s="11"/>
      <c r="JF206" s="11"/>
      <c r="JG206" s="11"/>
      <c r="JH206" s="11"/>
      <c r="JI206" s="11"/>
      <c r="JJ206" s="11"/>
      <c r="JK206" s="11"/>
      <c r="JL206" s="11"/>
      <c r="JM206" s="11"/>
      <c r="JN206" s="11"/>
      <c r="JO206" s="11"/>
      <c r="JP206" s="11"/>
      <c r="JQ206" s="11"/>
      <c r="JR206" s="11"/>
      <c r="JS206" s="11"/>
      <c r="JT206" s="11"/>
      <c r="JU206" s="11"/>
      <c r="JV206" s="11"/>
      <c r="JW206" s="11"/>
      <c r="JX206" s="11"/>
      <c r="JY206" s="11"/>
      <c r="JZ206" s="11"/>
      <c r="KA206" s="11"/>
      <c r="KB206" s="11"/>
      <c r="KC206" s="11"/>
      <c r="KD206" s="11"/>
      <c r="KE206" s="11"/>
      <c r="KF206" s="11"/>
      <c r="KG206" s="11"/>
      <c r="KH206" s="11"/>
      <c r="KI206" s="11"/>
      <c r="KJ206" s="11"/>
      <c r="KK206" s="11"/>
      <c r="KL206" s="11"/>
      <c r="KM206" s="11"/>
      <c r="KN206" s="11"/>
      <c r="KO206" s="11"/>
      <c r="KP206" s="11"/>
      <c r="KQ206" s="11"/>
      <c r="KR206" s="11"/>
      <c r="KS206" s="11"/>
      <c r="KT206" s="11"/>
      <c r="KU206" s="11"/>
      <c r="KV206" s="11"/>
      <c r="KW206" s="11"/>
      <c r="KX206" s="11"/>
      <c r="KY206" s="11"/>
      <c r="KZ206" s="11"/>
      <c r="LA206" s="11"/>
      <c r="LB206" s="11"/>
      <c r="LC206" s="11"/>
      <c r="LD206" s="11"/>
      <c r="LE206" s="11"/>
      <c r="LF206" s="11"/>
      <c r="LG206" s="11"/>
      <c r="LH206" s="11"/>
      <c r="LI206" s="11"/>
      <c r="LJ206" s="11"/>
      <c r="LK206" s="11"/>
      <c r="LL206" s="11"/>
      <c r="LM206" s="11"/>
      <c r="LN206" s="11"/>
      <c r="LO206" s="11"/>
      <c r="LP206" s="11"/>
      <c r="LQ206" s="11"/>
      <c r="LR206" s="11"/>
      <c r="LS206" s="11"/>
      <c r="LT206" s="11"/>
      <c r="LU206" s="11"/>
      <c r="LV206" s="11"/>
      <c r="LW206" s="11"/>
      <c r="LX206" s="11"/>
      <c r="LY206" s="11"/>
      <c r="LZ206" s="11"/>
      <c r="MA206" s="11"/>
      <c r="MB206" s="11"/>
      <c r="MC206" s="11"/>
      <c r="MD206" s="11"/>
      <c r="ME206" s="11"/>
      <c r="MF206" s="11"/>
      <c r="MG206" s="11"/>
      <c r="MH206" s="11"/>
      <c r="MI206" s="11"/>
      <c r="MJ206" s="11"/>
      <c r="MK206" s="11"/>
      <c r="ML206" s="11"/>
      <c r="MM206" s="11"/>
      <c r="MN206" s="11"/>
      <c r="MO206" s="11"/>
      <c r="MP206" s="11"/>
      <c r="MQ206" s="11"/>
      <c r="MR206" s="11"/>
      <c r="MS206" s="11"/>
      <c r="MT206" s="11"/>
      <c r="MU206" s="11"/>
      <c r="MV206" s="11"/>
      <c r="MW206" s="11"/>
      <c r="MX206" s="11"/>
      <c r="MY206" s="11"/>
      <c r="MZ206" s="11"/>
      <c r="NA206" s="11"/>
      <c r="NB206" s="11"/>
      <c r="NC206" s="11"/>
      <c r="ND206" s="11"/>
      <c r="NE206" s="11"/>
      <c r="NF206" s="11"/>
      <c r="NG206" s="11"/>
      <c r="NH206" s="11"/>
      <c r="NI206" s="11"/>
      <c r="NJ206" s="11"/>
      <c r="NK206" s="11"/>
      <c r="NL206" s="11"/>
      <c r="NM206" s="11"/>
      <c r="NN206" s="11"/>
      <c r="NO206" s="11"/>
      <c r="NP206" s="11"/>
      <c r="NQ206" s="11"/>
      <c r="NR206" s="11"/>
      <c r="NS206" s="11"/>
      <c r="NT206" s="11"/>
      <c r="NU206" s="11"/>
      <c r="NV206" s="11"/>
      <c r="NW206" s="11"/>
      <c r="NX206" s="11"/>
      <c r="NY206" s="11"/>
      <c r="NZ206" s="11"/>
      <c r="OA206" s="11"/>
      <c r="OB206" s="11"/>
      <c r="OC206" s="11"/>
      <c r="OD206" s="11"/>
      <c r="OE206" s="11"/>
      <c r="OF206" s="11"/>
      <c r="OG206" s="11"/>
      <c r="OH206" s="11"/>
      <c r="OI206" s="11"/>
      <c r="OJ206" s="11"/>
      <c r="OK206" s="11"/>
      <c r="OL206" s="11"/>
      <c r="OM206" s="11"/>
      <c r="ON206" s="11"/>
      <c r="OO206" s="11"/>
      <c r="OP206" s="11"/>
      <c r="OQ206" s="11"/>
      <c r="OR206" s="11"/>
      <c r="OS206" s="11"/>
      <c r="OT206" s="11"/>
      <c r="OU206" s="11"/>
      <c r="OV206" s="11"/>
      <c r="OW206" s="11"/>
      <c r="OX206" s="11"/>
      <c r="OY206" s="11"/>
      <c r="OZ206" s="11"/>
      <c r="PA206" s="11"/>
      <c r="PB206" s="11"/>
      <c r="PC206" s="11"/>
      <c r="PD206" s="11"/>
      <c r="PE206" s="11"/>
      <c r="PF206" s="11"/>
      <c r="PG206" s="11"/>
      <c r="PH206" s="11"/>
      <c r="PI206" s="11"/>
      <c r="PJ206" s="11"/>
      <c r="PK206" s="11"/>
      <c r="PL206" s="11"/>
      <c r="PM206" s="11"/>
      <c r="PN206" s="11"/>
      <c r="PO206" s="11"/>
      <c r="PP206" s="11"/>
      <c r="PQ206" s="11"/>
      <c r="PR206" s="11"/>
      <c r="PS206" s="11"/>
      <c r="PT206" s="11"/>
      <c r="PU206" s="11"/>
      <c r="PV206" s="11"/>
      <c r="PW206" s="11"/>
      <c r="PX206" s="11"/>
      <c r="PY206" s="11"/>
      <c r="PZ206" s="11"/>
      <c r="QA206" s="11"/>
      <c r="QB206" s="11"/>
      <c r="QC206" s="11"/>
      <c r="QD206" s="11"/>
      <c r="QE206" s="11"/>
      <c r="QF206" s="11"/>
      <c r="QG206" s="11"/>
      <c r="QH206" s="11"/>
      <c r="QI206" s="11"/>
      <c r="QJ206" s="11"/>
      <c r="QK206" s="11"/>
      <c r="QL206" s="11"/>
      <c r="QM206" s="11"/>
      <c r="QN206" s="11"/>
      <c r="QO206" s="11"/>
      <c r="QP206" s="11"/>
      <c r="QQ206" s="11"/>
      <c r="QR206" s="11"/>
      <c r="QS206" s="11"/>
      <c r="QT206" s="11"/>
      <c r="QU206" s="11"/>
      <c r="QV206" s="11"/>
      <c r="QW206" s="11"/>
      <c r="QX206" s="11"/>
      <c r="QY206" s="11"/>
      <c r="QZ206" s="11"/>
      <c r="RA206" s="11"/>
      <c r="RB206" s="11"/>
      <c r="RC206" s="11"/>
      <c r="RD206" s="11"/>
      <c r="RE206" s="11"/>
      <c r="RF206" s="11"/>
      <c r="RG206" s="11"/>
      <c r="RH206" s="11"/>
      <c r="RI206" s="11"/>
      <c r="RJ206" s="11"/>
      <c r="RK206" s="11"/>
      <c r="RL206" s="11"/>
      <c r="RM206" s="11"/>
      <c r="RN206" s="11"/>
      <c r="RO206" s="11"/>
      <c r="RP206" s="11"/>
      <c r="RQ206" s="11"/>
      <c r="RR206" s="11"/>
      <c r="RS206" s="11"/>
      <c r="RT206" s="11"/>
      <c r="RU206" s="11"/>
      <c r="RV206" s="11"/>
      <c r="RW206" s="11"/>
      <c r="RX206" s="11"/>
      <c r="RY206" s="11"/>
      <c r="RZ206" s="11"/>
      <c r="SA206" s="11"/>
      <c r="SB206" s="11"/>
      <c r="SC206" s="11"/>
      <c r="SD206" s="11"/>
      <c r="SE206" s="11"/>
      <c r="SF206" s="11"/>
      <c r="SG206" s="11"/>
      <c r="SH206" s="11"/>
      <c r="SI206" s="11"/>
      <c r="SJ206" s="11"/>
      <c r="SK206" s="11"/>
      <c r="SL206" s="11"/>
      <c r="SM206" s="11"/>
      <c r="SN206" s="11"/>
      <c r="SO206" s="11"/>
      <c r="SP206" s="11"/>
      <c r="SQ206" s="11"/>
      <c r="SR206" s="11"/>
      <c r="SS206" s="11"/>
      <c r="ST206" s="11"/>
      <c r="SU206" s="11"/>
      <c r="SV206" s="11"/>
      <c r="SW206" s="11"/>
      <c r="SX206" s="11"/>
      <c r="SY206" s="11"/>
      <c r="SZ206" s="11"/>
      <c r="TA206" s="11"/>
      <c r="TB206" s="11"/>
      <c r="TC206" s="11"/>
      <c r="TD206" s="11"/>
      <c r="TE206" s="11"/>
      <c r="TF206" s="11"/>
      <c r="TG206" s="11"/>
      <c r="TH206" s="11"/>
      <c r="TI206" s="11"/>
      <c r="TJ206" s="11"/>
      <c r="TK206" s="11"/>
      <c r="TL206" s="11"/>
      <c r="TM206" s="11"/>
      <c r="TN206" s="11"/>
      <c r="TO206" s="11"/>
      <c r="TP206" s="11"/>
      <c r="TQ206" s="11"/>
      <c r="TR206" s="11"/>
      <c r="TS206" s="11"/>
      <c r="TT206" s="11"/>
      <c r="TU206" s="11"/>
      <c r="TV206" s="11"/>
      <c r="TW206" s="11"/>
      <c r="TX206" s="11"/>
      <c r="TY206" s="11"/>
      <c r="TZ206" s="11"/>
      <c r="UA206" s="11"/>
      <c r="UB206" s="11"/>
      <c r="UC206" s="11"/>
      <c r="UD206" s="11"/>
      <c r="UE206" s="11"/>
      <c r="UF206" s="11"/>
      <c r="UG206" s="11"/>
      <c r="UH206" s="11"/>
      <c r="UI206" s="11"/>
      <c r="UJ206" s="11"/>
      <c r="UK206" s="11"/>
      <c r="UL206" s="11"/>
      <c r="UM206" s="11"/>
      <c r="UN206" s="11"/>
      <c r="UO206" s="11"/>
      <c r="UP206" s="11"/>
      <c r="UQ206" s="11"/>
      <c r="UR206" s="11"/>
      <c r="US206" s="11"/>
      <c r="UT206" s="11"/>
      <c r="UU206" s="11"/>
      <c r="UV206" s="11"/>
      <c r="UW206" s="11"/>
      <c r="UX206" s="11"/>
      <c r="UY206" s="11"/>
      <c r="UZ206" s="11"/>
      <c r="VA206" s="11"/>
      <c r="VB206" s="11"/>
      <c r="VC206" s="11"/>
      <c r="VD206" s="11"/>
      <c r="VE206" s="11"/>
      <c r="VF206" s="11"/>
      <c r="VG206" s="11"/>
      <c r="VH206" s="11"/>
      <c r="VI206" s="11"/>
      <c r="VJ206" s="11"/>
      <c r="VK206" s="11"/>
      <c r="VL206" s="11"/>
      <c r="VM206" s="11"/>
      <c r="VN206" s="11"/>
      <c r="VO206" s="11"/>
      <c r="VP206" s="11"/>
      <c r="VQ206" s="11"/>
    </row>
    <row r="207" spans="1:589" ht="35.25" customHeight="1" x14ac:dyDescent="0.95">
      <c r="A207" s="11"/>
      <c r="B207" s="30" t="s">
        <v>279</v>
      </c>
      <c r="C207" s="26"/>
      <c r="D207" s="26"/>
      <c r="E207" s="26"/>
      <c r="F207" s="26"/>
      <c r="G207" s="25" t="s">
        <v>101</v>
      </c>
      <c r="H207" s="77">
        <f t="shared" si="10"/>
        <v>1</v>
      </c>
      <c r="I207" s="77">
        <f t="shared" si="11"/>
        <v>0</v>
      </c>
      <c r="J207" s="77">
        <f t="shared" si="9"/>
        <v>1</v>
      </c>
      <c r="K207" s="204"/>
      <c r="L207" s="85"/>
      <c r="M207" s="26"/>
      <c r="N207" s="26"/>
      <c r="O207" s="85"/>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c r="IW207" s="11"/>
      <c r="IX207" s="11"/>
      <c r="IY207" s="11"/>
      <c r="IZ207" s="11"/>
      <c r="JA207" s="11"/>
      <c r="JB207" s="11"/>
      <c r="JC207" s="11"/>
      <c r="JD207" s="11"/>
      <c r="JE207" s="11"/>
      <c r="JF207" s="11"/>
      <c r="JG207" s="11"/>
      <c r="JH207" s="11"/>
      <c r="JI207" s="11"/>
      <c r="JJ207" s="11"/>
      <c r="JK207" s="11"/>
      <c r="JL207" s="11"/>
      <c r="JM207" s="11"/>
      <c r="JN207" s="11"/>
      <c r="JO207" s="11"/>
      <c r="JP207" s="11"/>
      <c r="JQ207" s="11"/>
      <c r="JR207" s="11"/>
      <c r="JS207" s="11"/>
      <c r="JT207" s="11"/>
      <c r="JU207" s="11"/>
      <c r="JV207" s="11"/>
      <c r="JW207" s="11"/>
      <c r="JX207" s="11"/>
      <c r="JY207" s="11"/>
      <c r="JZ207" s="11"/>
      <c r="KA207" s="11"/>
      <c r="KB207" s="11"/>
      <c r="KC207" s="11"/>
      <c r="KD207" s="11"/>
      <c r="KE207" s="11"/>
      <c r="KF207" s="11"/>
      <c r="KG207" s="11"/>
      <c r="KH207" s="11"/>
      <c r="KI207" s="11"/>
      <c r="KJ207" s="11"/>
      <c r="KK207" s="11"/>
      <c r="KL207" s="11"/>
      <c r="KM207" s="11"/>
      <c r="KN207" s="11"/>
      <c r="KO207" s="11"/>
      <c r="KP207" s="11"/>
      <c r="KQ207" s="11"/>
      <c r="KR207" s="11"/>
      <c r="KS207" s="11"/>
      <c r="KT207" s="11"/>
      <c r="KU207" s="11"/>
      <c r="KV207" s="11"/>
      <c r="KW207" s="11"/>
      <c r="KX207" s="11"/>
      <c r="KY207" s="11"/>
      <c r="KZ207" s="11"/>
      <c r="LA207" s="11"/>
      <c r="LB207" s="11"/>
      <c r="LC207" s="11"/>
      <c r="LD207" s="11"/>
      <c r="LE207" s="11"/>
      <c r="LF207" s="11"/>
      <c r="LG207" s="11"/>
      <c r="LH207" s="11"/>
      <c r="LI207" s="11"/>
      <c r="LJ207" s="11"/>
      <c r="LK207" s="11"/>
      <c r="LL207" s="11"/>
      <c r="LM207" s="11"/>
      <c r="LN207" s="11"/>
      <c r="LO207" s="11"/>
      <c r="LP207" s="11"/>
      <c r="LQ207" s="11"/>
      <c r="LR207" s="11"/>
      <c r="LS207" s="11"/>
      <c r="LT207" s="11"/>
      <c r="LU207" s="11"/>
      <c r="LV207" s="11"/>
      <c r="LW207" s="11"/>
      <c r="LX207" s="11"/>
      <c r="LY207" s="11"/>
      <c r="LZ207" s="11"/>
      <c r="MA207" s="11"/>
      <c r="MB207" s="11"/>
      <c r="MC207" s="11"/>
      <c r="MD207" s="11"/>
      <c r="ME207" s="11"/>
      <c r="MF207" s="11"/>
      <c r="MG207" s="11"/>
      <c r="MH207" s="11"/>
      <c r="MI207" s="11"/>
      <c r="MJ207" s="11"/>
      <c r="MK207" s="11"/>
      <c r="ML207" s="11"/>
      <c r="MM207" s="11"/>
      <c r="MN207" s="11"/>
      <c r="MO207" s="11"/>
      <c r="MP207" s="11"/>
      <c r="MQ207" s="11"/>
      <c r="MR207" s="11"/>
      <c r="MS207" s="11"/>
      <c r="MT207" s="11"/>
      <c r="MU207" s="11"/>
      <c r="MV207" s="11"/>
      <c r="MW207" s="11"/>
      <c r="MX207" s="11"/>
      <c r="MY207" s="11"/>
      <c r="MZ207" s="11"/>
      <c r="NA207" s="11"/>
      <c r="NB207" s="11"/>
      <c r="NC207" s="11"/>
      <c r="ND207" s="11"/>
      <c r="NE207" s="11"/>
      <c r="NF207" s="11"/>
      <c r="NG207" s="11"/>
      <c r="NH207" s="11"/>
      <c r="NI207" s="11"/>
      <c r="NJ207" s="11"/>
      <c r="NK207" s="11"/>
      <c r="NL207" s="11"/>
      <c r="NM207" s="11"/>
      <c r="NN207" s="11"/>
      <c r="NO207" s="11"/>
      <c r="NP207" s="11"/>
      <c r="NQ207" s="11"/>
      <c r="NR207" s="11"/>
      <c r="NS207" s="11"/>
      <c r="NT207" s="11"/>
      <c r="NU207" s="11"/>
      <c r="NV207" s="11"/>
      <c r="NW207" s="11"/>
      <c r="NX207" s="11"/>
      <c r="NY207" s="11"/>
      <c r="NZ207" s="11"/>
      <c r="OA207" s="11"/>
      <c r="OB207" s="11"/>
      <c r="OC207" s="11"/>
      <c r="OD207" s="11"/>
      <c r="OE207" s="11"/>
      <c r="OF207" s="11"/>
      <c r="OG207" s="11"/>
      <c r="OH207" s="11"/>
      <c r="OI207" s="11"/>
      <c r="OJ207" s="11"/>
      <c r="OK207" s="11"/>
      <c r="OL207" s="11"/>
      <c r="OM207" s="11"/>
      <c r="ON207" s="11"/>
      <c r="OO207" s="11"/>
      <c r="OP207" s="11"/>
      <c r="OQ207" s="11"/>
      <c r="OR207" s="11"/>
      <c r="OS207" s="11"/>
      <c r="OT207" s="11"/>
      <c r="OU207" s="11"/>
      <c r="OV207" s="11"/>
      <c r="OW207" s="11"/>
      <c r="OX207" s="11"/>
      <c r="OY207" s="11"/>
      <c r="OZ207" s="11"/>
      <c r="PA207" s="11"/>
      <c r="PB207" s="11"/>
      <c r="PC207" s="11"/>
      <c r="PD207" s="11"/>
      <c r="PE207" s="11"/>
      <c r="PF207" s="11"/>
      <c r="PG207" s="11"/>
      <c r="PH207" s="11"/>
      <c r="PI207" s="11"/>
      <c r="PJ207" s="11"/>
      <c r="PK207" s="11"/>
      <c r="PL207" s="11"/>
      <c r="PM207" s="11"/>
      <c r="PN207" s="11"/>
      <c r="PO207" s="11"/>
      <c r="PP207" s="11"/>
      <c r="PQ207" s="11"/>
      <c r="PR207" s="11"/>
      <c r="PS207" s="11"/>
      <c r="PT207" s="11"/>
      <c r="PU207" s="11"/>
      <c r="PV207" s="11"/>
      <c r="PW207" s="11"/>
      <c r="PX207" s="11"/>
      <c r="PY207" s="11"/>
      <c r="PZ207" s="11"/>
      <c r="QA207" s="11"/>
      <c r="QB207" s="11"/>
      <c r="QC207" s="11"/>
      <c r="QD207" s="11"/>
      <c r="QE207" s="11"/>
      <c r="QF207" s="11"/>
      <c r="QG207" s="11"/>
      <c r="QH207" s="11"/>
      <c r="QI207" s="11"/>
      <c r="QJ207" s="11"/>
      <c r="QK207" s="11"/>
      <c r="QL207" s="11"/>
      <c r="QM207" s="11"/>
      <c r="QN207" s="11"/>
      <c r="QO207" s="11"/>
      <c r="QP207" s="11"/>
      <c r="QQ207" s="11"/>
      <c r="QR207" s="11"/>
      <c r="QS207" s="11"/>
      <c r="QT207" s="11"/>
      <c r="QU207" s="11"/>
      <c r="QV207" s="11"/>
      <c r="QW207" s="11"/>
      <c r="QX207" s="11"/>
      <c r="QY207" s="11"/>
      <c r="QZ207" s="11"/>
      <c r="RA207" s="11"/>
      <c r="RB207" s="11"/>
      <c r="RC207" s="11"/>
      <c r="RD207" s="11"/>
      <c r="RE207" s="11"/>
      <c r="RF207" s="11"/>
      <c r="RG207" s="11"/>
      <c r="RH207" s="11"/>
      <c r="RI207" s="11"/>
      <c r="RJ207" s="11"/>
      <c r="RK207" s="11"/>
      <c r="RL207" s="11"/>
      <c r="RM207" s="11"/>
      <c r="RN207" s="11"/>
      <c r="RO207" s="11"/>
      <c r="RP207" s="11"/>
      <c r="RQ207" s="11"/>
      <c r="RR207" s="11"/>
      <c r="RS207" s="11"/>
      <c r="RT207" s="11"/>
      <c r="RU207" s="11"/>
      <c r="RV207" s="11"/>
      <c r="RW207" s="11"/>
      <c r="RX207" s="11"/>
      <c r="RY207" s="11"/>
      <c r="RZ207" s="11"/>
      <c r="SA207" s="11"/>
      <c r="SB207" s="11"/>
      <c r="SC207" s="11"/>
      <c r="SD207" s="11"/>
      <c r="SE207" s="11"/>
      <c r="SF207" s="11"/>
      <c r="SG207" s="11"/>
      <c r="SH207" s="11"/>
      <c r="SI207" s="11"/>
      <c r="SJ207" s="11"/>
      <c r="SK207" s="11"/>
      <c r="SL207" s="11"/>
      <c r="SM207" s="11"/>
      <c r="SN207" s="11"/>
      <c r="SO207" s="11"/>
      <c r="SP207" s="11"/>
      <c r="SQ207" s="11"/>
      <c r="SR207" s="11"/>
      <c r="SS207" s="11"/>
      <c r="ST207" s="11"/>
      <c r="SU207" s="11"/>
      <c r="SV207" s="11"/>
      <c r="SW207" s="11"/>
      <c r="SX207" s="11"/>
      <c r="SY207" s="11"/>
      <c r="SZ207" s="11"/>
      <c r="TA207" s="11"/>
      <c r="TB207" s="11"/>
      <c r="TC207" s="11"/>
      <c r="TD207" s="11"/>
      <c r="TE207" s="11"/>
      <c r="TF207" s="11"/>
      <c r="TG207" s="11"/>
      <c r="TH207" s="11"/>
      <c r="TI207" s="11"/>
      <c r="TJ207" s="11"/>
      <c r="TK207" s="11"/>
      <c r="TL207" s="11"/>
      <c r="TM207" s="11"/>
      <c r="TN207" s="11"/>
      <c r="TO207" s="11"/>
      <c r="TP207" s="11"/>
      <c r="TQ207" s="11"/>
      <c r="TR207" s="11"/>
      <c r="TS207" s="11"/>
      <c r="TT207" s="11"/>
      <c r="TU207" s="11"/>
      <c r="TV207" s="11"/>
      <c r="TW207" s="11"/>
      <c r="TX207" s="11"/>
      <c r="TY207" s="11"/>
      <c r="TZ207" s="11"/>
      <c r="UA207" s="11"/>
      <c r="UB207" s="11"/>
      <c r="UC207" s="11"/>
      <c r="UD207" s="11"/>
      <c r="UE207" s="11"/>
      <c r="UF207" s="11"/>
      <c r="UG207" s="11"/>
      <c r="UH207" s="11"/>
      <c r="UI207" s="11"/>
      <c r="UJ207" s="11"/>
      <c r="UK207" s="11"/>
      <c r="UL207" s="11"/>
      <c r="UM207" s="11"/>
      <c r="UN207" s="11"/>
      <c r="UO207" s="11"/>
      <c r="UP207" s="11"/>
      <c r="UQ207" s="11"/>
      <c r="UR207" s="11"/>
      <c r="US207" s="11"/>
      <c r="UT207" s="11"/>
      <c r="UU207" s="11"/>
      <c r="UV207" s="11"/>
      <c r="UW207" s="11"/>
      <c r="UX207" s="11"/>
      <c r="UY207" s="11"/>
      <c r="UZ207" s="11"/>
      <c r="VA207" s="11"/>
      <c r="VB207" s="11"/>
      <c r="VC207" s="11"/>
      <c r="VD207" s="11"/>
      <c r="VE207" s="11"/>
      <c r="VF207" s="11"/>
      <c r="VG207" s="11"/>
      <c r="VH207" s="11"/>
      <c r="VI207" s="11"/>
      <c r="VJ207" s="11"/>
      <c r="VK207" s="11"/>
      <c r="VL207" s="11"/>
      <c r="VM207" s="11"/>
      <c r="VN207" s="11"/>
      <c r="VO207" s="11"/>
      <c r="VP207" s="11"/>
      <c r="VQ207" s="11"/>
    </row>
    <row r="208" spans="1:589" ht="22.15" customHeight="1" thickBot="1" x14ac:dyDescent="1.1000000000000001">
      <c r="A208" s="11"/>
      <c r="B208" s="87" t="s">
        <v>280</v>
      </c>
      <c r="C208" s="89"/>
      <c r="D208" s="89"/>
      <c r="E208" s="89" t="s">
        <v>101</v>
      </c>
      <c r="F208" s="89" t="s">
        <v>101</v>
      </c>
      <c r="G208" s="88" t="s">
        <v>101</v>
      </c>
      <c r="H208" s="77">
        <f t="shared" si="10"/>
        <v>3</v>
      </c>
      <c r="I208" s="77">
        <f t="shared" si="11"/>
        <v>2</v>
      </c>
      <c r="J208" s="77">
        <f t="shared" si="9"/>
        <v>5</v>
      </c>
      <c r="K208" s="205"/>
      <c r="L208" s="90"/>
      <c r="M208" s="89"/>
      <c r="N208" s="89" t="s">
        <v>101</v>
      </c>
      <c r="O208" s="90" t="s">
        <v>101</v>
      </c>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c r="IW208" s="11"/>
      <c r="IX208" s="11"/>
      <c r="IY208" s="11"/>
      <c r="IZ208" s="11"/>
      <c r="JA208" s="11"/>
      <c r="JB208" s="11"/>
      <c r="JC208" s="11"/>
      <c r="JD208" s="11"/>
      <c r="JE208" s="11"/>
      <c r="JF208" s="11"/>
      <c r="JG208" s="11"/>
      <c r="JH208" s="11"/>
      <c r="JI208" s="11"/>
      <c r="JJ208" s="11"/>
      <c r="JK208" s="11"/>
      <c r="JL208" s="11"/>
      <c r="JM208" s="11"/>
      <c r="JN208" s="11"/>
      <c r="JO208" s="11"/>
      <c r="JP208" s="11"/>
      <c r="JQ208" s="11"/>
      <c r="JR208" s="11"/>
      <c r="JS208" s="11"/>
      <c r="JT208" s="11"/>
      <c r="JU208" s="11"/>
      <c r="JV208" s="11"/>
      <c r="JW208" s="11"/>
      <c r="JX208" s="11"/>
      <c r="JY208" s="11"/>
      <c r="JZ208" s="11"/>
      <c r="KA208" s="11"/>
      <c r="KB208" s="11"/>
      <c r="KC208" s="11"/>
      <c r="KD208" s="11"/>
      <c r="KE208" s="11"/>
      <c r="KF208" s="11"/>
      <c r="KG208" s="11"/>
      <c r="KH208" s="11"/>
      <c r="KI208" s="11"/>
      <c r="KJ208" s="11"/>
      <c r="KK208" s="11"/>
      <c r="KL208" s="11"/>
      <c r="KM208" s="11"/>
      <c r="KN208" s="11"/>
      <c r="KO208" s="11"/>
      <c r="KP208" s="11"/>
      <c r="KQ208" s="11"/>
      <c r="KR208" s="11"/>
      <c r="KS208" s="11"/>
      <c r="KT208" s="11"/>
      <c r="KU208" s="11"/>
      <c r="KV208" s="11"/>
      <c r="KW208" s="11"/>
      <c r="KX208" s="11"/>
      <c r="KY208" s="11"/>
      <c r="KZ208" s="11"/>
      <c r="LA208" s="11"/>
      <c r="LB208" s="11"/>
      <c r="LC208" s="11"/>
      <c r="LD208" s="11"/>
      <c r="LE208" s="11"/>
      <c r="LF208" s="11"/>
      <c r="LG208" s="11"/>
      <c r="LH208" s="11"/>
      <c r="LI208" s="11"/>
      <c r="LJ208" s="11"/>
      <c r="LK208" s="11"/>
      <c r="LL208" s="11"/>
      <c r="LM208" s="11"/>
      <c r="LN208" s="11"/>
      <c r="LO208" s="11"/>
      <c r="LP208" s="11"/>
      <c r="LQ208" s="11"/>
      <c r="LR208" s="11"/>
      <c r="LS208" s="11"/>
      <c r="LT208" s="11"/>
      <c r="LU208" s="11"/>
      <c r="LV208" s="11"/>
      <c r="LW208" s="11"/>
      <c r="LX208" s="11"/>
      <c r="LY208" s="11"/>
      <c r="LZ208" s="11"/>
      <c r="MA208" s="11"/>
      <c r="MB208" s="11"/>
      <c r="MC208" s="11"/>
      <c r="MD208" s="11"/>
      <c r="ME208" s="11"/>
      <c r="MF208" s="11"/>
      <c r="MG208" s="11"/>
      <c r="MH208" s="11"/>
      <c r="MI208" s="11"/>
      <c r="MJ208" s="11"/>
      <c r="MK208" s="11"/>
      <c r="ML208" s="11"/>
      <c r="MM208" s="11"/>
      <c r="MN208" s="11"/>
      <c r="MO208" s="11"/>
      <c r="MP208" s="11"/>
      <c r="MQ208" s="11"/>
      <c r="MR208" s="11"/>
      <c r="MS208" s="11"/>
      <c r="MT208" s="11"/>
      <c r="MU208" s="11"/>
      <c r="MV208" s="11"/>
      <c r="MW208" s="11"/>
      <c r="MX208" s="11"/>
      <c r="MY208" s="11"/>
      <c r="MZ208" s="11"/>
      <c r="NA208" s="11"/>
      <c r="NB208" s="11"/>
      <c r="NC208" s="11"/>
      <c r="ND208" s="11"/>
      <c r="NE208" s="11"/>
      <c r="NF208" s="11"/>
      <c r="NG208" s="11"/>
      <c r="NH208" s="11"/>
      <c r="NI208" s="11"/>
      <c r="NJ208" s="11"/>
      <c r="NK208" s="11"/>
      <c r="NL208" s="11"/>
      <c r="NM208" s="11"/>
      <c r="NN208" s="11"/>
      <c r="NO208" s="11"/>
      <c r="NP208" s="11"/>
      <c r="NQ208" s="11"/>
      <c r="NR208" s="11"/>
      <c r="NS208" s="11"/>
      <c r="NT208" s="11"/>
      <c r="NU208" s="11"/>
      <c r="NV208" s="11"/>
      <c r="NW208" s="11"/>
      <c r="NX208" s="11"/>
      <c r="NY208" s="11"/>
      <c r="NZ208" s="11"/>
      <c r="OA208" s="11"/>
      <c r="OB208" s="11"/>
      <c r="OC208" s="11"/>
      <c r="OD208" s="11"/>
      <c r="OE208" s="11"/>
      <c r="OF208" s="11"/>
      <c r="OG208" s="11"/>
      <c r="OH208" s="11"/>
      <c r="OI208" s="11"/>
      <c r="OJ208" s="11"/>
      <c r="OK208" s="11"/>
      <c r="OL208" s="11"/>
      <c r="OM208" s="11"/>
      <c r="ON208" s="11"/>
      <c r="OO208" s="11"/>
      <c r="OP208" s="11"/>
      <c r="OQ208" s="11"/>
      <c r="OR208" s="11"/>
      <c r="OS208" s="11"/>
      <c r="OT208" s="11"/>
      <c r="OU208" s="11"/>
      <c r="OV208" s="11"/>
      <c r="OW208" s="11"/>
      <c r="OX208" s="11"/>
      <c r="OY208" s="11"/>
      <c r="OZ208" s="11"/>
      <c r="PA208" s="11"/>
      <c r="PB208" s="11"/>
      <c r="PC208" s="11"/>
      <c r="PD208" s="11"/>
      <c r="PE208" s="11"/>
      <c r="PF208" s="11"/>
      <c r="PG208" s="11"/>
      <c r="PH208" s="11"/>
      <c r="PI208" s="11"/>
      <c r="PJ208" s="11"/>
      <c r="PK208" s="11"/>
      <c r="PL208" s="11"/>
      <c r="PM208" s="11"/>
      <c r="PN208" s="11"/>
      <c r="PO208" s="11"/>
      <c r="PP208" s="11"/>
      <c r="PQ208" s="11"/>
      <c r="PR208" s="11"/>
      <c r="PS208" s="11"/>
      <c r="PT208" s="11"/>
      <c r="PU208" s="11"/>
      <c r="PV208" s="11"/>
      <c r="PW208" s="11"/>
      <c r="PX208" s="11"/>
      <c r="PY208" s="11"/>
      <c r="PZ208" s="11"/>
      <c r="QA208" s="11"/>
      <c r="QB208" s="11"/>
      <c r="QC208" s="11"/>
      <c r="QD208" s="11"/>
      <c r="QE208" s="11"/>
      <c r="QF208" s="11"/>
      <c r="QG208" s="11"/>
      <c r="QH208" s="11"/>
      <c r="QI208" s="11"/>
      <c r="QJ208" s="11"/>
      <c r="QK208" s="11"/>
      <c r="QL208" s="11"/>
      <c r="QM208" s="11"/>
      <c r="QN208" s="11"/>
      <c r="QO208" s="11"/>
      <c r="QP208" s="11"/>
      <c r="QQ208" s="11"/>
      <c r="QR208" s="11"/>
      <c r="QS208" s="11"/>
      <c r="QT208" s="11"/>
      <c r="QU208" s="11"/>
      <c r="QV208" s="11"/>
      <c r="QW208" s="11"/>
      <c r="QX208" s="11"/>
      <c r="QY208" s="11"/>
      <c r="QZ208" s="11"/>
      <c r="RA208" s="11"/>
      <c r="RB208" s="11"/>
      <c r="RC208" s="11"/>
      <c r="RD208" s="11"/>
      <c r="RE208" s="11"/>
      <c r="RF208" s="11"/>
      <c r="RG208" s="11"/>
      <c r="RH208" s="11"/>
      <c r="RI208" s="11"/>
      <c r="RJ208" s="11"/>
      <c r="RK208" s="11"/>
      <c r="RL208" s="11"/>
      <c r="RM208" s="11"/>
      <c r="RN208" s="11"/>
      <c r="RO208" s="11"/>
      <c r="RP208" s="11"/>
      <c r="RQ208" s="11"/>
      <c r="RR208" s="11"/>
      <c r="RS208" s="11"/>
      <c r="RT208" s="11"/>
      <c r="RU208" s="11"/>
      <c r="RV208" s="11"/>
      <c r="RW208" s="11"/>
      <c r="RX208" s="11"/>
      <c r="RY208" s="11"/>
      <c r="RZ208" s="11"/>
      <c r="SA208" s="11"/>
      <c r="SB208" s="11"/>
      <c r="SC208" s="11"/>
      <c r="SD208" s="11"/>
      <c r="SE208" s="11"/>
      <c r="SF208" s="11"/>
      <c r="SG208" s="11"/>
      <c r="SH208" s="11"/>
      <c r="SI208" s="11"/>
      <c r="SJ208" s="11"/>
      <c r="SK208" s="11"/>
      <c r="SL208" s="11"/>
      <c r="SM208" s="11"/>
      <c r="SN208" s="11"/>
      <c r="SO208" s="11"/>
      <c r="SP208" s="11"/>
      <c r="SQ208" s="11"/>
      <c r="SR208" s="11"/>
      <c r="SS208" s="11"/>
      <c r="ST208" s="11"/>
      <c r="SU208" s="11"/>
      <c r="SV208" s="11"/>
      <c r="SW208" s="11"/>
      <c r="SX208" s="11"/>
      <c r="SY208" s="11"/>
      <c r="SZ208" s="11"/>
      <c r="TA208" s="11"/>
      <c r="TB208" s="11"/>
      <c r="TC208" s="11"/>
      <c r="TD208" s="11"/>
      <c r="TE208" s="11"/>
      <c r="TF208" s="11"/>
      <c r="TG208" s="11"/>
      <c r="TH208" s="11"/>
      <c r="TI208" s="11"/>
      <c r="TJ208" s="11"/>
      <c r="TK208" s="11"/>
      <c r="TL208" s="11"/>
      <c r="TM208" s="11"/>
      <c r="TN208" s="11"/>
      <c r="TO208" s="11"/>
      <c r="TP208" s="11"/>
      <c r="TQ208" s="11"/>
      <c r="TR208" s="11"/>
      <c r="TS208" s="11"/>
      <c r="TT208" s="11"/>
      <c r="TU208" s="11"/>
      <c r="TV208" s="11"/>
      <c r="TW208" s="11"/>
      <c r="TX208" s="11"/>
      <c r="TY208" s="11"/>
      <c r="TZ208" s="11"/>
      <c r="UA208" s="11"/>
      <c r="UB208" s="11"/>
      <c r="UC208" s="11"/>
      <c r="UD208" s="11"/>
      <c r="UE208" s="11"/>
      <c r="UF208" s="11"/>
      <c r="UG208" s="11"/>
      <c r="UH208" s="11"/>
      <c r="UI208" s="11"/>
      <c r="UJ208" s="11"/>
      <c r="UK208" s="11"/>
      <c r="UL208" s="11"/>
      <c r="UM208" s="11"/>
      <c r="UN208" s="11"/>
      <c r="UO208" s="11"/>
      <c r="UP208" s="11"/>
      <c r="UQ208" s="11"/>
      <c r="UR208" s="11"/>
      <c r="US208" s="11"/>
      <c r="UT208" s="11"/>
      <c r="UU208" s="11"/>
      <c r="UV208" s="11"/>
      <c r="UW208" s="11"/>
      <c r="UX208" s="11"/>
      <c r="UY208" s="11"/>
      <c r="UZ208" s="11"/>
      <c r="VA208" s="11"/>
      <c r="VB208" s="11"/>
      <c r="VC208" s="11"/>
      <c r="VD208" s="11"/>
      <c r="VE208" s="11"/>
      <c r="VF208" s="11"/>
      <c r="VG208" s="11"/>
      <c r="VH208" s="11"/>
      <c r="VI208" s="11"/>
      <c r="VJ208" s="11"/>
      <c r="VK208" s="11"/>
      <c r="VL208" s="11"/>
      <c r="VM208" s="11"/>
      <c r="VN208" s="11"/>
      <c r="VO208" s="11"/>
      <c r="VP208" s="11"/>
      <c r="VQ208" s="11"/>
    </row>
    <row r="209" spans="1:589" ht="16.5" customHeight="1" x14ac:dyDescent="0.95">
      <c r="A209" s="11"/>
      <c r="B209" s="4"/>
      <c r="C209" s="4"/>
      <c r="D209" s="4"/>
      <c r="E209" s="4"/>
      <c r="F209" s="4"/>
      <c r="G209" s="4"/>
      <c r="H209" s="4"/>
      <c r="I209" s="4"/>
      <c r="J209" s="4"/>
      <c r="K209" s="4"/>
      <c r="L209" s="4"/>
      <c r="M209" s="4"/>
      <c r="N209" s="4"/>
      <c r="O209" s="144"/>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c r="IW209" s="11"/>
      <c r="IX209" s="11"/>
      <c r="IY209" s="11"/>
      <c r="IZ209" s="11"/>
      <c r="JA209" s="11"/>
      <c r="JB209" s="11"/>
      <c r="JC209" s="11"/>
      <c r="JD209" s="11"/>
      <c r="JE209" s="11"/>
      <c r="JF209" s="11"/>
      <c r="JG209" s="11"/>
      <c r="JH209" s="11"/>
      <c r="JI209" s="11"/>
      <c r="JJ209" s="11"/>
      <c r="JK209" s="11"/>
      <c r="JL209" s="11"/>
      <c r="JM209" s="11"/>
      <c r="JN209" s="11"/>
      <c r="JO209" s="11"/>
      <c r="JP209" s="11"/>
      <c r="JQ209" s="11"/>
      <c r="JR209" s="11"/>
      <c r="JS209" s="11"/>
      <c r="JT209" s="11"/>
      <c r="JU209" s="11"/>
      <c r="JV209" s="11"/>
      <c r="JW209" s="11"/>
      <c r="JX209" s="11"/>
      <c r="JY209" s="11"/>
      <c r="JZ209" s="11"/>
      <c r="KA209" s="11"/>
      <c r="KB209" s="11"/>
      <c r="KC209" s="11"/>
      <c r="KD209" s="11"/>
      <c r="KE209" s="11"/>
      <c r="KF209" s="11"/>
      <c r="KG209" s="11"/>
      <c r="KH209" s="11"/>
      <c r="KI209" s="11"/>
      <c r="KJ209" s="11"/>
      <c r="KK209" s="11"/>
      <c r="KL209" s="11"/>
      <c r="KM209" s="11"/>
      <c r="KN209" s="11"/>
      <c r="KO209" s="11"/>
      <c r="KP209" s="11"/>
      <c r="KQ209" s="11"/>
      <c r="KR209" s="11"/>
      <c r="KS209" s="11"/>
      <c r="KT209" s="11"/>
      <c r="KU209" s="11"/>
      <c r="KV209" s="11"/>
      <c r="KW209" s="11"/>
      <c r="KX209" s="11"/>
      <c r="KY209" s="11"/>
      <c r="KZ209" s="11"/>
      <c r="LA209" s="11"/>
      <c r="LB209" s="11"/>
      <c r="LC209" s="11"/>
      <c r="LD209" s="11"/>
      <c r="LE209" s="11"/>
      <c r="LF209" s="11"/>
      <c r="LG209" s="11"/>
      <c r="LH209" s="11"/>
      <c r="LI209" s="11"/>
      <c r="LJ209" s="11"/>
      <c r="LK209" s="11"/>
      <c r="LL209" s="11"/>
      <c r="LM209" s="11"/>
      <c r="LN209" s="11"/>
      <c r="LO209" s="11"/>
      <c r="LP209" s="11"/>
      <c r="LQ209" s="11"/>
      <c r="LR209" s="11"/>
      <c r="LS209" s="11"/>
      <c r="LT209" s="11"/>
      <c r="LU209" s="11"/>
      <c r="LV209" s="11"/>
      <c r="LW209" s="11"/>
      <c r="LX209" s="11"/>
      <c r="LY209" s="11"/>
      <c r="LZ209" s="11"/>
      <c r="MA209" s="11"/>
      <c r="MB209" s="11"/>
      <c r="MC209" s="11"/>
      <c r="MD209" s="11"/>
      <c r="ME209" s="11"/>
      <c r="MF209" s="11"/>
      <c r="MG209" s="11"/>
      <c r="MH209" s="11"/>
      <c r="MI209" s="11"/>
      <c r="MJ209" s="11"/>
      <c r="MK209" s="11"/>
      <c r="ML209" s="11"/>
      <c r="MM209" s="11"/>
      <c r="MN209" s="11"/>
      <c r="MO209" s="11"/>
      <c r="MP209" s="11"/>
      <c r="MQ209" s="11"/>
      <c r="MR209" s="11"/>
      <c r="MS209" s="11"/>
      <c r="MT209" s="11"/>
      <c r="MU209" s="11"/>
      <c r="MV209" s="11"/>
      <c r="MW209" s="11"/>
      <c r="MX209" s="11"/>
      <c r="MY209" s="11"/>
      <c r="MZ209" s="11"/>
      <c r="NA209" s="11"/>
      <c r="NB209" s="11"/>
      <c r="NC209" s="11"/>
      <c r="ND209" s="11"/>
      <c r="NE209" s="11"/>
      <c r="NF209" s="11"/>
      <c r="NG209" s="11"/>
      <c r="NH209" s="11"/>
      <c r="NI209" s="11"/>
      <c r="NJ209" s="11"/>
      <c r="NK209" s="11"/>
      <c r="NL209" s="11"/>
      <c r="NM209" s="11"/>
      <c r="NN209" s="11"/>
      <c r="NO209" s="11"/>
      <c r="NP209" s="11"/>
      <c r="NQ209" s="11"/>
      <c r="NR209" s="11"/>
      <c r="NS209" s="11"/>
      <c r="NT209" s="11"/>
      <c r="NU209" s="11"/>
      <c r="NV209" s="11"/>
      <c r="NW209" s="11"/>
      <c r="NX209" s="11"/>
      <c r="NY209" s="11"/>
      <c r="NZ209" s="11"/>
      <c r="OA209" s="11"/>
      <c r="OB209" s="11"/>
      <c r="OC209" s="11"/>
      <c r="OD209" s="11"/>
      <c r="OE209" s="11"/>
      <c r="OF209" s="11"/>
      <c r="OG209" s="11"/>
      <c r="OH209" s="11"/>
      <c r="OI209" s="11"/>
      <c r="OJ209" s="11"/>
      <c r="OK209" s="11"/>
      <c r="OL209" s="11"/>
      <c r="OM209" s="11"/>
      <c r="ON209" s="11"/>
      <c r="OO209" s="11"/>
      <c r="OP209" s="11"/>
      <c r="OQ209" s="11"/>
      <c r="OR209" s="11"/>
      <c r="OS209" s="11"/>
      <c r="OT209" s="11"/>
      <c r="OU209" s="11"/>
      <c r="OV209" s="11"/>
      <c r="OW209" s="11"/>
      <c r="OX209" s="11"/>
      <c r="OY209" s="11"/>
      <c r="OZ209" s="11"/>
      <c r="PA209" s="11"/>
      <c r="PB209" s="11"/>
      <c r="PC209" s="11"/>
      <c r="PD209" s="11"/>
      <c r="PE209" s="11"/>
      <c r="PF209" s="11"/>
      <c r="PG209" s="11"/>
      <c r="PH209" s="11"/>
      <c r="PI209" s="11"/>
      <c r="PJ209" s="11"/>
      <c r="PK209" s="11"/>
      <c r="PL209" s="11"/>
      <c r="PM209" s="11"/>
      <c r="PN209" s="11"/>
      <c r="PO209" s="11"/>
      <c r="PP209" s="11"/>
      <c r="PQ209" s="11"/>
      <c r="PR209" s="11"/>
      <c r="PS209" s="11"/>
      <c r="PT209" s="11"/>
      <c r="PU209" s="11"/>
      <c r="PV209" s="11"/>
      <c r="PW209" s="11"/>
      <c r="PX209" s="11"/>
      <c r="PY209" s="11"/>
      <c r="PZ209" s="11"/>
      <c r="QA209" s="11"/>
      <c r="QB209" s="11"/>
      <c r="QC209" s="11"/>
      <c r="QD209" s="11"/>
      <c r="QE209" s="11"/>
      <c r="QF209" s="11"/>
      <c r="QG209" s="11"/>
      <c r="QH209" s="11"/>
      <c r="QI209" s="11"/>
      <c r="QJ209" s="11"/>
      <c r="QK209" s="11"/>
      <c r="QL209" s="11"/>
      <c r="QM209" s="11"/>
      <c r="QN209" s="11"/>
      <c r="QO209" s="11"/>
      <c r="QP209" s="11"/>
      <c r="QQ209" s="11"/>
      <c r="QR209" s="11"/>
      <c r="QS209" s="11"/>
      <c r="QT209" s="11"/>
      <c r="QU209" s="11"/>
      <c r="QV209" s="11"/>
      <c r="QW209" s="11"/>
      <c r="QX209" s="11"/>
      <c r="QY209" s="11"/>
      <c r="QZ209" s="11"/>
      <c r="RA209" s="11"/>
      <c r="RB209" s="11"/>
      <c r="RC209" s="11"/>
      <c r="RD209" s="11"/>
      <c r="RE209" s="11"/>
      <c r="RF209" s="11"/>
      <c r="RG209" s="11"/>
      <c r="RH209" s="11"/>
      <c r="RI209" s="11"/>
      <c r="RJ209" s="11"/>
      <c r="RK209" s="11"/>
      <c r="RL209" s="11"/>
      <c r="RM209" s="11"/>
      <c r="RN209" s="11"/>
      <c r="RO209" s="11"/>
      <c r="RP209" s="11"/>
      <c r="RQ209" s="11"/>
      <c r="RR209" s="11"/>
      <c r="RS209" s="11"/>
      <c r="RT209" s="11"/>
      <c r="RU209" s="11"/>
      <c r="RV209" s="11"/>
      <c r="RW209" s="11"/>
      <c r="RX209" s="11"/>
      <c r="RY209" s="11"/>
      <c r="RZ209" s="11"/>
      <c r="SA209" s="11"/>
      <c r="SB209" s="11"/>
      <c r="SC209" s="11"/>
      <c r="SD209" s="11"/>
      <c r="SE209" s="11"/>
      <c r="SF209" s="11"/>
      <c r="SG209" s="11"/>
      <c r="SH209" s="11"/>
      <c r="SI209" s="11"/>
      <c r="SJ209" s="11"/>
      <c r="SK209" s="11"/>
      <c r="SL209" s="11"/>
      <c r="SM209" s="11"/>
      <c r="SN209" s="11"/>
      <c r="SO209" s="11"/>
      <c r="SP209" s="11"/>
      <c r="SQ209" s="11"/>
      <c r="SR209" s="11"/>
      <c r="SS209" s="11"/>
      <c r="ST209" s="11"/>
      <c r="SU209" s="11"/>
      <c r="SV209" s="11"/>
      <c r="SW209" s="11"/>
      <c r="SX209" s="11"/>
      <c r="SY209" s="11"/>
      <c r="SZ209" s="11"/>
      <c r="TA209" s="11"/>
      <c r="TB209" s="11"/>
      <c r="TC209" s="11"/>
      <c r="TD209" s="11"/>
      <c r="TE209" s="11"/>
      <c r="TF209" s="11"/>
      <c r="TG209" s="11"/>
      <c r="TH209" s="11"/>
      <c r="TI209" s="11"/>
      <c r="TJ209" s="11"/>
      <c r="TK209" s="11"/>
      <c r="TL209" s="11"/>
      <c r="TM209" s="11"/>
      <c r="TN209" s="11"/>
      <c r="TO209" s="11"/>
      <c r="TP209" s="11"/>
      <c r="TQ209" s="11"/>
      <c r="TR209" s="11"/>
      <c r="TS209" s="11"/>
      <c r="TT209" s="11"/>
      <c r="TU209" s="11"/>
      <c r="TV209" s="11"/>
      <c r="TW209" s="11"/>
      <c r="TX209" s="11"/>
      <c r="TY209" s="11"/>
      <c r="TZ209" s="11"/>
      <c r="UA209" s="11"/>
      <c r="UB209" s="11"/>
      <c r="UC209" s="11"/>
      <c r="UD209" s="11"/>
      <c r="UE209" s="11"/>
      <c r="UF209" s="11"/>
      <c r="UG209" s="11"/>
      <c r="UH209" s="11"/>
      <c r="UI209" s="11"/>
      <c r="UJ209" s="11"/>
      <c r="UK209" s="11"/>
      <c r="UL209" s="11"/>
      <c r="UM209" s="11"/>
      <c r="UN209" s="11"/>
      <c r="UO209" s="11"/>
      <c r="UP209" s="11"/>
      <c r="UQ209" s="11"/>
      <c r="UR209" s="11"/>
      <c r="US209" s="11"/>
      <c r="UT209" s="11"/>
      <c r="UU209" s="11"/>
      <c r="UV209" s="11"/>
      <c r="UW209" s="11"/>
      <c r="UX209" s="11"/>
      <c r="UY209" s="11"/>
      <c r="UZ209" s="11"/>
      <c r="VA209" s="11"/>
      <c r="VB209" s="11"/>
      <c r="VC209" s="11"/>
      <c r="VD209" s="11"/>
      <c r="VE209" s="11"/>
      <c r="VF209" s="11"/>
      <c r="VG209" s="11"/>
      <c r="VH209" s="11"/>
      <c r="VI209" s="11"/>
      <c r="VJ209" s="11"/>
      <c r="VK209" s="11"/>
      <c r="VL209" s="11"/>
      <c r="VM209" s="11"/>
      <c r="VN209" s="11"/>
      <c r="VO209" s="11"/>
      <c r="VP209" s="11"/>
      <c r="VQ209" s="11"/>
    </row>
    <row r="210" spans="1:589" ht="30.75" hidden="1" customHeight="1" x14ac:dyDescent="0.95">
      <c r="L210" s="26"/>
      <c r="M210" s="26"/>
      <c r="N210" s="26"/>
      <c r="O210" s="85"/>
    </row>
    <row r="211" spans="1:589" ht="30.4" hidden="1" customHeight="1" x14ac:dyDescent="0.95">
      <c r="J211" s="10"/>
      <c r="L211" s="26"/>
      <c r="N211" s="26"/>
      <c r="O211" s="85"/>
    </row>
    <row r="212" spans="1:589" ht="30.75" hidden="1" customHeight="1" x14ac:dyDescent="0.95">
      <c r="J212" s="10"/>
      <c r="L212" s="26"/>
      <c r="N212" s="26"/>
      <c r="O212" s="85"/>
    </row>
    <row r="213" spans="1:589" ht="30.75" hidden="1" customHeight="1" x14ac:dyDescent="0.95">
      <c r="J213" s="10"/>
    </row>
    <row r="214" spans="1:589" ht="30.75" hidden="1" customHeight="1" x14ac:dyDescent="0.95">
      <c r="J214" s="10"/>
    </row>
    <row r="215" spans="1:589" ht="30.75" hidden="1" customHeight="1" x14ac:dyDescent="0.95">
      <c r="J215" s="10"/>
    </row>
    <row r="216" spans="1:589" ht="30.75" hidden="1" customHeight="1" x14ac:dyDescent="0.95">
      <c r="J216" s="10"/>
    </row>
    <row r="217" spans="1:589" ht="30.75" hidden="1" customHeight="1" x14ac:dyDescent="0.95">
      <c r="J217" s="10"/>
    </row>
    <row r="218" spans="1:589" ht="30.75" hidden="1" customHeight="1" x14ac:dyDescent="0.95">
      <c r="J218" s="10"/>
    </row>
    <row r="219" spans="1:589" ht="30.75" hidden="1" customHeight="1" x14ac:dyDescent="0.95">
      <c r="J219" s="10"/>
    </row>
    <row r="220" spans="1:589" ht="30.75" hidden="1" customHeight="1" x14ac:dyDescent="0.95">
      <c r="J220" s="10"/>
    </row>
    <row r="221" spans="1:589" ht="30.75" hidden="1" customHeight="1" x14ac:dyDescent="0.95">
      <c r="J221" s="10"/>
    </row>
    <row r="222" spans="1:589" ht="30.75" hidden="1" customHeight="1" x14ac:dyDescent="0.95">
      <c r="J222" s="10"/>
    </row>
    <row r="223" spans="1:589" ht="30.75" hidden="1" customHeight="1" x14ac:dyDescent="0.95">
      <c r="J223" s="10"/>
    </row>
    <row r="224" spans="1:589" ht="30.75" hidden="1" customHeight="1" x14ac:dyDescent="0.95">
      <c r="J224" s="10"/>
    </row>
  </sheetData>
  <mergeCells count="16">
    <mergeCell ref="H3:H9"/>
    <mergeCell ref="I3:I9"/>
    <mergeCell ref="J3:J9"/>
    <mergeCell ref="L1:O1"/>
    <mergeCell ref="K191:K208"/>
    <mergeCell ref="K33:K50"/>
    <mergeCell ref="K53:K67"/>
    <mergeCell ref="K118:K135"/>
    <mergeCell ref="K105:K116"/>
    <mergeCell ref="K167:K177"/>
    <mergeCell ref="K137:K149"/>
    <mergeCell ref="K151:K165"/>
    <mergeCell ref="K179:K189"/>
    <mergeCell ref="K12:K31"/>
    <mergeCell ref="K69:K86"/>
    <mergeCell ref="K88:K103"/>
  </mergeCells>
  <conditionalFormatting sqref="H1">
    <cfRule type="colorScale" priority="6">
      <colorScale>
        <cfvo type="min"/>
        <cfvo type="max"/>
        <color rgb="FFFCFCFF"/>
        <color rgb="FFF8696B"/>
      </colorScale>
    </cfRule>
  </conditionalFormatting>
  <conditionalFormatting sqref="H12:H208">
    <cfRule type="colorScale" priority="110">
      <colorScale>
        <cfvo type="min"/>
        <cfvo type="max"/>
        <color rgb="FFFCFCFF"/>
        <color rgb="FFF8696B"/>
      </colorScale>
    </cfRule>
  </conditionalFormatting>
  <conditionalFormatting sqref="I1:J1">
    <cfRule type="colorScale" priority="3">
      <colorScale>
        <cfvo type="min"/>
        <cfvo type="max"/>
        <color rgb="FFFCFCFF"/>
        <color rgb="FFF8696B"/>
      </colorScale>
    </cfRule>
  </conditionalFormatting>
  <conditionalFormatting sqref="I12:J208">
    <cfRule type="colorScale" priority="112">
      <colorScale>
        <cfvo type="min"/>
        <cfvo type="max"/>
        <color rgb="FFFCFCFF"/>
        <color rgb="FFF8696B"/>
      </colorScale>
    </cfRule>
  </conditionalFormatting>
  <hyperlinks>
    <hyperlink ref="C2" r:id="rId1" xr:uid="{492BEB0C-3B1D-4EF5-AC83-2BC5C06350BC}"/>
    <hyperlink ref="L2" r:id="rId2" xr:uid="{51B9B380-29EB-415A-8288-450E8A853B1F}"/>
  </hyperlinks>
  <pageMargins left="0.7" right="0.7" top="0.75" bottom="0.75" header="0.3" footer="0.3"/>
  <pageSetup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B4A0-BFE9-46B4-AAD0-50F695031A7A}">
  <dimension ref="A1:VW155"/>
  <sheetViews>
    <sheetView topLeftCell="A41" zoomScale="80" zoomScaleNormal="80" workbookViewId="0">
      <selection activeCell="M9" sqref="M9"/>
    </sheetView>
  </sheetViews>
  <sheetFormatPr defaultColWidth="8.7265625" defaultRowHeight="15" x14ac:dyDescent="0.85"/>
  <cols>
    <col min="1" max="1" width="1.7265625" style="11" customWidth="1"/>
    <col min="2" max="2" width="59.7265625" style="11" customWidth="1"/>
    <col min="3" max="3" width="15" style="45" customWidth="1"/>
    <col min="4" max="4" width="10.54296875" style="45" customWidth="1"/>
    <col min="5" max="5" width="10.40625" style="60" customWidth="1"/>
    <col min="6" max="6" width="12.40625" style="45" customWidth="1"/>
    <col min="7" max="7" width="15" style="60" customWidth="1"/>
    <col min="8" max="8" width="12.7265625" style="45" customWidth="1"/>
    <col min="9" max="9" width="14.7265625" style="61" customWidth="1"/>
    <col min="10" max="10" width="13.86328125" style="61" customWidth="1"/>
    <col min="11" max="11" width="14.7265625" style="61" customWidth="1"/>
    <col min="12" max="12" width="122.26953125" style="62" customWidth="1"/>
    <col min="13" max="13" width="26.1796875" style="11" customWidth="1"/>
    <col min="14" max="16" width="0" style="11" hidden="1" customWidth="1"/>
    <col min="17" max="18" width="9.7265625" style="11" hidden="1" customWidth="1"/>
    <col min="19" max="19" width="0" style="11" hidden="1" customWidth="1"/>
    <col min="20" max="20" width="0.1328125" style="11" customWidth="1"/>
    <col min="21" max="16384" width="8.7265625" style="11"/>
  </cols>
  <sheetData>
    <row r="1" spans="1:595" s="33" customFormat="1" ht="39" customHeight="1" thickBot="1" x14ac:dyDescent="1.1000000000000001">
      <c r="A1" s="6"/>
      <c r="B1" s="220" t="s">
        <v>281</v>
      </c>
      <c r="C1" s="221"/>
      <c r="D1" s="221"/>
      <c r="E1" s="221"/>
      <c r="F1" s="221"/>
      <c r="G1" s="221"/>
      <c r="H1" s="221"/>
      <c r="I1" s="221"/>
      <c r="J1" s="221"/>
      <c r="K1" s="221"/>
      <c r="L1" s="222"/>
      <c r="M1" s="121" t="s">
        <v>282</v>
      </c>
      <c r="N1" s="8"/>
      <c r="O1" s="8"/>
      <c r="P1" s="8"/>
      <c r="Q1" s="8"/>
      <c r="R1" s="8"/>
      <c r="S1" s="8"/>
      <c r="T1" s="8"/>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row>
    <row r="2" spans="1:595" ht="90.75" thickBot="1" x14ac:dyDescent="1">
      <c r="B2" s="12" t="s">
        <v>50</v>
      </c>
      <c r="C2" s="34" t="s">
        <v>283</v>
      </c>
      <c r="D2" s="34" t="s">
        <v>284</v>
      </c>
      <c r="E2" s="34" t="s">
        <v>285</v>
      </c>
      <c r="F2" s="34" t="s">
        <v>286</v>
      </c>
      <c r="G2" s="34" t="s">
        <v>287</v>
      </c>
      <c r="H2" s="34" t="s">
        <v>288</v>
      </c>
      <c r="I2" s="34"/>
      <c r="J2" s="34"/>
      <c r="K2" s="34"/>
      <c r="L2" s="223" t="s">
        <v>56</v>
      </c>
      <c r="M2" s="13" t="s">
        <v>289</v>
      </c>
      <c r="N2" s="13"/>
      <c r="O2" s="13"/>
      <c r="P2" s="13"/>
      <c r="Q2" s="13"/>
      <c r="R2" s="14"/>
      <c r="S2" s="13"/>
      <c r="T2" s="14"/>
    </row>
    <row r="3" spans="1:595" ht="15" customHeight="1" x14ac:dyDescent="0.85">
      <c r="B3" s="17" t="s">
        <v>61</v>
      </c>
      <c r="C3" s="35">
        <v>1</v>
      </c>
      <c r="D3" s="35">
        <v>1</v>
      </c>
      <c r="E3" s="35">
        <v>1</v>
      </c>
      <c r="F3" s="35">
        <v>1</v>
      </c>
      <c r="G3" s="35">
        <v>1</v>
      </c>
      <c r="H3" s="35">
        <v>1</v>
      </c>
      <c r="I3" s="197" t="s">
        <v>62</v>
      </c>
      <c r="J3" s="197" t="s">
        <v>63</v>
      </c>
      <c r="K3" s="197" t="s">
        <v>64</v>
      </c>
      <c r="L3" s="224"/>
      <c r="M3" s="81">
        <v>8</v>
      </c>
      <c r="N3" s="80"/>
      <c r="O3" s="18"/>
      <c r="P3" s="18"/>
      <c r="Q3" s="18"/>
      <c r="R3" s="18"/>
      <c r="S3" s="19"/>
      <c r="T3" s="19"/>
    </row>
    <row r="4" spans="1:595" ht="15" customHeight="1" x14ac:dyDescent="0.85">
      <c r="B4" s="17" t="s">
        <v>65</v>
      </c>
      <c r="C4" s="18" t="s">
        <v>290</v>
      </c>
      <c r="D4" s="18" t="s">
        <v>290</v>
      </c>
      <c r="E4" s="18" t="s">
        <v>290</v>
      </c>
      <c r="F4" s="18" t="s">
        <v>290</v>
      </c>
      <c r="G4" s="18" t="s">
        <v>290</v>
      </c>
      <c r="H4" s="18" t="s">
        <v>290</v>
      </c>
      <c r="I4" s="198"/>
      <c r="J4" s="198"/>
      <c r="K4" s="198"/>
      <c r="L4" s="224"/>
      <c r="M4" s="81" t="s">
        <v>290</v>
      </c>
      <c r="N4" s="80"/>
      <c r="O4" s="18"/>
      <c r="P4" s="18"/>
      <c r="Q4" s="18"/>
      <c r="R4" s="18"/>
      <c r="S4" s="19"/>
      <c r="T4" s="19"/>
    </row>
    <row r="5" spans="1:595" ht="15" customHeight="1" x14ac:dyDescent="0.85">
      <c r="B5" s="17" t="s">
        <v>69</v>
      </c>
      <c r="C5" s="18" t="s">
        <v>70</v>
      </c>
      <c r="D5" s="18" t="s">
        <v>70</v>
      </c>
      <c r="E5" s="18" t="s">
        <v>70</v>
      </c>
      <c r="F5" s="18" t="s">
        <v>70</v>
      </c>
      <c r="G5" s="18" t="s">
        <v>70</v>
      </c>
      <c r="H5" s="18" t="s">
        <v>70</v>
      </c>
      <c r="I5" s="198"/>
      <c r="J5" s="198"/>
      <c r="K5" s="198"/>
      <c r="L5" s="224"/>
      <c r="M5" s="81" t="s">
        <v>70</v>
      </c>
      <c r="N5" s="80"/>
      <c r="O5" s="18"/>
      <c r="P5" s="18"/>
      <c r="Q5" s="18"/>
      <c r="R5" s="18"/>
      <c r="S5" s="18"/>
      <c r="T5" s="18"/>
    </row>
    <row r="6" spans="1:595" ht="15" customHeight="1" x14ac:dyDescent="0.85">
      <c r="B6" s="17" t="s">
        <v>72</v>
      </c>
      <c r="C6" s="18" t="s">
        <v>70</v>
      </c>
      <c r="D6" s="18" t="s">
        <v>70</v>
      </c>
      <c r="E6" s="18" t="s">
        <v>70</v>
      </c>
      <c r="F6" s="18" t="s">
        <v>70</v>
      </c>
      <c r="G6" s="18" t="s">
        <v>70</v>
      </c>
      <c r="H6" s="18" t="s">
        <v>70</v>
      </c>
      <c r="I6" s="198"/>
      <c r="J6" s="198"/>
      <c r="K6" s="198"/>
      <c r="L6" s="224"/>
      <c r="M6" s="81" t="s">
        <v>70</v>
      </c>
      <c r="N6" s="114"/>
      <c r="O6" s="20"/>
      <c r="P6" s="18"/>
      <c r="Q6" s="18"/>
      <c r="R6" s="18"/>
      <c r="S6" s="18"/>
      <c r="T6" s="18"/>
    </row>
    <row r="7" spans="1:595" ht="15" customHeight="1" x14ac:dyDescent="0.85">
      <c r="B7" s="17" t="s">
        <v>78</v>
      </c>
      <c r="C7" s="18" t="s">
        <v>291</v>
      </c>
      <c r="D7" s="18" t="s">
        <v>291</v>
      </c>
      <c r="E7" s="18" t="s">
        <v>291</v>
      </c>
      <c r="F7" s="18" t="s">
        <v>291</v>
      </c>
      <c r="G7" s="18" t="s">
        <v>291</v>
      </c>
      <c r="H7" s="18" t="s">
        <v>291</v>
      </c>
      <c r="I7" s="198"/>
      <c r="J7" s="198"/>
      <c r="K7" s="198"/>
      <c r="L7" s="224"/>
      <c r="M7" s="81" t="s">
        <v>291</v>
      </c>
      <c r="N7" s="80"/>
      <c r="O7" s="18"/>
      <c r="P7" s="18"/>
      <c r="Q7" s="18"/>
      <c r="R7" s="18"/>
      <c r="S7" s="19"/>
      <c r="T7" s="19"/>
    </row>
    <row r="8" spans="1:595" ht="15" customHeight="1" x14ac:dyDescent="0.85">
      <c r="B8" s="17" t="s">
        <v>86</v>
      </c>
      <c r="C8" s="18" t="s">
        <v>292</v>
      </c>
      <c r="D8" s="18" t="s">
        <v>293</v>
      </c>
      <c r="E8" s="18" t="s">
        <v>293</v>
      </c>
      <c r="F8" s="18" t="s">
        <v>294</v>
      </c>
      <c r="G8" s="18" t="s">
        <v>295</v>
      </c>
      <c r="H8" s="18" t="s">
        <v>295</v>
      </c>
      <c r="I8" s="198"/>
      <c r="J8" s="198"/>
      <c r="K8" s="198"/>
      <c r="L8" s="224"/>
      <c r="M8" s="81" t="s">
        <v>294</v>
      </c>
      <c r="N8" s="80"/>
      <c r="O8" s="18"/>
      <c r="P8" s="18"/>
      <c r="Q8" s="18"/>
      <c r="R8" s="18"/>
      <c r="S8" s="19"/>
      <c r="T8" s="19"/>
    </row>
    <row r="9" spans="1:595" ht="15" customHeight="1" thickBot="1" x14ac:dyDescent="1">
      <c r="B9" s="122" t="s">
        <v>93</v>
      </c>
      <c r="C9" s="123" t="s">
        <v>296</v>
      </c>
      <c r="D9" s="123" t="s">
        <v>296</v>
      </c>
      <c r="E9" s="123" t="s">
        <v>296</v>
      </c>
      <c r="F9" s="123" t="s">
        <v>296</v>
      </c>
      <c r="G9" s="123" t="s">
        <v>296</v>
      </c>
      <c r="H9" s="123" t="s">
        <v>296</v>
      </c>
      <c r="I9" s="199"/>
      <c r="J9" s="199"/>
      <c r="K9" s="199"/>
      <c r="L9" s="225"/>
      <c r="M9" s="124" t="s">
        <v>296</v>
      </c>
      <c r="N9" s="115"/>
      <c r="O9" s="36"/>
      <c r="P9" s="36"/>
      <c r="Q9" s="36"/>
      <c r="R9" s="36"/>
      <c r="S9" s="36"/>
      <c r="T9" s="36"/>
    </row>
    <row r="10" spans="1:595" ht="15" customHeight="1" x14ac:dyDescent="0.85">
      <c r="B10" s="147" t="s">
        <v>297</v>
      </c>
      <c r="C10" s="148" t="s">
        <v>298</v>
      </c>
      <c r="D10" s="148" t="s">
        <v>298</v>
      </c>
      <c r="E10" s="148" t="s">
        <v>298</v>
      </c>
      <c r="F10" s="148" t="s">
        <v>298</v>
      </c>
      <c r="G10" s="148" t="s">
        <v>298</v>
      </c>
      <c r="H10" s="148" t="s">
        <v>298</v>
      </c>
      <c r="I10" s="149"/>
      <c r="J10" s="149"/>
      <c r="K10" s="149"/>
      <c r="L10" s="150"/>
      <c r="M10" s="49" t="s">
        <v>298</v>
      </c>
      <c r="N10" s="115"/>
      <c r="O10" s="36"/>
      <c r="P10" s="36"/>
      <c r="Q10" s="36"/>
      <c r="R10" s="36"/>
      <c r="S10" s="36"/>
      <c r="T10" s="36"/>
    </row>
    <row r="11" spans="1:595" ht="15" customHeight="1" thickBot="1" x14ac:dyDescent="1">
      <c r="B11" s="116" t="s">
        <v>96</v>
      </c>
      <c r="C11" s="117"/>
      <c r="D11" s="117"/>
      <c r="E11" s="117"/>
      <c r="F11" s="117"/>
      <c r="G11" s="117"/>
      <c r="H11" s="117"/>
      <c r="I11" s="118"/>
      <c r="J11" s="119"/>
      <c r="K11" s="119"/>
      <c r="L11" s="120"/>
      <c r="M11" s="116"/>
      <c r="N11" s="37"/>
      <c r="O11" s="37"/>
      <c r="P11" s="37"/>
      <c r="Q11" s="37"/>
      <c r="R11" s="37"/>
      <c r="S11" s="37"/>
      <c r="T11" s="37"/>
    </row>
    <row r="12" spans="1:595" x14ac:dyDescent="0.85">
      <c r="B12" s="94" t="s">
        <v>299</v>
      </c>
      <c r="C12" s="95"/>
      <c r="D12" s="95"/>
      <c r="E12" s="95"/>
      <c r="F12" s="95"/>
      <c r="G12" s="95"/>
      <c r="H12" s="96"/>
      <c r="I12" s="97"/>
      <c r="J12" s="98"/>
      <c r="K12" s="98"/>
      <c r="L12" s="99"/>
      <c r="M12" s="100"/>
      <c r="N12" s="38"/>
      <c r="O12" s="38"/>
      <c r="P12" s="38"/>
      <c r="Q12" s="38"/>
      <c r="R12" s="38"/>
      <c r="S12" s="5"/>
      <c r="T12" s="39"/>
    </row>
    <row r="13" spans="1:595" ht="15" customHeight="1" x14ac:dyDescent="0.85">
      <c r="B13" s="40" t="s">
        <v>102</v>
      </c>
      <c r="C13" s="26" t="s">
        <v>101</v>
      </c>
      <c r="D13" s="26" t="s">
        <v>101</v>
      </c>
      <c r="E13" s="26" t="s">
        <v>101</v>
      </c>
      <c r="F13" s="26"/>
      <c r="G13" s="26" t="s">
        <v>101</v>
      </c>
      <c r="H13" s="26" t="s">
        <v>101</v>
      </c>
      <c r="I13" s="27">
        <f>COUNTIF(C13:H13,"X")</f>
        <v>5</v>
      </c>
      <c r="J13" s="27">
        <f t="shared" ref="J13:J76" si="0">COUNTIF(M13, "X")</f>
        <v>1</v>
      </c>
      <c r="K13" s="27">
        <f t="shared" ref="K13:K76" si="1">I13+J13</f>
        <v>6</v>
      </c>
      <c r="L13" s="226" t="s">
        <v>300</v>
      </c>
      <c r="M13" s="101" t="s">
        <v>101</v>
      </c>
      <c r="N13" s="5"/>
      <c r="O13" s="5"/>
      <c r="P13" s="5"/>
      <c r="Q13" s="5"/>
      <c r="R13" s="5"/>
      <c r="S13" s="5"/>
      <c r="T13" s="41"/>
    </row>
    <row r="14" spans="1:595" ht="15" customHeight="1" x14ac:dyDescent="0.85">
      <c r="B14" s="42" t="s">
        <v>156</v>
      </c>
      <c r="C14" s="23"/>
      <c r="D14" s="23"/>
      <c r="E14" s="23"/>
      <c r="F14" s="23"/>
      <c r="G14" s="23"/>
      <c r="H14" s="23"/>
      <c r="I14" s="23"/>
      <c r="J14" s="23"/>
      <c r="K14" s="23"/>
      <c r="L14" s="226"/>
      <c r="M14" s="102"/>
      <c r="N14" s="43"/>
      <c r="O14" s="43"/>
      <c r="P14" s="43"/>
      <c r="Q14" s="43"/>
      <c r="R14" s="43"/>
      <c r="S14" s="5"/>
      <c r="T14" s="41"/>
    </row>
    <row r="15" spans="1:595" ht="15" customHeight="1" x14ac:dyDescent="0.85">
      <c r="B15" s="40" t="s">
        <v>301</v>
      </c>
      <c r="C15" s="26" t="s">
        <v>101</v>
      </c>
      <c r="D15" s="26"/>
      <c r="E15" s="26"/>
      <c r="F15" s="26"/>
      <c r="G15" s="26" t="s">
        <v>101</v>
      </c>
      <c r="H15" s="26" t="s">
        <v>101</v>
      </c>
      <c r="I15" s="27">
        <f t="shared" ref="I15:I25" si="2">COUNTIF(C15:H15,"X")</f>
        <v>3</v>
      </c>
      <c r="J15" s="27">
        <f t="shared" si="0"/>
        <v>1</v>
      </c>
      <c r="K15" s="27">
        <f t="shared" si="1"/>
        <v>4</v>
      </c>
      <c r="L15" s="226"/>
      <c r="M15" s="101" t="s">
        <v>101</v>
      </c>
      <c r="N15" s="5"/>
      <c r="O15" s="5"/>
      <c r="P15" s="5"/>
      <c r="Q15" s="5"/>
      <c r="R15" s="5"/>
      <c r="S15" s="5"/>
      <c r="T15" s="41"/>
    </row>
    <row r="16" spans="1:595" ht="15" customHeight="1" x14ac:dyDescent="0.85">
      <c r="B16" s="40" t="s">
        <v>302</v>
      </c>
      <c r="C16" s="26" t="s">
        <v>101</v>
      </c>
      <c r="D16" s="26"/>
      <c r="E16" s="26"/>
      <c r="F16" s="26"/>
      <c r="G16" s="26"/>
      <c r="H16" s="26"/>
      <c r="I16" s="27">
        <f t="shared" si="2"/>
        <v>1</v>
      </c>
      <c r="J16" s="27">
        <f t="shared" si="0"/>
        <v>0</v>
      </c>
      <c r="K16" s="27">
        <f t="shared" si="1"/>
        <v>1</v>
      </c>
      <c r="L16" s="226"/>
      <c r="M16" s="101"/>
      <c r="N16" s="5"/>
      <c r="O16" s="5"/>
      <c r="P16" s="5"/>
      <c r="Q16" s="5"/>
      <c r="R16" s="5"/>
      <c r="S16" s="5"/>
      <c r="T16" s="41"/>
    </row>
    <row r="17" spans="2:20" ht="15" customHeight="1" x14ac:dyDescent="0.85">
      <c r="B17" s="40" t="s">
        <v>303</v>
      </c>
      <c r="C17" s="26" t="s">
        <v>101</v>
      </c>
      <c r="D17" s="26"/>
      <c r="E17" s="26" t="s">
        <v>101</v>
      </c>
      <c r="F17" s="26"/>
      <c r="G17" s="26" t="s">
        <v>101</v>
      </c>
      <c r="H17" s="26" t="s">
        <v>101</v>
      </c>
      <c r="I17" s="27">
        <f t="shared" si="2"/>
        <v>4</v>
      </c>
      <c r="J17" s="27">
        <f t="shared" si="0"/>
        <v>0</v>
      </c>
      <c r="K17" s="27">
        <f t="shared" si="1"/>
        <v>4</v>
      </c>
      <c r="L17" s="226"/>
      <c r="M17" s="101"/>
      <c r="N17" s="5"/>
      <c r="O17" s="5"/>
      <c r="P17" s="5"/>
      <c r="Q17" s="5"/>
      <c r="R17" s="5"/>
      <c r="S17" s="5"/>
      <c r="T17" s="41"/>
    </row>
    <row r="18" spans="2:20" ht="15" customHeight="1" x14ac:dyDescent="0.85">
      <c r="B18" s="40" t="s">
        <v>304</v>
      </c>
      <c r="C18" s="26" t="s">
        <v>101</v>
      </c>
      <c r="D18" s="26" t="s">
        <v>101</v>
      </c>
      <c r="E18" s="26"/>
      <c r="F18" s="26"/>
      <c r="G18" s="26"/>
      <c r="H18" s="26" t="s">
        <v>101</v>
      </c>
      <c r="I18" s="27">
        <f t="shared" si="2"/>
        <v>3</v>
      </c>
      <c r="J18" s="27">
        <f t="shared" si="0"/>
        <v>1</v>
      </c>
      <c r="K18" s="27">
        <f t="shared" si="1"/>
        <v>4</v>
      </c>
      <c r="L18" s="226"/>
      <c r="M18" s="101" t="s">
        <v>101</v>
      </c>
      <c r="N18" s="5"/>
      <c r="O18" s="5"/>
      <c r="P18" s="5"/>
      <c r="Q18" s="5"/>
      <c r="R18" s="5"/>
      <c r="S18" s="5"/>
      <c r="T18" s="41"/>
    </row>
    <row r="19" spans="2:20" ht="15" customHeight="1" x14ac:dyDescent="0.85">
      <c r="B19" s="154" t="s">
        <v>305</v>
      </c>
      <c r="C19" s="26" t="s">
        <v>101</v>
      </c>
      <c r="D19" s="26" t="s">
        <v>101</v>
      </c>
      <c r="E19" s="26"/>
      <c r="F19" s="26"/>
      <c r="G19" s="26" t="s">
        <v>101</v>
      </c>
      <c r="H19" s="26"/>
      <c r="I19" s="27">
        <f t="shared" si="2"/>
        <v>3</v>
      </c>
      <c r="J19" s="27">
        <f t="shared" si="0"/>
        <v>0</v>
      </c>
      <c r="K19" s="27">
        <f t="shared" si="1"/>
        <v>3</v>
      </c>
      <c r="L19" s="226"/>
      <c r="M19" s="101"/>
      <c r="N19" s="5"/>
      <c r="O19" s="5"/>
      <c r="P19" s="5"/>
      <c r="Q19" s="5"/>
      <c r="R19" s="5"/>
      <c r="S19" s="5"/>
      <c r="T19" s="41"/>
    </row>
    <row r="20" spans="2:20" ht="15" customHeight="1" x14ac:dyDescent="0.85">
      <c r="B20" s="40" t="s">
        <v>306</v>
      </c>
      <c r="C20" s="26" t="s">
        <v>101</v>
      </c>
      <c r="D20" s="26"/>
      <c r="E20" s="26"/>
      <c r="F20" s="26"/>
      <c r="G20" s="26"/>
      <c r="H20" s="26"/>
      <c r="I20" s="27">
        <f t="shared" si="2"/>
        <v>1</v>
      </c>
      <c r="J20" s="27">
        <f t="shared" si="0"/>
        <v>0</v>
      </c>
      <c r="K20" s="27">
        <f t="shared" si="1"/>
        <v>1</v>
      </c>
      <c r="L20" s="226"/>
      <c r="M20" s="101"/>
      <c r="N20" s="5"/>
      <c r="O20" s="5"/>
      <c r="P20" s="5"/>
      <c r="Q20" s="5"/>
      <c r="R20" s="5"/>
      <c r="S20" s="5"/>
      <c r="T20" s="41"/>
    </row>
    <row r="21" spans="2:20" ht="15" customHeight="1" x14ac:dyDescent="0.85">
      <c r="B21" s="40" t="s">
        <v>307</v>
      </c>
      <c r="C21" s="26"/>
      <c r="D21" s="26" t="s">
        <v>101</v>
      </c>
      <c r="E21" s="26" t="s">
        <v>101</v>
      </c>
      <c r="F21" s="26"/>
      <c r="G21" s="26"/>
      <c r="H21" s="26" t="s">
        <v>101</v>
      </c>
      <c r="I21" s="27">
        <f t="shared" si="2"/>
        <v>3</v>
      </c>
      <c r="J21" s="27">
        <f t="shared" si="0"/>
        <v>1</v>
      </c>
      <c r="K21" s="27">
        <f t="shared" si="1"/>
        <v>4</v>
      </c>
      <c r="L21" s="226"/>
      <c r="M21" s="101" t="s">
        <v>101</v>
      </c>
      <c r="N21" s="5"/>
      <c r="O21" s="5"/>
      <c r="P21" s="5"/>
      <c r="Q21" s="5"/>
      <c r="R21" s="5"/>
      <c r="S21" s="5"/>
      <c r="T21" s="41"/>
    </row>
    <row r="22" spans="2:20" ht="15" customHeight="1" x14ac:dyDescent="0.85">
      <c r="B22" s="40" t="s">
        <v>308</v>
      </c>
      <c r="C22" s="26" t="s">
        <v>101</v>
      </c>
      <c r="D22" s="26"/>
      <c r="E22" s="26"/>
      <c r="F22" s="26"/>
      <c r="G22" s="26"/>
      <c r="H22" s="26" t="s">
        <v>101</v>
      </c>
      <c r="I22" s="27">
        <f t="shared" si="2"/>
        <v>2</v>
      </c>
      <c r="J22" s="27">
        <f t="shared" si="0"/>
        <v>0</v>
      </c>
      <c r="K22" s="27">
        <f t="shared" si="1"/>
        <v>2</v>
      </c>
      <c r="L22" s="226"/>
      <c r="M22" s="101"/>
      <c r="N22" s="5"/>
      <c r="O22" s="5"/>
      <c r="P22" s="5"/>
      <c r="Q22" s="5"/>
      <c r="R22" s="5"/>
      <c r="S22" s="5"/>
      <c r="T22" s="41"/>
    </row>
    <row r="23" spans="2:20" ht="15" customHeight="1" x14ac:dyDescent="0.85">
      <c r="B23" s="40" t="s">
        <v>309</v>
      </c>
      <c r="C23" s="26" t="s">
        <v>101</v>
      </c>
      <c r="D23" s="26" t="s">
        <v>101</v>
      </c>
      <c r="E23" s="26"/>
      <c r="F23" s="26"/>
      <c r="G23" s="26"/>
      <c r="H23" s="26"/>
      <c r="I23" s="27">
        <f t="shared" si="2"/>
        <v>2</v>
      </c>
      <c r="J23" s="27">
        <f t="shared" si="0"/>
        <v>0</v>
      </c>
      <c r="K23" s="27">
        <f t="shared" si="1"/>
        <v>2</v>
      </c>
      <c r="L23" s="226"/>
      <c r="M23" s="101"/>
      <c r="N23" s="5"/>
      <c r="O23" s="5"/>
      <c r="P23" s="5"/>
      <c r="Q23" s="5"/>
      <c r="R23" s="5"/>
      <c r="S23" s="5"/>
      <c r="T23" s="41"/>
    </row>
    <row r="24" spans="2:20" ht="15" customHeight="1" x14ac:dyDescent="0.85">
      <c r="B24" s="44" t="s">
        <v>130</v>
      </c>
      <c r="C24" s="23"/>
      <c r="D24" s="23"/>
      <c r="E24" s="23"/>
      <c r="F24" s="23"/>
      <c r="G24" s="23"/>
      <c r="H24" s="23"/>
      <c r="I24" s="23"/>
      <c r="J24" s="23"/>
      <c r="K24" s="23"/>
      <c r="L24" s="226"/>
      <c r="M24" s="101"/>
      <c r="N24" s="5"/>
      <c r="O24" s="5"/>
      <c r="P24" s="5"/>
      <c r="Q24" s="5"/>
      <c r="R24" s="5"/>
      <c r="S24" s="5"/>
      <c r="T24" s="41"/>
    </row>
    <row r="25" spans="2:20" ht="35.25" customHeight="1" x14ac:dyDescent="0.85">
      <c r="B25" s="40" t="s">
        <v>310</v>
      </c>
      <c r="C25" s="26" t="s">
        <v>101</v>
      </c>
      <c r="D25" s="26" t="s">
        <v>101</v>
      </c>
      <c r="E25" s="26"/>
      <c r="F25" s="26"/>
      <c r="G25" s="26"/>
      <c r="H25" s="26"/>
      <c r="I25" s="27">
        <f t="shared" si="2"/>
        <v>2</v>
      </c>
      <c r="J25" s="27">
        <f t="shared" si="0"/>
        <v>1</v>
      </c>
      <c r="K25" s="27">
        <f t="shared" si="1"/>
        <v>3</v>
      </c>
      <c r="L25" s="226"/>
      <c r="M25" s="101" t="s">
        <v>101</v>
      </c>
      <c r="N25" s="5"/>
      <c r="O25" s="5"/>
      <c r="P25" s="5"/>
      <c r="Q25" s="5"/>
      <c r="R25" s="5"/>
      <c r="S25" s="5"/>
      <c r="T25" s="41"/>
    </row>
    <row r="26" spans="2:20" x14ac:dyDescent="0.85">
      <c r="B26" s="44" t="s">
        <v>114</v>
      </c>
      <c r="C26" s="23"/>
      <c r="D26" s="23"/>
      <c r="E26" s="23"/>
      <c r="F26" s="23"/>
      <c r="G26" s="23"/>
      <c r="H26" s="23"/>
      <c r="I26" s="23"/>
      <c r="J26" s="23"/>
      <c r="K26" s="23"/>
      <c r="L26" s="226"/>
      <c r="M26" s="102"/>
      <c r="N26" s="43"/>
      <c r="O26" s="43"/>
      <c r="P26" s="43"/>
      <c r="Q26" s="43"/>
      <c r="R26" s="43"/>
      <c r="S26" s="5"/>
      <c r="T26" s="41"/>
    </row>
    <row r="27" spans="2:20" x14ac:dyDescent="0.85">
      <c r="B27" s="40" t="s">
        <v>311</v>
      </c>
      <c r="C27" s="26" t="s">
        <v>101</v>
      </c>
      <c r="D27" s="26"/>
      <c r="E27" s="26"/>
      <c r="F27" s="26"/>
      <c r="G27" s="26" t="s">
        <v>101</v>
      </c>
      <c r="H27" s="26" t="s">
        <v>101</v>
      </c>
      <c r="I27" s="27">
        <f>COUNTIF(C27:H27,"X")</f>
        <v>3</v>
      </c>
      <c r="J27" s="27">
        <f t="shared" si="0"/>
        <v>0</v>
      </c>
      <c r="K27" s="27">
        <f t="shared" si="1"/>
        <v>3</v>
      </c>
      <c r="L27" s="226"/>
      <c r="M27" s="101"/>
      <c r="N27" s="5"/>
      <c r="O27" s="5"/>
      <c r="P27" s="5"/>
      <c r="Q27" s="5"/>
      <c r="R27" s="5"/>
      <c r="S27" s="5"/>
      <c r="T27" s="41"/>
    </row>
    <row r="28" spans="2:20" ht="15" customHeight="1" x14ac:dyDescent="0.85">
      <c r="B28" s="40" t="s">
        <v>312</v>
      </c>
      <c r="C28" s="26" t="s">
        <v>101</v>
      </c>
      <c r="D28" s="26" t="s">
        <v>101</v>
      </c>
      <c r="E28" s="26"/>
      <c r="F28" s="26"/>
      <c r="G28" s="26"/>
      <c r="H28" s="26"/>
      <c r="I28" s="27">
        <f>COUNTIF(C28:H28,"X")</f>
        <v>2</v>
      </c>
      <c r="J28" s="27">
        <f t="shared" si="0"/>
        <v>0</v>
      </c>
      <c r="K28" s="27">
        <f t="shared" si="1"/>
        <v>2</v>
      </c>
      <c r="L28" s="226"/>
      <c r="M28" s="101"/>
      <c r="N28" s="5"/>
      <c r="O28" s="5"/>
      <c r="P28" s="5"/>
      <c r="Q28" s="5"/>
      <c r="R28" s="5"/>
      <c r="S28" s="5"/>
      <c r="T28" s="41"/>
    </row>
    <row r="29" spans="2:20" ht="15" customHeight="1" x14ac:dyDescent="0.85">
      <c r="B29" s="40" t="s">
        <v>313</v>
      </c>
      <c r="C29" s="26"/>
      <c r="D29" s="26"/>
      <c r="E29" s="26" t="s">
        <v>101</v>
      </c>
      <c r="F29" s="26"/>
      <c r="G29" s="26" t="s">
        <v>101</v>
      </c>
      <c r="H29" s="26" t="s">
        <v>101</v>
      </c>
      <c r="I29" s="27">
        <f>COUNTIF(C29:H29,"X")</f>
        <v>3</v>
      </c>
      <c r="J29" s="27">
        <f t="shared" si="0"/>
        <v>1</v>
      </c>
      <c r="K29" s="27">
        <f t="shared" si="1"/>
        <v>4</v>
      </c>
      <c r="L29" s="226"/>
      <c r="M29" s="101" t="s">
        <v>101</v>
      </c>
      <c r="N29" s="5"/>
      <c r="O29" s="5"/>
      <c r="P29" s="5"/>
      <c r="Q29" s="5"/>
      <c r="R29" s="5"/>
      <c r="S29" s="5"/>
      <c r="T29" s="41"/>
    </row>
    <row r="30" spans="2:20" ht="15" customHeight="1" x14ac:dyDescent="0.85">
      <c r="B30" s="40" t="s">
        <v>314</v>
      </c>
      <c r="C30" s="26"/>
      <c r="D30" s="26"/>
      <c r="E30" s="26" t="s">
        <v>101</v>
      </c>
      <c r="F30" s="26"/>
      <c r="G30" s="26" t="s">
        <v>101</v>
      </c>
      <c r="H30" s="26"/>
      <c r="I30" s="27">
        <f>COUNTIF(C30:H30,"X")</f>
        <v>2</v>
      </c>
      <c r="J30" s="27">
        <f t="shared" si="0"/>
        <v>0</v>
      </c>
      <c r="K30" s="27">
        <f t="shared" si="1"/>
        <v>2</v>
      </c>
      <c r="L30" s="226"/>
      <c r="M30" s="101"/>
      <c r="N30" s="5"/>
      <c r="O30" s="5"/>
      <c r="P30" s="5"/>
      <c r="Q30" s="5"/>
      <c r="R30" s="5"/>
      <c r="S30" s="5"/>
      <c r="T30" s="41"/>
    </row>
    <row r="31" spans="2:20" ht="0.75" customHeight="1" x14ac:dyDescent="0.85">
      <c r="B31" s="40" t="s">
        <v>315</v>
      </c>
      <c r="C31" s="26" t="s">
        <v>101</v>
      </c>
      <c r="D31" s="26"/>
      <c r="E31" s="26"/>
      <c r="F31" s="26"/>
      <c r="G31" s="26" t="s">
        <v>101</v>
      </c>
      <c r="H31" s="26"/>
      <c r="I31" s="27">
        <f>COUNTIF(C31:H31,"X")</f>
        <v>2</v>
      </c>
      <c r="J31" s="27">
        <f t="shared" si="0"/>
        <v>0</v>
      </c>
      <c r="K31" s="27">
        <f t="shared" si="1"/>
        <v>2</v>
      </c>
      <c r="L31" s="226"/>
      <c r="M31" s="101"/>
      <c r="N31" s="5"/>
      <c r="O31" s="5"/>
      <c r="P31" s="5"/>
      <c r="Q31" s="5"/>
      <c r="R31" s="5"/>
      <c r="S31" s="5"/>
      <c r="T31" s="41"/>
    </row>
    <row r="32" spans="2:20" x14ac:dyDescent="0.85">
      <c r="B32" s="42" t="s">
        <v>316</v>
      </c>
      <c r="C32" s="103"/>
      <c r="D32" s="103"/>
      <c r="E32" s="103"/>
      <c r="F32" s="103"/>
      <c r="G32" s="103"/>
      <c r="H32" s="103"/>
      <c r="I32" s="103"/>
      <c r="J32" s="103"/>
      <c r="K32" s="103"/>
      <c r="L32" s="217" t="s">
        <v>317</v>
      </c>
      <c r="M32" s="102"/>
      <c r="N32" s="43"/>
      <c r="O32" s="43"/>
      <c r="P32" s="43"/>
      <c r="Q32" s="43"/>
      <c r="R32" s="43"/>
      <c r="S32" s="5"/>
      <c r="T32" s="41"/>
    </row>
    <row r="33" spans="2:20" ht="15" customHeight="1" x14ac:dyDescent="0.85">
      <c r="B33" s="40" t="s">
        <v>122</v>
      </c>
      <c r="C33" s="26" t="s">
        <v>101</v>
      </c>
      <c r="D33" s="26" t="s">
        <v>101</v>
      </c>
      <c r="E33" s="26" t="s">
        <v>101</v>
      </c>
      <c r="F33" s="26"/>
      <c r="G33" s="26"/>
      <c r="H33" s="26"/>
      <c r="I33" s="27">
        <f>COUNTIF(C33:H33,"X")</f>
        <v>3</v>
      </c>
      <c r="J33" s="27">
        <f t="shared" si="0"/>
        <v>1</v>
      </c>
      <c r="K33" s="27">
        <f t="shared" si="1"/>
        <v>4</v>
      </c>
      <c r="L33" s="218"/>
      <c r="M33" s="101" t="s">
        <v>101</v>
      </c>
      <c r="N33" s="5"/>
      <c r="O33" s="5"/>
      <c r="P33" s="5"/>
      <c r="Q33" s="5"/>
      <c r="R33" s="5"/>
      <c r="S33" s="5"/>
      <c r="T33" s="41"/>
    </row>
    <row r="34" spans="2:20" x14ac:dyDescent="0.85">
      <c r="B34" s="42" t="s">
        <v>103</v>
      </c>
      <c r="C34" s="103"/>
      <c r="D34" s="103"/>
      <c r="E34" s="103"/>
      <c r="F34" s="103"/>
      <c r="G34" s="103"/>
      <c r="H34" s="103"/>
      <c r="I34" s="103"/>
      <c r="J34" s="103"/>
      <c r="K34" s="103"/>
      <c r="L34" s="218"/>
      <c r="M34" s="102"/>
      <c r="N34" s="43"/>
      <c r="O34" s="43"/>
      <c r="P34" s="43"/>
      <c r="Q34" s="43"/>
      <c r="R34" s="43"/>
      <c r="S34" s="5"/>
      <c r="T34" s="41"/>
    </row>
    <row r="35" spans="2:20" ht="15" customHeight="1" x14ac:dyDescent="0.85">
      <c r="B35" s="40" t="s">
        <v>318</v>
      </c>
      <c r="C35" s="26" t="s">
        <v>101</v>
      </c>
      <c r="D35" s="26" t="s">
        <v>101</v>
      </c>
      <c r="E35" s="26"/>
      <c r="F35" s="26"/>
      <c r="G35" s="26"/>
      <c r="H35" s="26"/>
      <c r="I35" s="27">
        <f>COUNTIF(C35:H35,"X")</f>
        <v>2</v>
      </c>
      <c r="J35" s="27">
        <f t="shared" si="0"/>
        <v>1</v>
      </c>
      <c r="K35" s="27">
        <f t="shared" si="1"/>
        <v>3</v>
      </c>
      <c r="L35" s="218"/>
      <c r="M35" s="101" t="s">
        <v>101</v>
      </c>
      <c r="N35" s="5"/>
      <c r="O35" s="5"/>
      <c r="P35" s="5"/>
      <c r="Q35" s="5"/>
      <c r="R35" s="5"/>
      <c r="S35" s="5"/>
      <c r="T35" s="41"/>
    </row>
    <row r="36" spans="2:20" ht="15" customHeight="1" x14ac:dyDescent="0.85">
      <c r="B36" s="40" t="s">
        <v>319</v>
      </c>
      <c r="C36" s="26" t="s">
        <v>101</v>
      </c>
      <c r="D36" s="26"/>
      <c r="E36" s="26"/>
      <c r="F36" s="26"/>
      <c r="G36" s="26"/>
      <c r="H36" s="26"/>
      <c r="I36" s="27">
        <f>COUNTIF(C36:H36,"X")</f>
        <v>1</v>
      </c>
      <c r="J36" s="27">
        <f t="shared" si="0"/>
        <v>1</v>
      </c>
      <c r="K36" s="27">
        <f t="shared" si="1"/>
        <v>2</v>
      </c>
      <c r="L36" s="218"/>
      <c r="M36" s="101" t="s">
        <v>101</v>
      </c>
      <c r="N36" s="5"/>
      <c r="O36" s="5"/>
      <c r="P36" s="5"/>
      <c r="Q36" s="5"/>
      <c r="R36" s="5"/>
      <c r="S36" s="5"/>
      <c r="T36" s="41"/>
    </row>
    <row r="37" spans="2:20" ht="15" customHeight="1" x14ac:dyDescent="0.85">
      <c r="B37" s="40" t="s">
        <v>320</v>
      </c>
      <c r="C37" s="26"/>
      <c r="D37" s="26" t="s">
        <v>101</v>
      </c>
      <c r="E37" s="26"/>
      <c r="F37" s="26"/>
      <c r="G37" s="26"/>
      <c r="H37" s="26"/>
      <c r="I37" s="27"/>
      <c r="J37" s="27">
        <f t="shared" si="0"/>
        <v>1</v>
      </c>
      <c r="K37" s="27">
        <f t="shared" si="1"/>
        <v>1</v>
      </c>
      <c r="L37" s="218"/>
      <c r="M37" s="101" t="s">
        <v>101</v>
      </c>
      <c r="N37" s="5"/>
      <c r="O37" s="5"/>
      <c r="P37" s="5"/>
      <c r="Q37" s="5"/>
      <c r="R37" s="5"/>
      <c r="S37" s="5"/>
      <c r="T37" s="41"/>
    </row>
    <row r="38" spans="2:20" ht="15" customHeight="1" x14ac:dyDescent="0.85">
      <c r="B38" s="40" t="s">
        <v>321</v>
      </c>
      <c r="C38" s="26" t="s">
        <v>101</v>
      </c>
      <c r="D38" s="26"/>
      <c r="E38" s="26"/>
      <c r="G38" s="26"/>
      <c r="H38" s="26"/>
      <c r="I38" s="27">
        <f>COUNTIF(C38:H38,"X")</f>
        <v>1</v>
      </c>
      <c r="J38" s="27">
        <f t="shared" si="0"/>
        <v>1</v>
      </c>
      <c r="K38" s="27">
        <f t="shared" si="1"/>
        <v>2</v>
      </c>
      <c r="L38" s="218"/>
      <c r="M38" s="101" t="s">
        <v>101</v>
      </c>
      <c r="N38" s="5"/>
      <c r="O38" s="5"/>
      <c r="P38" s="5"/>
      <c r="Q38" s="5"/>
      <c r="R38" s="5"/>
      <c r="S38" s="5"/>
      <c r="T38" s="41"/>
    </row>
    <row r="39" spans="2:20" x14ac:dyDescent="0.85">
      <c r="B39" s="44" t="s">
        <v>114</v>
      </c>
      <c r="C39" s="23"/>
      <c r="D39" s="23"/>
      <c r="E39" s="23"/>
      <c r="F39" s="23"/>
      <c r="G39" s="23"/>
      <c r="H39" s="23"/>
      <c r="I39" s="23"/>
      <c r="J39" s="23"/>
      <c r="K39" s="23"/>
      <c r="L39" s="218"/>
      <c r="M39" s="102"/>
      <c r="N39" s="43"/>
      <c r="O39" s="43"/>
      <c r="P39" s="43"/>
      <c r="Q39" s="43"/>
      <c r="R39" s="43"/>
      <c r="S39" s="5"/>
      <c r="T39" s="41"/>
    </row>
    <row r="40" spans="2:20" ht="15" customHeight="1" x14ac:dyDescent="0.85">
      <c r="B40" s="46" t="s">
        <v>322</v>
      </c>
      <c r="C40" s="26" t="s">
        <v>101</v>
      </c>
      <c r="D40" s="26" t="s">
        <v>101</v>
      </c>
      <c r="E40" s="26" t="s">
        <v>101</v>
      </c>
      <c r="F40" s="26"/>
      <c r="G40" s="26"/>
      <c r="H40" s="26"/>
      <c r="I40" s="27">
        <f>COUNTIF(C40:H40,"X")</f>
        <v>3</v>
      </c>
      <c r="J40" s="27">
        <f t="shared" si="0"/>
        <v>1</v>
      </c>
      <c r="K40" s="27">
        <f t="shared" si="1"/>
        <v>4</v>
      </c>
      <c r="L40" s="218"/>
      <c r="M40" s="101" t="s">
        <v>101</v>
      </c>
      <c r="N40" s="5"/>
      <c r="O40" s="5"/>
      <c r="P40" s="5"/>
      <c r="Q40" s="5"/>
      <c r="R40" s="5"/>
      <c r="S40" s="5"/>
      <c r="T40" s="41"/>
    </row>
    <row r="41" spans="2:20" ht="15" customHeight="1" x14ac:dyDescent="0.85">
      <c r="B41" s="46" t="s">
        <v>323</v>
      </c>
      <c r="C41" s="26" t="s">
        <v>101</v>
      </c>
      <c r="D41" s="26"/>
      <c r="E41" s="26" t="s">
        <v>101</v>
      </c>
      <c r="F41" s="26"/>
      <c r="G41" s="26"/>
      <c r="H41" s="26"/>
      <c r="I41" s="27">
        <f>COUNTIF(C41:H41,"X")</f>
        <v>2</v>
      </c>
      <c r="J41" s="27">
        <f t="shared" si="0"/>
        <v>0</v>
      </c>
      <c r="K41" s="27">
        <f t="shared" si="1"/>
        <v>2</v>
      </c>
      <c r="L41" s="218"/>
      <c r="M41" s="101"/>
      <c r="N41" s="5"/>
      <c r="O41" s="5"/>
      <c r="P41" s="5"/>
      <c r="Q41" s="5"/>
      <c r="R41" s="5"/>
      <c r="S41" s="5"/>
      <c r="T41" s="41"/>
    </row>
    <row r="42" spans="2:20" ht="15" customHeight="1" x14ac:dyDescent="0.85">
      <c r="B42" s="46" t="s">
        <v>324</v>
      </c>
      <c r="C42" s="26" t="s">
        <v>101</v>
      </c>
      <c r="D42" s="26"/>
      <c r="E42" s="26"/>
      <c r="F42" s="26"/>
      <c r="G42" s="26"/>
      <c r="H42" s="26"/>
      <c r="I42" s="27">
        <f>COUNTIF(C42:H42,"X")</f>
        <v>1</v>
      </c>
      <c r="J42" s="27">
        <f t="shared" si="0"/>
        <v>1</v>
      </c>
      <c r="K42" s="27">
        <f t="shared" si="1"/>
        <v>2</v>
      </c>
      <c r="L42" s="218"/>
      <c r="M42" s="101" t="s">
        <v>101</v>
      </c>
      <c r="N42" s="5"/>
      <c r="O42" s="5"/>
      <c r="P42" s="5"/>
      <c r="Q42" s="5"/>
      <c r="R42" s="5"/>
      <c r="T42" s="47"/>
    </row>
    <row r="43" spans="2:20" ht="15" customHeight="1" x14ac:dyDescent="0.85">
      <c r="B43" s="46" t="s">
        <v>325</v>
      </c>
      <c r="C43" s="26"/>
      <c r="D43" s="26" t="s">
        <v>101</v>
      </c>
      <c r="E43" s="26"/>
      <c r="F43" s="26"/>
      <c r="G43" s="26"/>
      <c r="H43" s="26"/>
      <c r="I43" s="27">
        <f>COUNTIF(C43:H43,"X")</f>
        <v>1</v>
      </c>
      <c r="J43" s="27">
        <f t="shared" si="0"/>
        <v>1</v>
      </c>
      <c r="K43" s="27">
        <f t="shared" si="1"/>
        <v>2</v>
      </c>
      <c r="L43" s="219"/>
      <c r="M43" s="101" t="s">
        <v>101</v>
      </c>
      <c r="N43" s="5"/>
      <c r="O43" s="5"/>
      <c r="P43" s="5"/>
      <c r="Q43" s="5"/>
      <c r="R43" s="5"/>
      <c r="T43" s="47"/>
    </row>
    <row r="44" spans="2:20" ht="13.9" customHeight="1" x14ac:dyDescent="0.85">
      <c r="B44" s="44" t="s">
        <v>326</v>
      </c>
      <c r="C44" s="23"/>
      <c r="D44" s="23"/>
      <c r="E44" s="23"/>
      <c r="F44" s="23"/>
      <c r="G44" s="23"/>
      <c r="H44" s="23"/>
      <c r="I44" s="23"/>
      <c r="J44" s="23"/>
      <c r="K44" s="23"/>
      <c r="L44" s="217" t="s">
        <v>327</v>
      </c>
      <c r="M44" s="102"/>
      <c r="N44" s="43"/>
      <c r="O44" s="43"/>
      <c r="P44" s="43"/>
      <c r="Q44" s="43"/>
      <c r="R44" s="43"/>
      <c r="S44" s="5"/>
      <c r="T44" s="41"/>
    </row>
    <row r="45" spans="2:20" ht="14.65" customHeight="1" x14ac:dyDescent="0.85">
      <c r="B45" s="40" t="s">
        <v>122</v>
      </c>
      <c r="C45" s="26" t="s">
        <v>101</v>
      </c>
      <c r="D45" s="26" t="s">
        <v>101</v>
      </c>
      <c r="E45" s="26" t="s">
        <v>101</v>
      </c>
      <c r="F45" s="26" t="s">
        <v>101</v>
      </c>
      <c r="G45" s="26"/>
      <c r="H45" s="26" t="s">
        <v>101</v>
      </c>
      <c r="I45" s="27">
        <f>COUNTIF(C45:H45,"X")</f>
        <v>5</v>
      </c>
      <c r="J45" s="27">
        <f t="shared" si="0"/>
        <v>1</v>
      </c>
      <c r="K45" s="27">
        <f t="shared" si="1"/>
        <v>6</v>
      </c>
      <c r="L45" s="218"/>
      <c r="M45" s="101" t="s">
        <v>101</v>
      </c>
      <c r="N45" s="5"/>
      <c r="O45" s="5"/>
      <c r="P45" s="5"/>
      <c r="Q45" s="5"/>
      <c r="R45" s="5"/>
      <c r="S45" s="5"/>
      <c r="T45" s="41"/>
    </row>
    <row r="46" spans="2:20" ht="15" customHeight="1" x14ac:dyDescent="0.85">
      <c r="B46" s="42" t="s">
        <v>103</v>
      </c>
      <c r="C46" s="23"/>
      <c r="D46" s="23"/>
      <c r="E46" s="23"/>
      <c r="F46" s="23"/>
      <c r="G46" s="23"/>
      <c r="H46" s="23"/>
      <c r="I46" s="23"/>
      <c r="J46" s="23"/>
      <c r="K46" s="23"/>
      <c r="L46" s="218"/>
      <c r="M46" s="102"/>
      <c r="N46" s="43"/>
      <c r="O46" s="43"/>
      <c r="P46" s="43"/>
      <c r="Q46" s="43"/>
      <c r="R46" s="43"/>
      <c r="S46" s="5"/>
      <c r="T46" s="41"/>
    </row>
    <row r="47" spans="2:20" ht="15" customHeight="1" x14ac:dyDescent="0.85">
      <c r="B47" s="46" t="s">
        <v>328</v>
      </c>
      <c r="C47" s="26" t="s">
        <v>101</v>
      </c>
      <c r="D47" s="26"/>
      <c r="E47" s="26"/>
      <c r="F47" s="26" t="s">
        <v>101</v>
      </c>
      <c r="G47" s="26"/>
      <c r="H47" s="26" t="s">
        <v>101</v>
      </c>
      <c r="I47" s="27">
        <f t="shared" ref="I47:I53" si="3">COUNTIF(C47:H47,"X")</f>
        <v>3</v>
      </c>
      <c r="J47" s="27">
        <f t="shared" si="0"/>
        <v>1</v>
      </c>
      <c r="K47" s="27">
        <f t="shared" si="1"/>
        <v>4</v>
      </c>
      <c r="L47" s="218"/>
      <c r="M47" s="101" t="s">
        <v>101</v>
      </c>
      <c r="N47" s="5"/>
      <c r="O47" s="5"/>
      <c r="P47" s="5"/>
      <c r="Q47" s="5"/>
      <c r="R47" s="5"/>
      <c r="S47" s="5"/>
      <c r="T47" s="41"/>
    </row>
    <row r="48" spans="2:20" ht="15" customHeight="1" x14ac:dyDescent="0.85">
      <c r="B48" s="46" t="s">
        <v>329</v>
      </c>
      <c r="C48" s="26" t="s">
        <v>101</v>
      </c>
      <c r="D48" s="26"/>
      <c r="E48" s="26" t="s">
        <v>101</v>
      </c>
      <c r="F48" s="26"/>
      <c r="G48" s="26"/>
      <c r="H48" s="26"/>
      <c r="I48" s="27">
        <f t="shared" si="3"/>
        <v>2</v>
      </c>
      <c r="J48" s="27">
        <f t="shared" si="0"/>
        <v>1</v>
      </c>
      <c r="K48" s="27">
        <f t="shared" si="1"/>
        <v>3</v>
      </c>
      <c r="L48" s="218"/>
      <c r="M48" s="101" t="s">
        <v>101</v>
      </c>
      <c r="N48" s="5"/>
      <c r="O48" s="5"/>
      <c r="P48" s="5"/>
      <c r="Q48" s="5"/>
      <c r="R48" s="5"/>
      <c r="S48" s="5"/>
      <c r="T48" s="41"/>
    </row>
    <row r="49" spans="2:20" ht="30" x14ac:dyDescent="0.85">
      <c r="B49" s="46" t="s">
        <v>330</v>
      </c>
      <c r="C49" s="26"/>
      <c r="D49" s="26"/>
      <c r="E49" s="26"/>
      <c r="F49" s="26" t="s">
        <v>101</v>
      </c>
      <c r="G49" s="26"/>
      <c r="H49" s="26"/>
      <c r="I49" s="27">
        <f t="shared" si="3"/>
        <v>1</v>
      </c>
      <c r="J49" s="27">
        <f t="shared" si="0"/>
        <v>1</v>
      </c>
      <c r="K49" s="27">
        <f t="shared" si="1"/>
        <v>2</v>
      </c>
      <c r="L49" s="218"/>
      <c r="M49" s="101" t="s">
        <v>101</v>
      </c>
      <c r="N49" s="5"/>
      <c r="O49" s="5"/>
      <c r="P49" s="5"/>
      <c r="Q49" s="5"/>
      <c r="R49" s="5"/>
      <c r="S49" s="5"/>
      <c r="T49" s="41"/>
    </row>
    <row r="50" spans="2:20" ht="15" customHeight="1" x14ac:dyDescent="0.85">
      <c r="B50" s="46" t="s">
        <v>331</v>
      </c>
      <c r="C50" s="26"/>
      <c r="D50" s="26" t="s">
        <v>101</v>
      </c>
      <c r="E50" s="26" t="s">
        <v>101</v>
      </c>
      <c r="F50" s="26" t="s">
        <v>101</v>
      </c>
      <c r="G50" s="26"/>
      <c r="H50" s="26"/>
      <c r="I50" s="27">
        <f t="shared" si="3"/>
        <v>3</v>
      </c>
      <c r="J50" s="27">
        <f t="shared" si="0"/>
        <v>1</v>
      </c>
      <c r="K50" s="27">
        <f t="shared" si="1"/>
        <v>4</v>
      </c>
      <c r="L50" s="218"/>
      <c r="M50" s="101" t="s">
        <v>101</v>
      </c>
      <c r="N50" s="5"/>
      <c r="O50" s="5"/>
      <c r="P50" s="5"/>
      <c r="Q50" s="5"/>
      <c r="R50" s="5"/>
      <c r="S50" s="5"/>
      <c r="T50" s="41"/>
    </row>
    <row r="51" spans="2:20" ht="15" customHeight="1" x14ac:dyDescent="0.85">
      <c r="B51" s="46" t="s">
        <v>332</v>
      </c>
      <c r="C51" s="26"/>
      <c r="D51" s="26"/>
      <c r="E51" s="26" t="s">
        <v>101</v>
      </c>
      <c r="F51" s="26"/>
      <c r="G51" s="26"/>
      <c r="H51" s="26"/>
      <c r="I51" s="27">
        <f t="shared" si="3"/>
        <v>1</v>
      </c>
      <c r="J51" s="27">
        <f t="shared" si="0"/>
        <v>0</v>
      </c>
      <c r="K51" s="27">
        <f t="shared" si="1"/>
        <v>1</v>
      </c>
      <c r="L51" s="218"/>
      <c r="M51" s="101"/>
      <c r="N51" s="5"/>
      <c r="O51" s="5"/>
      <c r="P51" s="5"/>
      <c r="Q51" s="5"/>
      <c r="R51" s="5"/>
      <c r="S51" s="5"/>
      <c r="T51" s="41"/>
    </row>
    <row r="52" spans="2:20" ht="15" customHeight="1" x14ac:dyDescent="0.85">
      <c r="B52" s="46" t="s">
        <v>333</v>
      </c>
      <c r="C52" s="26"/>
      <c r="D52" s="26"/>
      <c r="E52" s="26"/>
      <c r="F52" s="26" t="s">
        <v>101</v>
      </c>
      <c r="G52" s="26"/>
      <c r="H52" s="26" t="s">
        <v>101</v>
      </c>
      <c r="I52" s="27">
        <f t="shared" si="3"/>
        <v>2</v>
      </c>
      <c r="J52" s="27">
        <f t="shared" si="0"/>
        <v>0</v>
      </c>
      <c r="K52" s="27">
        <f t="shared" si="1"/>
        <v>2</v>
      </c>
      <c r="L52" s="218"/>
      <c r="M52" s="101"/>
      <c r="N52" s="5"/>
      <c r="O52" s="5"/>
      <c r="P52" s="5"/>
      <c r="T52" s="47"/>
    </row>
    <row r="53" spans="2:20" ht="15" customHeight="1" x14ac:dyDescent="0.85">
      <c r="B53" s="46" t="s">
        <v>334</v>
      </c>
      <c r="C53" s="26" t="s">
        <v>101</v>
      </c>
      <c r="D53" s="26" t="s">
        <v>101</v>
      </c>
      <c r="E53" s="26" t="s">
        <v>101</v>
      </c>
      <c r="F53" s="26" t="s">
        <v>101</v>
      </c>
      <c r="G53" s="26"/>
      <c r="H53" s="26"/>
      <c r="I53" s="27">
        <f t="shared" si="3"/>
        <v>4</v>
      </c>
      <c r="J53" s="27">
        <f t="shared" si="0"/>
        <v>1</v>
      </c>
      <c r="K53" s="27">
        <f t="shared" si="1"/>
        <v>5</v>
      </c>
      <c r="L53" s="218"/>
      <c r="M53" s="101" t="s">
        <v>101</v>
      </c>
      <c r="N53" s="5"/>
      <c r="O53" s="5"/>
      <c r="P53" s="5"/>
      <c r="T53" s="47"/>
    </row>
    <row r="54" spans="2:20" x14ac:dyDescent="0.85">
      <c r="B54" s="42" t="s">
        <v>146</v>
      </c>
      <c r="C54" s="23"/>
      <c r="D54" s="23"/>
      <c r="E54" s="23"/>
      <c r="F54" s="23"/>
      <c r="G54" s="23"/>
      <c r="H54" s="23"/>
      <c r="I54" s="23"/>
      <c r="J54" s="23"/>
      <c r="K54" s="23"/>
      <c r="L54" s="218"/>
      <c r="M54" s="102"/>
      <c r="N54" s="43"/>
      <c r="O54" s="43"/>
      <c r="P54" s="43"/>
      <c r="Q54" s="43"/>
      <c r="T54" s="47"/>
    </row>
    <row r="55" spans="2:20" ht="15" customHeight="1" x14ac:dyDescent="0.85">
      <c r="B55" s="48" t="s">
        <v>124</v>
      </c>
      <c r="C55" s="49"/>
      <c r="D55" s="26" t="s">
        <v>101</v>
      </c>
      <c r="E55" s="26"/>
      <c r="F55" s="26" t="s">
        <v>101</v>
      </c>
      <c r="G55" s="26"/>
      <c r="H55" s="26" t="s">
        <v>101</v>
      </c>
      <c r="I55" s="27">
        <f t="shared" ref="I55:I62" si="4">COUNTIF(C55:H55,"X")</f>
        <v>3</v>
      </c>
      <c r="J55" s="27">
        <f t="shared" si="0"/>
        <v>1</v>
      </c>
      <c r="K55" s="27">
        <f t="shared" si="1"/>
        <v>4</v>
      </c>
      <c r="L55" s="218"/>
      <c r="M55" s="101" t="s">
        <v>101</v>
      </c>
      <c r="N55" s="5"/>
      <c r="O55" s="5"/>
      <c r="P55" s="5"/>
      <c r="Q55" s="5"/>
      <c r="R55" s="5"/>
      <c r="S55" s="5"/>
      <c r="T55" s="41"/>
    </row>
    <row r="56" spans="2:20" ht="15" customHeight="1" x14ac:dyDescent="0.85">
      <c r="B56" s="48" t="s">
        <v>335</v>
      </c>
      <c r="C56" s="49" t="s">
        <v>101</v>
      </c>
      <c r="D56" s="26"/>
      <c r="E56" s="26" t="s">
        <v>101</v>
      </c>
      <c r="F56" s="26"/>
      <c r="G56" s="26"/>
      <c r="H56" s="26"/>
      <c r="I56" s="27">
        <f t="shared" si="4"/>
        <v>2</v>
      </c>
      <c r="J56" s="27">
        <f t="shared" si="0"/>
        <v>0</v>
      </c>
      <c r="K56" s="27">
        <f t="shared" si="1"/>
        <v>2</v>
      </c>
      <c r="L56" s="218"/>
      <c r="M56" s="101"/>
      <c r="N56" s="5"/>
      <c r="O56" s="5"/>
      <c r="P56" s="5"/>
      <c r="Q56" s="5"/>
      <c r="R56" s="5"/>
      <c r="S56" s="5"/>
      <c r="T56" s="41"/>
    </row>
    <row r="57" spans="2:20" ht="15" customHeight="1" x14ac:dyDescent="0.85">
      <c r="B57" s="48" t="s">
        <v>336</v>
      </c>
      <c r="C57" s="49"/>
      <c r="D57" s="26"/>
      <c r="E57" s="26" t="s">
        <v>101</v>
      </c>
      <c r="F57" s="26" t="s">
        <v>101</v>
      </c>
      <c r="G57" s="26"/>
      <c r="H57" s="26"/>
      <c r="I57" s="27">
        <f t="shared" si="4"/>
        <v>2</v>
      </c>
      <c r="J57" s="27">
        <f t="shared" si="0"/>
        <v>1</v>
      </c>
      <c r="K57" s="27">
        <f t="shared" si="1"/>
        <v>3</v>
      </c>
      <c r="L57" s="218"/>
      <c r="M57" s="101" t="s">
        <v>101</v>
      </c>
      <c r="N57" s="5"/>
      <c r="O57" s="5"/>
      <c r="P57" s="5"/>
      <c r="Q57" s="5"/>
      <c r="R57" s="5"/>
      <c r="S57" s="5"/>
      <c r="T57" s="41"/>
    </row>
    <row r="58" spans="2:20" ht="15" customHeight="1" x14ac:dyDescent="0.85">
      <c r="B58" s="48" t="s">
        <v>337</v>
      </c>
      <c r="C58" s="49"/>
      <c r="D58" s="26" t="s">
        <v>101</v>
      </c>
      <c r="E58" s="26" t="s">
        <v>101</v>
      </c>
      <c r="F58" s="26"/>
      <c r="G58" s="26"/>
      <c r="H58" s="26" t="s">
        <v>101</v>
      </c>
      <c r="I58" s="27">
        <f t="shared" si="4"/>
        <v>3</v>
      </c>
      <c r="J58" s="27">
        <f t="shared" si="0"/>
        <v>1</v>
      </c>
      <c r="K58" s="27">
        <f t="shared" si="1"/>
        <v>4</v>
      </c>
      <c r="L58" s="218"/>
      <c r="M58" s="101" t="s">
        <v>101</v>
      </c>
      <c r="N58" s="5"/>
      <c r="O58" s="5"/>
      <c r="P58" s="5"/>
      <c r="Q58" s="5"/>
      <c r="R58" s="5"/>
      <c r="S58" s="5"/>
      <c r="T58" s="41"/>
    </row>
    <row r="59" spans="2:20" ht="15" customHeight="1" x14ac:dyDescent="0.85">
      <c r="B59" s="48" t="s">
        <v>338</v>
      </c>
      <c r="C59" s="49"/>
      <c r="D59" s="26" t="s">
        <v>101</v>
      </c>
      <c r="E59" s="26"/>
      <c r="F59" s="26" t="s">
        <v>101</v>
      </c>
      <c r="G59" s="26"/>
      <c r="H59" s="26"/>
      <c r="I59" s="27">
        <f t="shared" si="4"/>
        <v>2</v>
      </c>
      <c r="J59" s="27">
        <f t="shared" si="0"/>
        <v>0</v>
      </c>
      <c r="K59" s="27">
        <f t="shared" si="1"/>
        <v>2</v>
      </c>
      <c r="L59" s="218"/>
      <c r="M59" s="101"/>
      <c r="N59" s="5"/>
      <c r="O59" s="5"/>
      <c r="P59" s="5"/>
      <c r="Q59" s="5"/>
      <c r="R59" s="5"/>
      <c r="S59" s="5"/>
      <c r="T59" s="41"/>
    </row>
    <row r="60" spans="2:20" ht="15" customHeight="1" x14ac:dyDescent="0.85">
      <c r="B60" s="48" t="s">
        <v>339</v>
      </c>
      <c r="C60" s="49"/>
      <c r="D60" s="26" t="s">
        <v>101</v>
      </c>
      <c r="E60" s="26" t="s">
        <v>101</v>
      </c>
      <c r="F60" s="26"/>
      <c r="G60" s="26"/>
      <c r="H60" s="26" t="s">
        <v>101</v>
      </c>
      <c r="I60" s="27">
        <f t="shared" si="4"/>
        <v>3</v>
      </c>
      <c r="J60" s="27">
        <f t="shared" si="0"/>
        <v>1</v>
      </c>
      <c r="K60" s="27">
        <f t="shared" si="1"/>
        <v>4</v>
      </c>
      <c r="L60" s="218"/>
      <c r="M60" s="101" t="s">
        <v>101</v>
      </c>
      <c r="N60" s="5"/>
      <c r="O60" s="5"/>
      <c r="P60" s="5"/>
      <c r="Q60" s="5"/>
      <c r="R60" s="5"/>
      <c r="S60" s="5"/>
      <c r="T60" s="41"/>
    </row>
    <row r="61" spans="2:20" ht="15" customHeight="1" x14ac:dyDescent="0.85">
      <c r="B61" s="48" t="s">
        <v>340</v>
      </c>
      <c r="C61" s="49"/>
      <c r="D61" s="26" t="s">
        <v>101</v>
      </c>
      <c r="E61" s="26" t="s">
        <v>101</v>
      </c>
      <c r="F61" s="26"/>
      <c r="G61" s="26"/>
      <c r="H61" s="26"/>
      <c r="I61" s="27">
        <f t="shared" si="4"/>
        <v>2</v>
      </c>
      <c r="J61" s="27">
        <f t="shared" si="0"/>
        <v>1</v>
      </c>
      <c r="K61" s="27">
        <f t="shared" si="1"/>
        <v>3</v>
      </c>
      <c r="L61" s="218"/>
      <c r="M61" s="101" t="s">
        <v>101</v>
      </c>
      <c r="N61" s="5"/>
      <c r="O61" s="5"/>
      <c r="P61" s="5"/>
      <c r="Q61" s="5"/>
      <c r="R61" s="5"/>
      <c r="S61" s="5"/>
      <c r="T61" s="41"/>
    </row>
    <row r="62" spans="2:20" ht="30" x14ac:dyDescent="0.85">
      <c r="B62" s="48" t="s">
        <v>341</v>
      </c>
      <c r="C62" s="49" t="s">
        <v>101</v>
      </c>
      <c r="D62" s="26" t="s">
        <v>101</v>
      </c>
      <c r="E62" s="26" t="s">
        <v>101</v>
      </c>
      <c r="F62" s="26" t="s">
        <v>101</v>
      </c>
      <c r="G62" s="26"/>
      <c r="H62" s="26" t="s">
        <v>101</v>
      </c>
      <c r="I62" s="27">
        <f t="shared" si="4"/>
        <v>5</v>
      </c>
      <c r="J62" s="27">
        <f t="shared" si="0"/>
        <v>1</v>
      </c>
      <c r="K62" s="27">
        <f t="shared" si="1"/>
        <v>6</v>
      </c>
      <c r="L62" s="218"/>
      <c r="M62" s="101" t="s">
        <v>101</v>
      </c>
      <c r="N62" s="5"/>
      <c r="O62" s="5"/>
      <c r="P62" s="5"/>
      <c r="Q62" s="5"/>
      <c r="R62" s="5"/>
      <c r="S62" s="5"/>
      <c r="T62" s="41"/>
    </row>
    <row r="63" spans="2:20" x14ac:dyDescent="0.85">
      <c r="B63" s="44" t="s">
        <v>342</v>
      </c>
      <c r="C63" s="23"/>
      <c r="D63" s="23"/>
      <c r="E63" s="23"/>
      <c r="F63" s="23"/>
      <c r="G63" s="23"/>
      <c r="H63" s="23"/>
      <c r="I63" s="23"/>
      <c r="J63" s="23"/>
      <c r="K63" s="23"/>
      <c r="L63" s="219"/>
      <c r="M63" s="102"/>
      <c r="N63" s="43"/>
      <c r="O63" s="43"/>
      <c r="P63" s="43"/>
      <c r="Q63" s="43"/>
      <c r="T63" s="47"/>
    </row>
    <row r="64" spans="2:20" ht="15" customHeight="1" x14ac:dyDescent="0.85">
      <c r="B64" s="40" t="s">
        <v>122</v>
      </c>
      <c r="C64" s="26" t="s">
        <v>101</v>
      </c>
      <c r="D64" s="26" t="s">
        <v>101</v>
      </c>
      <c r="E64" s="26" t="s">
        <v>101</v>
      </c>
      <c r="F64" s="26"/>
      <c r="G64" s="26"/>
      <c r="H64" s="26" t="s">
        <v>101</v>
      </c>
      <c r="I64" s="27">
        <f>COUNTIF(C64:H64,"X")</f>
        <v>4</v>
      </c>
      <c r="J64" s="27">
        <f t="shared" si="0"/>
        <v>1</v>
      </c>
      <c r="K64" s="27">
        <f t="shared" si="1"/>
        <v>5</v>
      </c>
      <c r="L64" s="226" t="s">
        <v>343</v>
      </c>
      <c r="M64" s="101" t="s">
        <v>101</v>
      </c>
      <c r="N64" s="5"/>
      <c r="O64" s="5"/>
      <c r="P64" s="5"/>
      <c r="T64" s="47"/>
    </row>
    <row r="65" spans="2:20" ht="15" customHeight="1" x14ac:dyDescent="0.85">
      <c r="B65" s="44" t="s">
        <v>103</v>
      </c>
      <c r="C65" s="23"/>
      <c r="D65" s="23"/>
      <c r="E65" s="23"/>
      <c r="F65" s="23"/>
      <c r="G65" s="23"/>
      <c r="H65" s="23"/>
      <c r="I65" s="23"/>
      <c r="J65" s="23"/>
      <c r="K65" s="23"/>
      <c r="L65" s="226"/>
      <c r="M65" s="102"/>
      <c r="N65" s="43"/>
      <c r="O65" s="43"/>
      <c r="P65" s="43"/>
      <c r="Q65" s="43"/>
      <c r="T65" s="47"/>
    </row>
    <row r="66" spans="2:20" ht="15" customHeight="1" x14ac:dyDescent="0.85">
      <c r="B66" s="46" t="s">
        <v>344</v>
      </c>
      <c r="C66" s="26" t="s">
        <v>101</v>
      </c>
      <c r="D66" s="26"/>
      <c r="E66" s="26"/>
      <c r="F66" s="26"/>
      <c r="G66" s="26"/>
      <c r="H66" s="26"/>
      <c r="I66" s="27">
        <f t="shared" ref="I66:I73" si="5">COUNTIF(C66:H66,"X")</f>
        <v>1</v>
      </c>
      <c r="J66" s="27">
        <f t="shared" si="0"/>
        <v>1</v>
      </c>
      <c r="K66" s="27">
        <f t="shared" si="1"/>
        <v>2</v>
      </c>
      <c r="L66" s="226"/>
      <c r="M66" s="101" t="s">
        <v>101</v>
      </c>
      <c r="N66" s="5"/>
      <c r="O66" s="5"/>
      <c r="P66" s="5"/>
      <c r="Q66" s="5"/>
      <c r="R66" s="5"/>
      <c r="S66" s="5"/>
      <c r="T66" s="41"/>
    </row>
    <row r="67" spans="2:20" ht="15" customHeight="1" x14ac:dyDescent="0.85">
      <c r="B67" s="46" t="s">
        <v>345</v>
      </c>
      <c r="C67" s="26" t="s">
        <v>101</v>
      </c>
      <c r="D67" s="26"/>
      <c r="E67" s="26" t="s">
        <v>101</v>
      </c>
      <c r="F67" s="26"/>
      <c r="G67" s="26"/>
      <c r="H67" s="26" t="s">
        <v>101</v>
      </c>
      <c r="I67" s="27">
        <f t="shared" si="5"/>
        <v>3</v>
      </c>
      <c r="J67" s="27">
        <f t="shared" si="0"/>
        <v>1</v>
      </c>
      <c r="K67" s="27">
        <f t="shared" si="1"/>
        <v>4</v>
      </c>
      <c r="L67" s="226"/>
      <c r="M67" s="101" t="s">
        <v>101</v>
      </c>
      <c r="N67" s="5"/>
      <c r="O67" s="5"/>
      <c r="P67" s="5"/>
      <c r="Q67" s="5"/>
      <c r="R67" s="5"/>
      <c r="S67" s="5"/>
      <c r="T67" s="41"/>
    </row>
    <row r="68" spans="2:20" ht="15" customHeight="1" x14ac:dyDescent="0.85">
      <c r="B68" s="46" t="s">
        <v>346</v>
      </c>
      <c r="C68" s="26" t="s">
        <v>101</v>
      </c>
      <c r="D68" s="26"/>
      <c r="E68" s="26"/>
      <c r="F68" s="26"/>
      <c r="G68" s="26"/>
      <c r="H68" s="26" t="s">
        <v>101</v>
      </c>
      <c r="I68" s="27">
        <f t="shared" si="5"/>
        <v>2</v>
      </c>
      <c r="J68" s="27">
        <f t="shared" si="0"/>
        <v>1</v>
      </c>
      <c r="K68" s="27">
        <f t="shared" si="1"/>
        <v>3</v>
      </c>
      <c r="L68" s="226"/>
      <c r="M68" s="101" t="s">
        <v>101</v>
      </c>
      <c r="N68" s="5"/>
      <c r="O68" s="5"/>
      <c r="P68" s="5"/>
      <c r="Q68" s="5"/>
      <c r="R68" s="5"/>
      <c r="S68" s="5"/>
      <c r="T68" s="41"/>
    </row>
    <row r="69" spans="2:20" ht="24.75" customHeight="1" x14ac:dyDescent="0.85">
      <c r="B69" s="46" t="s">
        <v>347</v>
      </c>
      <c r="C69" s="26"/>
      <c r="D69" s="26" t="s">
        <v>101</v>
      </c>
      <c r="E69" s="26"/>
      <c r="F69" s="26"/>
      <c r="G69" s="26"/>
      <c r="H69" s="26"/>
      <c r="I69" s="27">
        <f t="shared" si="5"/>
        <v>1</v>
      </c>
      <c r="J69" s="27">
        <f t="shared" si="0"/>
        <v>0</v>
      </c>
      <c r="K69" s="27">
        <f t="shared" si="1"/>
        <v>1</v>
      </c>
      <c r="L69" s="226"/>
      <c r="M69" s="101"/>
      <c r="N69" s="5"/>
      <c r="O69" s="5"/>
      <c r="P69" s="5"/>
      <c r="Q69" s="5"/>
      <c r="R69" s="5"/>
      <c r="S69" s="5"/>
      <c r="T69" s="41"/>
    </row>
    <row r="70" spans="2:20" ht="15" customHeight="1" x14ac:dyDescent="0.85">
      <c r="B70" s="46" t="s">
        <v>159</v>
      </c>
      <c r="C70" s="26" t="s">
        <v>101</v>
      </c>
      <c r="D70" s="26" t="s">
        <v>101</v>
      </c>
      <c r="E70" s="26"/>
      <c r="F70" s="26"/>
      <c r="G70" s="26"/>
      <c r="H70" s="26"/>
      <c r="I70" s="27">
        <f t="shared" si="5"/>
        <v>2</v>
      </c>
      <c r="J70" s="27">
        <f t="shared" si="0"/>
        <v>1</v>
      </c>
      <c r="K70" s="27">
        <f t="shared" si="1"/>
        <v>3</v>
      </c>
      <c r="L70" s="226"/>
      <c r="M70" s="101" t="s">
        <v>101</v>
      </c>
      <c r="N70" s="5"/>
      <c r="O70" s="5"/>
      <c r="P70" s="5"/>
      <c r="Q70" s="5"/>
      <c r="R70" s="5"/>
      <c r="S70" s="5"/>
      <c r="T70" s="41"/>
    </row>
    <row r="71" spans="2:20" ht="15" customHeight="1" x14ac:dyDescent="0.85">
      <c r="B71" s="46" t="s">
        <v>348</v>
      </c>
      <c r="C71" s="26"/>
      <c r="D71" s="26"/>
      <c r="E71" s="26" t="s">
        <v>101</v>
      </c>
      <c r="F71" s="26"/>
      <c r="G71" s="26"/>
      <c r="H71" s="26"/>
      <c r="I71" s="27">
        <f t="shared" si="5"/>
        <v>1</v>
      </c>
      <c r="J71" s="27">
        <f t="shared" si="0"/>
        <v>1</v>
      </c>
      <c r="K71" s="27">
        <f t="shared" si="1"/>
        <v>2</v>
      </c>
      <c r="L71" s="226"/>
      <c r="M71" s="101" t="s">
        <v>101</v>
      </c>
      <c r="N71" s="5"/>
      <c r="O71" s="5"/>
      <c r="P71" s="5"/>
      <c r="Q71" s="5"/>
      <c r="R71" s="5"/>
      <c r="S71" s="5"/>
      <c r="T71" s="41"/>
    </row>
    <row r="72" spans="2:20" ht="15" customHeight="1" x14ac:dyDescent="0.85">
      <c r="B72" s="46" t="s">
        <v>349</v>
      </c>
      <c r="C72" s="26"/>
      <c r="D72" s="26"/>
      <c r="E72" s="26" t="s">
        <v>101</v>
      </c>
      <c r="F72" s="26"/>
      <c r="G72" s="26"/>
      <c r="H72" s="26" t="s">
        <v>101</v>
      </c>
      <c r="I72" s="27">
        <f t="shared" si="5"/>
        <v>2</v>
      </c>
      <c r="J72" s="27">
        <f t="shared" si="0"/>
        <v>1</v>
      </c>
      <c r="K72" s="27">
        <f t="shared" si="1"/>
        <v>3</v>
      </c>
      <c r="L72" s="226"/>
      <c r="M72" s="101" t="s">
        <v>101</v>
      </c>
      <c r="N72" s="5"/>
      <c r="O72" s="5"/>
      <c r="P72" s="5"/>
      <c r="Q72" s="5"/>
      <c r="R72" s="5"/>
      <c r="S72" s="5"/>
      <c r="T72" s="41"/>
    </row>
    <row r="73" spans="2:20" ht="15" customHeight="1" x14ac:dyDescent="0.85">
      <c r="B73" s="46" t="s">
        <v>350</v>
      </c>
      <c r="C73" s="26" t="s">
        <v>101</v>
      </c>
      <c r="D73" s="26" t="s">
        <v>101</v>
      </c>
      <c r="E73" s="26"/>
      <c r="F73" s="26"/>
      <c r="G73" s="26"/>
      <c r="H73" s="26"/>
      <c r="I73" s="27">
        <f t="shared" si="5"/>
        <v>2</v>
      </c>
      <c r="J73" s="27">
        <f t="shared" si="0"/>
        <v>1</v>
      </c>
      <c r="K73" s="27">
        <f t="shared" si="1"/>
        <v>3</v>
      </c>
      <c r="L73" s="226"/>
      <c r="M73" s="101" t="s">
        <v>101</v>
      </c>
      <c r="N73" s="5"/>
      <c r="O73" s="5"/>
      <c r="P73" s="5"/>
      <c r="Q73" s="5"/>
      <c r="R73" s="5"/>
      <c r="S73" s="5"/>
      <c r="T73" s="41"/>
    </row>
    <row r="74" spans="2:20" ht="14.65" customHeight="1" x14ac:dyDescent="0.85">
      <c r="B74" s="44" t="s">
        <v>163</v>
      </c>
      <c r="C74" s="23"/>
      <c r="D74" s="23"/>
      <c r="E74" s="23"/>
      <c r="F74" s="23"/>
      <c r="G74" s="23"/>
      <c r="H74" s="23"/>
      <c r="I74" s="23"/>
      <c r="J74" s="23"/>
      <c r="K74" s="23"/>
      <c r="L74" s="226"/>
      <c r="M74" s="102"/>
      <c r="N74" s="43"/>
      <c r="O74" s="43"/>
      <c r="P74" s="43"/>
      <c r="Q74" s="43"/>
      <c r="T74" s="47"/>
    </row>
    <row r="75" spans="2:20" ht="15" customHeight="1" x14ac:dyDescent="0.85">
      <c r="B75" s="46" t="s">
        <v>164</v>
      </c>
      <c r="C75" s="26"/>
      <c r="D75" s="26"/>
      <c r="E75" s="26" t="s">
        <v>101</v>
      </c>
      <c r="F75" s="26"/>
      <c r="G75" s="26"/>
      <c r="H75" s="26"/>
      <c r="I75" s="27">
        <f>COUNTIF(C75:H75,"X")</f>
        <v>1</v>
      </c>
      <c r="J75" s="27">
        <f t="shared" si="0"/>
        <v>1</v>
      </c>
      <c r="K75" s="27">
        <f t="shared" si="1"/>
        <v>2</v>
      </c>
      <c r="L75" s="226"/>
      <c r="M75" s="101" t="s">
        <v>101</v>
      </c>
      <c r="N75" s="5"/>
      <c r="O75" s="5"/>
      <c r="P75" s="5"/>
      <c r="T75" s="47"/>
    </row>
    <row r="76" spans="2:20" ht="15" customHeight="1" x14ac:dyDescent="0.85">
      <c r="B76" s="46" t="s">
        <v>165</v>
      </c>
      <c r="C76" s="26" t="s">
        <v>101</v>
      </c>
      <c r="D76" s="26"/>
      <c r="E76" s="26"/>
      <c r="F76" s="26"/>
      <c r="G76" s="26"/>
      <c r="H76" s="26" t="s">
        <v>101</v>
      </c>
      <c r="I76" s="27">
        <f>COUNTIF(C76:H76,"X")</f>
        <v>2</v>
      </c>
      <c r="J76" s="27">
        <f t="shared" si="0"/>
        <v>1</v>
      </c>
      <c r="K76" s="27">
        <f t="shared" si="1"/>
        <v>3</v>
      </c>
      <c r="L76" s="226"/>
      <c r="M76" s="101" t="s">
        <v>101</v>
      </c>
      <c r="N76" s="5"/>
      <c r="O76" s="5"/>
      <c r="P76" s="5"/>
      <c r="T76" s="47"/>
    </row>
    <row r="77" spans="2:20" ht="15" customHeight="1" x14ac:dyDescent="0.85">
      <c r="B77" s="46" t="s">
        <v>166</v>
      </c>
      <c r="C77" s="26"/>
      <c r="D77" s="26" t="s">
        <v>101</v>
      </c>
      <c r="E77" s="26"/>
      <c r="F77" s="26"/>
      <c r="G77" s="26"/>
      <c r="H77" s="26"/>
      <c r="I77" s="27">
        <f>COUNTIF(C77:H77,"X")</f>
        <v>1</v>
      </c>
      <c r="J77" s="27">
        <f t="shared" ref="J77:J139" si="6">COUNTIF(M77, "X")</f>
        <v>1</v>
      </c>
      <c r="K77" s="27">
        <f t="shared" ref="K77:K139" si="7">I77+J77</f>
        <v>2</v>
      </c>
      <c r="L77" s="226"/>
      <c r="M77" s="101" t="s">
        <v>101</v>
      </c>
      <c r="N77" s="5"/>
      <c r="O77" s="5"/>
      <c r="P77" s="5"/>
      <c r="Q77" s="5"/>
      <c r="R77" s="5"/>
      <c r="S77" s="5"/>
      <c r="T77" s="41"/>
    </row>
    <row r="78" spans="2:20" ht="15" customHeight="1" x14ac:dyDescent="0.85">
      <c r="B78" s="46" t="s">
        <v>351</v>
      </c>
      <c r="C78" s="26" t="s">
        <v>101</v>
      </c>
      <c r="D78" s="26"/>
      <c r="E78" s="26"/>
      <c r="F78" s="26"/>
      <c r="G78" s="26"/>
      <c r="H78" s="26"/>
      <c r="I78" s="27">
        <f>COUNTIF(C78:H78,"X")</f>
        <v>1</v>
      </c>
      <c r="J78" s="27">
        <f t="shared" si="6"/>
        <v>0</v>
      </c>
      <c r="K78" s="27">
        <f t="shared" si="7"/>
        <v>1</v>
      </c>
      <c r="L78" s="226"/>
      <c r="M78" s="101"/>
      <c r="N78" s="5"/>
      <c r="O78" s="5"/>
      <c r="P78" s="5"/>
      <c r="Q78" s="5"/>
      <c r="R78" s="5"/>
      <c r="S78" s="5"/>
      <c r="T78" s="41"/>
    </row>
    <row r="79" spans="2:20" ht="15" customHeight="1" x14ac:dyDescent="0.85">
      <c r="B79" s="46" t="s">
        <v>352</v>
      </c>
      <c r="C79" s="26" t="s">
        <v>101</v>
      </c>
      <c r="D79" s="26"/>
      <c r="E79" s="26" t="s">
        <v>101</v>
      </c>
      <c r="F79" s="26"/>
      <c r="G79" s="26"/>
      <c r="H79" s="26" t="s">
        <v>101</v>
      </c>
      <c r="I79" s="27">
        <f>COUNTIF(C79:H79,"X")</f>
        <v>3</v>
      </c>
      <c r="J79" s="27">
        <f t="shared" si="6"/>
        <v>1</v>
      </c>
      <c r="K79" s="27">
        <f t="shared" si="7"/>
        <v>4</v>
      </c>
      <c r="L79" s="226"/>
      <c r="M79" s="101" t="s">
        <v>101</v>
      </c>
      <c r="N79" s="5"/>
      <c r="O79" s="5"/>
      <c r="P79" s="5"/>
      <c r="Q79" s="5"/>
      <c r="R79" s="5"/>
      <c r="S79" s="5"/>
      <c r="T79" s="41"/>
    </row>
    <row r="80" spans="2:20" x14ac:dyDescent="0.85">
      <c r="B80" s="50" t="s">
        <v>353</v>
      </c>
      <c r="C80" s="104"/>
      <c r="D80" s="104"/>
      <c r="E80" s="104"/>
      <c r="F80" s="104"/>
      <c r="G80" s="104"/>
      <c r="H80" s="104"/>
      <c r="I80" s="104"/>
      <c r="J80" s="104"/>
      <c r="K80" s="104"/>
      <c r="L80" s="226" t="s">
        <v>354</v>
      </c>
      <c r="M80" s="102"/>
      <c r="N80" s="43"/>
      <c r="O80" s="43"/>
      <c r="P80" s="43"/>
      <c r="Q80" s="43"/>
      <c r="R80" s="5"/>
      <c r="S80" s="5"/>
      <c r="T80" s="41"/>
    </row>
    <row r="81" spans="2:20" ht="15" customHeight="1" x14ac:dyDescent="0.85">
      <c r="B81" s="40" t="s">
        <v>122</v>
      </c>
      <c r="C81" s="26" t="s">
        <v>101</v>
      </c>
      <c r="D81" s="26"/>
      <c r="E81" s="26" t="s">
        <v>101</v>
      </c>
      <c r="F81" s="26" t="s">
        <v>101</v>
      </c>
      <c r="G81" s="26"/>
      <c r="H81" s="26" t="s">
        <v>101</v>
      </c>
      <c r="I81" s="51">
        <f>COUNTIF(C81:H81,"X")</f>
        <v>4</v>
      </c>
      <c r="J81" s="27">
        <f t="shared" si="6"/>
        <v>1</v>
      </c>
      <c r="K81" s="27">
        <f t="shared" si="7"/>
        <v>5</v>
      </c>
      <c r="L81" s="226"/>
      <c r="M81" s="101" t="s">
        <v>101</v>
      </c>
      <c r="N81" s="5"/>
      <c r="O81" s="5"/>
      <c r="P81" s="5"/>
      <c r="Q81" s="5"/>
      <c r="R81" s="5"/>
      <c r="S81" s="5"/>
      <c r="T81" s="41"/>
    </row>
    <row r="82" spans="2:20" ht="15" customHeight="1" x14ac:dyDescent="0.85">
      <c r="B82" s="50" t="s">
        <v>156</v>
      </c>
      <c r="C82" s="104"/>
      <c r="D82" s="104"/>
      <c r="E82" s="104"/>
      <c r="F82" s="104"/>
      <c r="G82" s="104"/>
      <c r="H82" s="104"/>
      <c r="I82" s="104"/>
      <c r="J82" s="104"/>
      <c r="K82" s="104"/>
      <c r="L82" s="226"/>
      <c r="M82" s="102"/>
      <c r="N82" s="43"/>
      <c r="O82" s="43"/>
      <c r="P82" s="43"/>
      <c r="Q82" s="43"/>
      <c r="R82" s="5"/>
      <c r="S82" s="5"/>
      <c r="T82" s="41"/>
    </row>
    <row r="83" spans="2:20" ht="32.15" customHeight="1" x14ac:dyDescent="0.85">
      <c r="B83" s="46" t="s">
        <v>355</v>
      </c>
      <c r="C83" s="26"/>
      <c r="D83" s="26"/>
      <c r="E83" s="26"/>
      <c r="F83" s="26" t="s">
        <v>101</v>
      </c>
      <c r="G83" s="26"/>
      <c r="H83" s="26"/>
      <c r="I83" s="51">
        <f>COUNTIF(C83:H83,"X")</f>
        <v>1</v>
      </c>
      <c r="J83" s="27">
        <f t="shared" si="6"/>
        <v>0</v>
      </c>
      <c r="K83" s="27">
        <f t="shared" si="7"/>
        <v>1</v>
      </c>
      <c r="L83" s="226"/>
      <c r="M83" s="101"/>
      <c r="N83" s="5"/>
      <c r="O83" s="5"/>
      <c r="P83" s="5"/>
      <c r="Q83" s="5"/>
      <c r="R83" s="5"/>
      <c r="S83" s="5"/>
      <c r="T83" s="41"/>
    </row>
    <row r="84" spans="2:20" x14ac:dyDescent="0.85">
      <c r="B84" s="50" t="s">
        <v>163</v>
      </c>
      <c r="C84" s="104"/>
      <c r="D84" s="104"/>
      <c r="E84" s="104"/>
      <c r="F84" s="104"/>
      <c r="G84" s="104"/>
      <c r="H84" s="104"/>
      <c r="I84" s="104"/>
      <c r="J84" s="104"/>
      <c r="K84" s="104"/>
      <c r="L84" s="226"/>
      <c r="M84" s="101"/>
      <c r="N84" s="5"/>
      <c r="O84" s="5"/>
      <c r="P84" s="5"/>
      <c r="Q84" s="5"/>
      <c r="R84" s="5"/>
      <c r="S84" s="5"/>
      <c r="T84" s="41"/>
    </row>
    <row r="85" spans="2:20" ht="30" x14ac:dyDescent="0.85">
      <c r="B85" s="46" t="s">
        <v>206</v>
      </c>
      <c r="C85" s="26" t="s">
        <v>101</v>
      </c>
      <c r="D85" s="26"/>
      <c r="E85" s="26" t="s">
        <v>101</v>
      </c>
      <c r="F85" s="26" t="s">
        <v>101</v>
      </c>
      <c r="G85" s="26"/>
      <c r="H85" s="26" t="s">
        <v>101</v>
      </c>
      <c r="I85" s="51">
        <f t="shared" ref="I85:I89" si="8">COUNTIF(C85:H85,"X")</f>
        <v>4</v>
      </c>
      <c r="J85" s="27">
        <f t="shared" si="6"/>
        <v>0</v>
      </c>
      <c r="K85" s="27">
        <f t="shared" si="7"/>
        <v>4</v>
      </c>
      <c r="L85" s="226"/>
      <c r="M85" s="102"/>
      <c r="N85" s="43"/>
      <c r="O85" s="43"/>
      <c r="P85" s="43"/>
      <c r="Q85" s="43"/>
      <c r="R85" s="5"/>
      <c r="S85" s="5"/>
      <c r="T85" s="41"/>
    </row>
    <row r="86" spans="2:20" x14ac:dyDescent="0.85">
      <c r="B86" s="46" t="s">
        <v>356</v>
      </c>
      <c r="C86" s="26"/>
      <c r="D86" s="26"/>
      <c r="E86" s="26"/>
      <c r="F86" s="26"/>
      <c r="G86" s="26"/>
      <c r="H86" s="26"/>
      <c r="I86" s="51">
        <f t="shared" si="8"/>
        <v>0</v>
      </c>
      <c r="J86" s="27">
        <f t="shared" si="6"/>
        <v>0</v>
      </c>
      <c r="K86" s="27">
        <f t="shared" si="7"/>
        <v>0</v>
      </c>
      <c r="L86" s="226"/>
      <c r="M86" s="101"/>
      <c r="N86" s="5"/>
      <c r="O86" s="5"/>
      <c r="P86" s="5"/>
      <c r="Q86" s="5"/>
      <c r="R86" s="5"/>
      <c r="S86" s="5"/>
      <c r="T86" s="41"/>
    </row>
    <row r="87" spans="2:20" x14ac:dyDescent="0.85">
      <c r="B87" s="46" t="s">
        <v>208</v>
      </c>
      <c r="C87" s="26"/>
      <c r="D87" s="26"/>
      <c r="E87" s="26"/>
      <c r="F87" s="26" t="s">
        <v>101</v>
      </c>
      <c r="G87" s="26"/>
      <c r="H87" s="26"/>
      <c r="I87" s="51">
        <f t="shared" si="8"/>
        <v>1</v>
      </c>
      <c r="J87" s="27">
        <f t="shared" si="6"/>
        <v>1</v>
      </c>
      <c r="K87" s="27">
        <f t="shared" si="7"/>
        <v>2</v>
      </c>
      <c r="L87" s="226"/>
      <c r="M87" s="101" t="s">
        <v>101</v>
      </c>
      <c r="N87" s="5"/>
      <c r="O87" s="5"/>
      <c r="P87" s="5"/>
      <c r="Q87" s="5"/>
      <c r="R87" s="5"/>
      <c r="S87" s="5"/>
      <c r="T87" s="41"/>
    </row>
    <row r="88" spans="2:20" x14ac:dyDescent="0.85">
      <c r="B88" s="46" t="s">
        <v>209</v>
      </c>
      <c r="C88" s="26"/>
      <c r="D88" s="26"/>
      <c r="E88" s="26"/>
      <c r="F88" s="26" t="s">
        <v>101</v>
      </c>
      <c r="G88" s="26"/>
      <c r="H88" s="26" t="s">
        <v>101</v>
      </c>
      <c r="I88" s="51">
        <f t="shared" si="8"/>
        <v>2</v>
      </c>
      <c r="J88" s="27">
        <f t="shared" si="6"/>
        <v>0</v>
      </c>
      <c r="K88" s="27">
        <f t="shared" si="7"/>
        <v>2</v>
      </c>
      <c r="L88" s="226"/>
      <c r="M88" s="101"/>
      <c r="N88" s="5"/>
      <c r="O88" s="5"/>
      <c r="P88" s="5"/>
      <c r="Q88" s="5"/>
      <c r="R88" s="5"/>
      <c r="S88" s="5"/>
      <c r="T88" s="41"/>
    </row>
    <row r="89" spans="2:20" x14ac:dyDescent="0.85">
      <c r="B89" s="46" t="s">
        <v>210</v>
      </c>
      <c r="C89" s="26"/>
      <c r="D89" s="26"/>
      <c r="E89" s="26" t="s">
        <v>101</v>
      </c>
      <c r="F89" s="26"/>
      <c r="G89" s="26"/>
      <c r="H89" s="26" t="s">
        <v>101</v>
      </c>
      <c r="I89" s="51">
        <f t="shared" si="8"/>
        <v>2</v>
      </c>
      <c r="J89" s="27">
        <f t="shared" si="6"/>
        <v>0</v>
      </c>
      <c r="K89" s="27">
        <f t="shared" si="7"/>
        <v>2</v>
      </c>
      <c r="L89" s="226"/>
      <c r="M89" s="101"/>
      <c r="N89" s="5"/>
      <c r="O89" s="5"/>
      <c r="P89" s="5"/>
      <c r="Q89" s="5"/>
      <c r="R89" s="5"/>
      <c r="S89" s="5"/>
      <c r="T89" s="41"/>
    </row>
    <row r="90" spans="2:20" x14ac:dyDescent="0.85">
      <c r="B90" s="52" t="s">
        <v>357</v>
      </c>
      <c r="C90" s="53"/>
      <c r="D90" s="105"/>
      <c r="E90" s="105"/>
      <c r="F90" s="105"/>
      <c r="G90" s="105"/>
      <c r="H90" s="105"/>
      <c r="I90" s="53"/>
      <c r="J90" s="53"/>
      <c r="K90" s="53"/>
      <c r="L90" s="230" t="s">
        <v>358</v>
      </c>
      <c r="M90" s="106"/>
      <c r="N90" s="43"/>
      <c r="O90" s="43"/>
      <c r="P90" s="43"/>
      <c r="Q90" s="43"/>
      <c r="R90" s="5"/>
      <c r="S90" s="5"/>
      <c r="T90" s="41"/>
    </row>
    <row r="91" spans="2:20" ht="14.65" customHeight="1" x14ac:dyDescent="0.85">
      <c r="B91" s="54" t="s">
        <v>122</v>
      </c>
      <c r="C91" s="49"/>
      <c r="D91" s="26"/>
      <c r="E91" s="26"/>
      <c r="F91" s="26"/>
      <c r="G91" s="26" t="s">
        <v>101</v>
      </c>
      <c r="H91" s="26"/>
      <c r="I91" s="51">
        <f>COUNTIF(C91:H91,"X")</f>
        <v>1</v>
      </c>
      <c r="J91" s="27">
        <f t="shared" si="6"/>
        <v>0</v>
      </c>
      <c r="K91" s="27">
        <f t="shared" si="7"/>
        <v>1</v>
      </c>
      <c r="L91" s="231"/>
      <c r="M91" s="107"/>
      <c r="N91" s="5"/>
      <c r="O91" s="5"/>
      <c r="P91" s="5"/>
      <c r="Q91" s="5"/>
      <c r="R91" s="5"/>
      <c r="S91" s="5"/>
      <c r="T91" s="41"/>
    </row>
    <row r="92" spans="2:20" ht="14.65" customHeight="1" x14ac:dyDescent="0.85">
      <c r="B92" s="52" t="s">
        <v>103</v>
      </c>
      <c r="C92" s="53"/>
      <c r="D92" s="105"/>
      <c r="E92" s="105"/>
      <c r="F92" s="105"/>
      <c r="G92" s="105"/>
      <c r="H92" s="105"/>
      <c r="I92" s="53"/>
      <c r="J92" s="53"/>
      <c r="K92" s="53"/>
      <c r="L92" s="231"/>
      <c r="M92" s="106"/>
      <c r="N92" s="43"/>
      <c r="O92" s="43"/>
      <c r="P92" s="43"/>
      <c r="Q92" s="43"/>
      <c r="R92" s="5"/>
      <c r="S92" s="5"/>
      <c r="T92" s="41"/>
    </row>
    <row r="93" spans="2:20" ht="14.65" customHeight="1" x14ac:dyDescent="0.85">
      <c r="B93" s="54" t="s">
        <v>359</v>
      </c>
      <c r="C93" s="49"/>
      <c r="D93" s="26"/>
      <c r="E93" s="26"/>
      <c r="F93" s="26"/>
      <c r="G93" s="26" t="s">
        <v>101</v>
      </c>
      <c r="H93" s="26"/>
      <c r="I93" s="51">
        <f t="shared" ref="I93" si="9">COUNTIF(C93:H93,"X")</f>
        <v>1</v>
      </c>
      <c r="J93" s="27">
        <f t="shared" si="6"/>
        <v>0</v>
      </c>
      <c r="K93" s="27">
        <f t="shared" si="7"/>
        <v>1</v>
      </c>
      <c r="L93" s="231"/>
      <c r="M93" s="107"/>
      <c r="N93" s="5"/>
      <c r="O93" s="5"/>
      <c r="P93" s="5"/>
      <c r="Q93" s="5"/>
      <c r="R93" s="5"/>
      <c r="S93" s="5"/>
      <c r="T93" s="41"/>
    </row>
    <row r="94" spans="2:20" ht="14.65" customHeight="1" x14ac:dyDescent="0.85">
      <c r="B94" s="54" t="s">
        <v>360</v>
      </c>
      <c r="C94" s="49"/>
      <c r="D94" s="26"/>
      <c r="E94" s="26"/>
      <c r="F94" s="26"/>
      <c r="G94" s="26" t="s">
        <v>101</v>
      </c>
      <c r="H94" s="26"/>
      <c r="I94" s="51">
        <f t="shared" ref="I94:I100" si="10">COUNTIF(C94:H94,"X")</f>
        <v>1</v>
      </c>
      <c r="J94" s="27">
        <f t="shared" ref="J94:J100" si="11">COUNTIF(M94, "X")</f>
        <v>1</v>
      </c>
      <c r="K94" s="27">
        <f t="shared" ref="K94:K100" si="12">I94+J94</f>
        <v>2</v>
      </c>
      <c r="L94" s="231"/>
      <c r="M94" s="108" t="s">
        <v>101</v>
      </c>
      <c r="T94" s="47"/>
    </row>
    <row r="95" spans="2:20" ht="30" x14ac:dyDescent="0.85">
      <c r="B95" s="54" t="s">
        <v>361</v>
      </c>
      <c r="C95" s="49"/>
      <c r="D95" s="26"/>
      <c r="E95" s="26"/>
      <c r="F95" s="26"/>
      <c r="G95" s="26" t="s">
        <v>101</v>
      </c>
      <c r="H95" s="26"/>
      <c r="I95" s="51">
        <f t="shared" si="10"/>
        <v>1</v>
      </c>
      <c r="J95" s="27">
        <f t="shared" si="11"/>
        <v>0</v>
      </c>
      <c r="K95" s="27">
        <f t="shared" si="12"/>
        <v>1</v>
      </c>
      <c r="L95" s="231"/>
      <c r="M95" s="108"/>
      <c r="T95" s="47"/>
    </row>
    <row r="96" spans="2:20" ht="14.65" customHeight="1" x14ac:dyDescent="0.85">
      <c r="B96" s="54" t="s">
        <v>362</v>
      </c>
      <c r="C96" s="49"/>
      <c r="D96" s="26"/>
      <c r="E96" s="26"/>
      <c r="F96" s="26"/>
      <c r="G96" s="26" t="s">
        <v>101</v>
      </c>
      <c r="H96" s="26"/>
      <c r="I96" s="51">
        <f t="shared" si="10"/>
        <v>1</v>
      </c>
      <c r="J96" s="27">
        <f t="shared" si="11"/>
        <v>0</v>
      </c>
      <c r="K96" s="27">
        <f t="shared" si="12"/>
        <v>1</v>
      </c>
      <c r="L96" s="231"/>
      <c r="M96" s="108"/>
      <c r="T96" s="47"/>
    </row>
    <row r="97" spans="2:20" ht="14.65" customHeight="1" x14ac:dyDescent="0.85">
      <c r="B97" s="54" t="s">
        <v>363</v>
      </c>
      <c r="C97" s="49"/>
      <c r="D97" s="26"/>
      <c r="E97" s="26"/>
      <c r="F97" s="26"/>
      <c r="G97" s="26" t="s">
        <v>101</v>
      </c>
      <c r="H97" s="26"/>
      <c r="I97" s="51">
        <f t="shared" si="10"/>
        <v>1</v>
      </c>
      <c r="J97" s="27">
        <f t="shared" si="11"/>
        <v>1</v>
      </c>
      <c r="K97" s="27">
        <f t="shared" si="12"/>
        <v>2</v>
      </c>
      <c r="L97" s="231"/>
      <c r="M97" s="107" t="s">
        <v>101</v>
      </c>
      <c r="N97" s="5"/>
      <c r="O97" s="5"/>
      <c r="P97" s="5"/>
      <c r="Q97" s="5"/>
      <c r="R97" s="5"/>
      <c r="S97" s="5"/>
      <c r="T97" s="41"/>
    </row>
    <row r="98" spans="2:20" ht="14.65" customHeight="1" x14ac:dyDescent="0.85">
      <c r="B98" s="54" t="s">
        <v>364</v>
      </c>
      <c r="C98" s="49"/>
      <c r="D98" s="26"/>
      <c r="E98" s="26"/>
      <c r="F98" s="26"/>
      <c r="G98" s="26" t="s">
        <v>101</v>
      </c>
      <c r="H98" s="26"/>
      <c r="I98" s="51">
        <f t="shared" si="10"/>
        <v>1</v>
      </c>
      <c r="J98" s="27">
        <f t="shared" si="11"/>
        <v>0</v>
      </c>
      <c r="K98" s="27">
        <f t="shared" si="12"/>
        <v>1</v>
      </c>
      <c r="L98" s="231"/>
      <c r="M98" s="107"/>
      <c r="N98" s="5"/>
      <c r="O98" s="5"/>
      <c r="P98" s="5"/>
      <c r="Q98" s="5"/>
      <c r="R98" s="5"/>
      <c r="S98" s="5"/>
      <c r="T98" s="41"/>
    </row>
    <row r="99" spans="2:20" ht="14.65" customHeight="1" x14ac:dyDescent="0.85">
      <c r="B99" s="54" t="s">
        <v>365</v>
      </c>
      <c r="C99" s="49"/>
      <c r="D99" s="26"/>
      <c r="E99" s="26"/>
      <c r="F99" s="26"/>
      <c r="G99" s="26" t="s">
        <v>101</v>
      </c>
      <c r="H99" s="26"/>
      <c r="I99" s="51">
        <f t="shared" si="10"/>
        <v>1</v>
      </c>
      <c r="J99" s="27">
        <f t="shared" si="11"/>
        <v>0</v>
      </c>
      <c r="K99" s="27">
        <f t="shared" si="12"/>
        <v>1</v>
      </c>
      <c r="L99" s="231"/>
      <c r="M99" s="107"/>
      <c r="N99" s="5"/>
      <c r="O99" s="5"/>
      <c r="P99" s="5"/>
      <c r="Q99" s="5"/>
      <c r="R99" s="5"/>
      <c r="S99" s="5"/>
      <c r="T99" s="41"/>
    </row>
    <row r="100" spans="2:20" ht="14.65" customHeight="1" x14ac:dyDescent="0.85">
      <c r="B100" s="54" t="s">
        <v>366</v>
      </c>
      <c r="C100" s="49"/>
      <c r="D100" s="26"/>
      <c r="E100" s="26"/>
      <c r="F100" s="26"/>
      <c r="G100" s="26" t="s">
        <v>101</v>
      </c>
      <c r="H100" s="26"/>
      <c r="I100" s="51">
        <f t="shared" si="10"/>
        <v>1</v>
      </c>
      <c r="J100" s="27">
        <f t="shared" si="11"/>
        <v>0</v>
      </c>
      <c r="K100" s="27">
        <f t="shared" si="12"/>
        <v>1</v>
      </c>
      <c r="L100" s="232"/>
      <c r="M100" s="107"/>
      <c r="N100" s="5"/>
      <c r="O100" s="5"/>
      <c r="P100" s="5"/>
      <c r="Q100" s="5"/>
      <c r="R100" s="5"/>
      <c r="S100" s="5"/>
      <c r="T100" s="41"/>
    </row>
    <row r="101" spans="2:20" ht="14.65" customHeight="1" x14ac:dyDescent="0.85">
      <c r="B101" s="52" t="s">
        <v>367</v>
      </c>
      <c r="C101" s="53"/>
      <c r="D101" s="105"/>
      <c r="E101" s="105"/>
      <c r="F101" s="105"/>
      <c r="G101" s="105"/>
      <c r="H101" s="105"/>
      <c r="I101" s="53"/>
      <c r="J101" s="53"/>
      <c r="K101" s="53"/>
      <c r="L101" s="55"/>
      <c r="M101" s="102"/>
      <c r="N101" s="43"/>
      <c r="O101" s="43"/>
      <c r="P101" s="43"/>
      <c r="Q101" s="43"/>
      <c r="R101" s="5"/>
      <c r="S101" s="5"/>
      <c r="T101" s="41"/>
    </row>
    <row r="102" spans="2:20" ht="24.75" customHeight="1" x14ac:dyDescent="0.85">
      <c r="B102" s="24" t="s">
        <v>368</v>
      </c>
      <c r="C102" s="49"/>
      <c r="D102" s="26"/>
      <c r="E102" s="26"/>
      <c r="F102" s="26"/>
      <c r="G102" s="26" t="s">
        <v>101</v>
      </c>
      <c r="H102" s="26"/>
      <c r="I102" s="51">
        <f>COUNTIF(C102:H102,"X")</f>
        <v>1</v>
      </c>
      <c r="J102" s="51">
        <f>COUNTIF(D102:I102,"X")</f>
        <v>1</v>
      </c>
      <c r="K102" s="27">
        <f t="shared" si="7"/>
        <v>2</v>
      </c>
      <c r="L102" s="217" t="s">
        <v>369</v>
      </c>
      <c r="M102" s="101"/>
      <c r="N102" s="5"/>
      <c r="O102" s="5"/>
      <c r="P102" s="5"/>
      <c r="Q102" s="5"/>
      <c r="R102" s="5"/>
      <c r="S102" s="5"/>
      <c r="T102" s="41"/>
    </row>
    <row r="103" spans="2:20" ht="27.75" customHeight="1" x14ac:dyDescent="0.85">
      <c r="B103" s="24" t="s">
        <v>370</v>
      </c>
      <c r="C103" s="49"/>
      <c r="D103" s="26"/>
      <c r="E103" s="26"/>
      <c r="F103" s="26"/>
      <c r="G103" s="26" t="s">
        <v>101</v>
      </c>
      <c r="H103" s="26"/>
      <c r="I103" s="51">
        <f>COUNTIF(C103:H103,"X")</f>
        <v>1</v>
      </c>
      <c r="J103" s="51">
        <f>COUNTIF(D103:I103,"X")</f>
        <v>1</v>
      </c>
      <c r="K103" s="27">
        <f t="shared" si="7"/>
        <v>2</v>
      </c>
      <c r="L103" s="218"/>
      <c r="M103" s="101"/>
      <c r="N103" s="5"/>
      <c r="O103" s="5"/>
      <c r="P103" s="5"/>
      <c r="Q103" s="5"/>
      <c r="R103" s="5"/>
      <c r="S103" s="5"/>
      <c r="T103" s="41"/>
    </row>
    <row r="104" spans="2:20" ht="33.75" customHeight="1" x14ac:dyDescent="0.85">
      <c r="B104" s="24" t="s">
        <v>371</v>
      </c>
      <c r="C104" s="49"/>
      <c r="D104" s="26"/>
      <c r="E104" s="26"/>
      <c r="F104" s="26"/>
      <c r="G104" s="26" t="s">
        <v>101</v>
      </c>
      <c r="H104" s="26"/>
      <c r="I104" s="51">
        <f>COUNTIF(C104:H104,"X")</f>
        <v>1</v>
      </c>
      <c r="J104" s="27">
        <f t="shared" si="6"/>
        <v>1</v>
      </c>
      <c r="K104" s="27">
        <f t="shared" si="7"/>
        <v>2</v>
      </c>
      <c r="L104" s="218"/>
      <c r="M104" s="101" t="s">
        <v>101</v>
      </c>
      <c r="N104" s="5"/>
      <c r="O104" s="5"/>
      <c r="P104" s="5"/>
      <c r="Q104" s="5"/>
      <c r="R104" s="5"/>
      <c r="S104" s="5"/>
      <c r="T104" s="41"/>
    </row>
    <row r="105" spans="2:20" ht="34.5" customHeight="1" x14ac:dyDescent="0.85">
      <c r="B105" s="24" t="s">
        <v>372</v>
      </c>
      <c r="C105" s="49"/>
      <c r="D105" s="26"/>
      <c r="E105" s="26"/>
      <c r="F105" s="26"/>
      <c r="G105" s="26" t="s">
        <v>101</v>
      </c>
      <c r="H105" s="26"/>
      <c r="I105" s="51">
        <f>COUNTIF(C105:H105,"X")</f>
        <v>1</v>
      </c>
      <c r="J105" s="27">
        <f t="shared" si="6"/>
        <v>0</v>
      </c>
      <c r="K105" s="27">
        <f t="shared" si="7"/>
        <v>1</v>
      </c>
      <c r="L105" s="218"/>
      <c r="M105" s="101"/>
      <c r="N105" s="5"/>
      <c r="O105" s="5"/>
      <c r="P105" s="5"/>
      <c r="Q105" s="5"/>
      <c r="R105" s="5"/>
      <c r="T105" s="47"/>
    </row>
    <row r="106" spans="2:20" ht="16.899999999999999" customHeight="1" x14ac:dyDescent="0.85">
      <c r="B106" s="52" t="s">
        <v>373</v>
      </c>
      <c r="C106" s="53"/>
      <c r="D106" s="105"/>
      <c r="E106" s="105"/>
      <c r="F106" s="105"/>
      <c r="G106" s="105"/>
      <c r="H106" s="105"/>
      <c r="I106" s="53"/>
      <c r="J106" s="53"/>
      <c r="K106" s="53"/>
      <c r="L106" s="230" t="s">
        <v>374</v>
      </c>
      <c r="M106" s="102"/>
      <c r="N106" s="43"/>
      <c r="O106" s="43"/>
      <c r="P106" s="43"/>
      <c r="Q106" s="43"/>
      <c r="R106" s="5"/>
      <c r="T106" s="47"/>
    </row>
    <row r="107" spans="2:20" ht="15" customHeight="1" x14ac:dyDescent="0.85">
      <c r="B107" s="48" t="s">
        <v>122</v>
      </c>
      <c r="C107" s="49"/>
      <c r="D107" s="26" t="s">
        <v>101</v>
      </c>
      <c r="E107" s="26" t="s">
        <v>101</v>
      </c>
      <c r="F107" s="26" t="s">
        <v>101</v>
      </c>
      <c r="G107" s="26"/>
      <c r="H107" s="26" t="s">
        <v>101</v>
      </c>
      <c r="I107" s="51">
        <f>COUNTIF(C107:H107,"X")</f>
        <v>4</v>
      </c>
      <c r="J107" s="27">
        <f t="shared" si="6"/>
        <v>1</v>
      </c>
      <c r="K107" s="27">
        <f t="shared" si="7"/>
        <v>5</v>
      </c>
      <c r="L107" s="231"/>
      <c r="M107" s="101" t="s">
        <v>101</v>
      </c>
      <c r="N107" s="5"/>
      <c r="O107" s="5"/>
      <c r="P107" s="5"/>
      <c r="Q107" s="5"/>
      <c r="R107" s="5"/>
      <c r="S107" s="5"/>
      <c r="T107" s="41"/>
    </row>
    <row r="108" spans="2:20" ht="15" customHeight="1" x14ac:dyDescent="0.85">
      <c r="B108" s="52" t="s">
        <v>103</v>
      </c>
      <c r="C108" s="53"/>
      <c r="D108" s="105"/>
      <c r="E108" s="105"/>
      <c r="F108" s="105"/>
      <c r="G108" s="105"/>
      <c r="H108" s="105"/>
      <c r="I108" s="53"/>
      <c r="J108" s="53"/>
      <c r="K108" s="53"/>
      <c r="L108" s="231"/>
      <c r="M108" s="102"/>
      <c r="N108" s="43"/>
      <c r="O108" s="43"/>
      <c r="P108" s="43"/>
      <c r="Q108" s="43"/>
      <c r="R108" s="5"/>
      <c r="S108" s="5"/>
      <c r="T108" s="41"/>
    </row>
    <row r="109" spans="2:20" ht="13.9" customHeight="1" x14ac:dyDescent="0.85">
      <c r="B109" s="40" t="s">
        <v>230</v>
      </c>
      <c r="C109" s="26"/>
      <c r="D109" s="26" t="s">
        <v>101</v>
      </c>
      <c r="E109" s="26"/>
      <c r="F109" s="26" t="s">
        <v>101</v>
      </c>
      <c r="G109" s="26"/>
      <c r="H109" s="26"/>
      <c r="I109" s="51">
        <f t="shared" ref="I109:I118" si="13">COUNTIF(C109:H109,"X")</f>
        <v>2</v>
      </c>
      <c r="J109" s="27">
        <f t="shared" si="6"/>
        <v>1</v>
      </c>
      <c r="K109" s="27">
        <f t="shared" si="7"/>
        <v>3</v>
      </c>
      <c r="L109" s="231"/>
      <c r="M109" s="101" t="s">
        <v>101</v>
      </c>
      <c r="N109" s="5"/>
      <c r="O109" s="5"/>
      <c r="P109" s="5"/>
      <c r="Q109" s="5"/>
      <c r="R109" s="5"/>
      <c r="S109" s="5"/>
      <c r="T109" s="41"/>
    </row>
    <row r="110" spans="2:20" ht="15" customHeight="1" x14ac:dyDescent="0.85">
      <c r="B110" s="40" t="s">
        <v>375</v>
      </c>
      <c r="C110" s="26"/>
      <c r="D110" s="26"/>
      <c r="E110" s="26"/>
      <c r="F110" s="26"/>
      <c r="G110" s="26"/>
      <c r="H110" s="26" t="s">
        <v>101</v>
      </c>
      <c r="I110" s="51">
        <f t="shared" si="13"/>
        <v>1</v>
      </c>
      <c r="J110" s="27">
        <f t="shared" si="6"/>
        <v>0</v>
      </c>
      <c r="K110" s="27">
        <f t="shared" si="7"/>
        <v>1</v>
      </c>
      <c r="L110" s="231"/>
      <c r="M110" s="101"/>
      <c r="N110" s="5"/>
      <c r="O110" s="5"/>
      <c r="P110" s="5"/>
      <c r="Q110" s="5"/>
      <c r="R110" s="5"/>
      <c r="S110" s="5"/>
      <c r="T110" s="41"/>
    </row>
    <row r="111" spans="2:20" ht="15" customHeight="1" x14ac:dyDescent="0.85">
      <c r="B111" s="40" t="s">
        <v>376</v>
      </c>
      <c r="C111" s="26"/>
      <c r="D111" s="26"/>
      <c r="E111" s="26" t="s">
        <v>101</v>
      </c>
      <c r="F111" s="26" t="s">
        <v>101</v>
      </c>
      <c r="G111" s="26"/>
      <c r="H111" s="26"/>
      <c r="I111" s="51">
        <f t="shared" si="13"/>
        <v>2</v>
      </c>
      <c r="J111" s="27">
        <f t="shared" si="6"/>
        <v>0</v>
      </c>
      <c r="K111" s="27">
        <f t="shared" si="7"/>
        <v>2</v>
      </c>
      <c r="L111" s="231"/>
      <c r="M111" s="101"/>
      <c r="N111" s="5"/>
      <c r="O111" s="5"/>
      <c r="P111" s="5"/>
      <c r="Q111" s="5"/>
      <c r="R111" s="5"/>
      <c r="S111" s="5"/>
      <c r="T111" s="41"/>
    </row>
    <row r="112" spans="2:20" ht="15" customHeight="1" x14ac:dyDescent="0.85">
      <c r="B112" s="40" t="s">
        <v>377</v>
      </c>
      <c r="C112" s="26"/>
      <c r="D112" s="26" t="s">
        <v>101</v>
      </c>
      <c r="E112" s="26" t="s">
        <v>101</v>
      </c>
      <c r="F112" s="26"/>
      <c r="G112" s="26"/>
      <c r="H112" s="26" t="s">
        <v>101</v>
      </c>
      <c r="I112" s="51">
        <f t="shared" si="13"/>
        <v>3</v>
      </c>
      <c r="J112" s="27">
        <f t="shared" si="6"/>
        <v>1</v>
      </c>
      <c r="K112" s="27">
        <f t="shared" si="7"/>
        <v>4</v>
      </c>
      <c r="L112" s="231"/>
      <c r="M112" s="101" t="s">
        <v>101</v>
      </c>
      <c r="N112" s="5"/>
      <c r="O112" s="5"/>
      <c r="P112" s="5"/>
      <c r="Q112" s="5"/>
      <c r="R112" s="5"/>
      <c r="S112" s="5"/>
      <c r="T112" s="41"/>
    </row>
    <row r="113" spans="2:20" ht="15" customHeight="1" x14ac:dyDescent="0.85">
      <c r="B113" s="40" t="s">
        <v>378</v>
      </c>
      <c r="C113" s="26"/>
      <c r="D113" s="26"/>
      <c r="E113" s="26" t="s">
        <v>101</v>
      </c>
      <c r="F113" s="26"/>
      <c r="G113" s="26"/>
      <c r="H113" s="26"/>
      <c r="I113" s="51">
        <f t="shared" si="13"/>
        <v>1</v>
      </c>
      <c r="J113" s="27">
        <f t="shared" si="6"/>
        <v>0</v>
      </c>
      <c r="K113" s="27">
        <f t="shared" si="7"/>
        <v>1</v>
      </c>
      <c r="L113" s="231"/>
      <c r="M113" s="101"/>
      <c r="N113" s="5"/>
      <c r="O113" s="5"/>
      <c r="P113" s="5"/>
      <c r="Q113" s="5"/>
      <c r="R113" s="5"/>
      <c r="S113" s="5"/>
      <c r="T113" s="41"/>
    </row>
    <row r="114" spans="2:20" ht="15" customHeight="1" x14ac:dyDescent="0.85">
      <c r="B114" s="40" t="s">
        <v>379</v>
      </c>
      <c r="C114" s="26"/>
      <c r="D114" s="26" t="s">
        <v>101</v>
      </c>
      <c r="E114" s="26" t="s">
        <v>101</v>
      </c>
      <c r="F114" s="26" t="s">
        <v>101</v>
      </c>
      <c r="G114" s="26"/>
      <c r="H114" s="26" t="s">
        <v>101</v>
      </c>
      <c r="I114" s="51">
        <f t="shared" si="13"/>
        <v>4</v>
      </c>
      <c r="J114" s="27">
        <f t="shared" si="6"/>
        <v>1</v>
      </c>
      <c r="K114" s="27">
        <f t="shared" si="7"/>
        <v>5</v>
      </c>
      <c r="L114" s="231"/>
      <c r="M114" s="101" t="s">
        <v>101</v>
      </c>
      <c r="N114" s="5"/>
      <c r="O114" s="5"/>
      <c r="P114" s="5"/>
      <c r="Q114" s="5"/>
      <c r="R114" s="5"/>
      <c r="S114" s="5"/>
      <c r="T114" s="41"/>
    </row>
    <row r="115" spans="2:20" ht="15" customHeight="1" x14ac:dyDescent="0.85">
      <c r="B115" s="40" t="s">
        <v>380</v>
      </c>
      <c r="C115" s="26"/>
      <c r="D115" s="26"/>
      <c r="E115" s="26"/>
      <c r="F115" s="26"/>
      <c r="G115" s="26"/>
      <c r="H115" s="26"/>
      <c r="I115" s="51">
        <f t="shared" si="13"/>
        <v>0</v>
      </c>
      <c r="J115" s="27">
        <f t="shared" ref="J115" si="14">COUNTIF(M115, "X")</f>
        <v>1</v>
      </c>
      <c r="K115" s="27">
        <f t="shared" ref="K115" si="15">I115+J115</f>
        <v>1</v>
      </c>
      <c r="L115" s="231"/>
      <c r="M115" s="101" t="s">
        <v>101</v>
      </c>
      <c r="N115" s="5"/>
      <c r="O115" s="5"/>
      <c r="P115" s="5"/>
      <c r="Q115" s="5"/>
      <c r="R115" s="5"/>
      <c r="S115" s="5"/>
      <c r="T115" s="41"/>
    </row>
    <row r="116" spans="2:20" ht="15" customHeight="1" x14ac:dyDescent="0.85">
      <c r="B116" s="40" t="s">
        <v>381</v>
      </c>
      <c r="C116" s="26"/>
      <c r="D116" s="26"/>
      <c r="E116" s="26"/>
      <c r="F116" s="26"/>
      <c r="G116" s="26"/>
      <c r="H116" s="26"/>
      <c r="I116" s="51">
        <f t="shared" si="13"/>
        <v>0</v>
      </c>
      <c r="J116" s="27">
        <f t="shared" ref="J116" si="16">COUNTIF(M116, "X")</f>
        <v>1</v>
      </c>
      <c r="K116" s="27">
        <f t="shared" ref="K116" si="17">I116+J116</f>
        <v>1</v>
      </c>
      <c r="L116" s="231"/>
      <c r="M116" s="101" t="s">
        <v>101</v>
      </c>
      <c r="N116" s="5"/>
      <c r="O116" s="5"/>
      <c r="P116" s="5"/>
      <c r="Q116" s="5"/>
      <c r="R116" s="5"/>
      <c r="S116" s="5"/>
      <c r="T116" s="41"/>
    </row>
    <row r="117" spans="2:20" ht="15" customHeight="1" x14ac:dyDescent="0.85">
      <c r="B117" s="40" t="s">
        <v>382</v>
      </c>
      <c r="C117" s="26"/>
      <c r="D117" s="26" t="s">
        <v>101</v>
      </c>
      <c r="E117" s="26"/>
      <c r="F117" s="26"/>
      <c r="G117" s="26"/>
      <c r="H117" s="26" t="s">
        <v>101</v>
      </c>
      <c r="I117" s="51">
        <f t="shared" si="13"/>
        <v>2</v>
      </c>
      <c r="J117" s="27">
        <f t="shared" si="6"/>
        <v>1</v>
      </c>
      <c r="K117" s="27">
        <f t="shared" si="7"/>
        <v>3</v>
      </c>
      <c r="L117" s="231"/>
      <c r="M117" s="101" t="s">
        <v>101</v>
      </c>
      <c r="N117" s="5"/>
      <c r="O117" s="5"/>
      <c r="P117" s="5"/>
      <c r="Q117" s="5"/>
      <c r="R117" s="5"/>
      <c r="T117" s="47"/>
    </row>
    <row r="118" spans="2:20" ht="14.65" customHeight="1" x14ac:dyDescent="0.85">
      <c r="B118" s="40" t="s">
        <v>383</v>
      </c>
      <c r="C118" s="26"/>
      <c r="D118" s="26"/>
      <c r="E118" s="26" t="s">
        <v>101</v>
      </c>
      <c r="F118" s="26"/>
      <c r="G118" s="26"/>
      <c r="H118" s="26"/>
      <c r="I118" s="51">
        <f t="shared" si="13"/>
        <v>1</v>
      </c>
      <c r="J118" s="27">
        <f t="shared" si="6"/>
        <v>0</v>
      </c>
      <c r="K118" s="27">
        <f t="shared" si="7"/>
        <v>1</v>
      </c>
      <c r="L118" s="231"/>
      <c r="M118" s="101"/>
      <c r="N118" s="5"/>
      <c r="O118" s="5"/>
      <c r="P118" s="5"/>
      <c r="Q118" s="5"/>
      <c r="R118" s="5"/>
      <c r="T118" s="47"/>
    </row>
    <row r="119" spans="2:20" ht="16.149999999999999" customHeight="1" x14ac:dyDescent="0.85">
      <c r="B119" s="52" t="s">
        <v>235</v>
      </c>
      <c r="C119" s="105"/>
      <c r="D119" s="105"/>
      <c r="E119" s="105"/>
      <c r="F119" s="105"/>
      <c r="G119" s="105"/>
      <c r="H119" s="105"/>
      <c r="I119" s="56"/>
      <c r="J119" s="56"/>
      <c r="K119" s="56"/>
      <c r="L119" s="231"/>
      <c r="M119" s="102"/>
      <c r="N119" s="43"/>
      <c r="O119" s="43"/>
      <c r="P119" s="43"/>
      <c r="Q119" s="5"/>
      <c r="R119" s="5"/>
      <c r="T119" s="47"/>
    </row>
    <row r="120" spans="2:20" ht="15" customHeight="1" x14ac:dyDescent="0.85">
      <c r="B120" s="46" t="s">
        <v>384</v>
      </c>
      <c r="C120" s="26"/>
      <c r="D120" s="26" t="s">
        <v>101</v>
      </c>
      <c r="E120" s="26" t="s">
        <v>101</v>
      </c>
      <c r="F120" s="26"/>
      <c r="G120" s="26"/>
      <c r="H120" s="26"/>
      <c r="I120" s="51">
        <f t="shared" ref="I120:I126" si="18">COUNTIF(C120:H120,"X")</f>
        <v>2</v>
      </c>
      <c r="J120" s="27">
        <f t="shared" si="6"/>
        <v>0</v>
      </c>
      <c r="K120" s="27">
        <f t="shared" si="7"/>
        <v>2</v>
      </c>
      <c r="L120" s="231"/>
      <c r="M120" s="101"/>
      <c r="N120" s="5"/>
      <c r="O120" s="5"/>
      <c r="P120" s="5"/>
      <c r="Q120" s="5"/>
      <c r="R120" s="5"/>
      <c r="S120" s="5"/>
      <c r="T120" s="41"/>
    </row>
    <row r="121" spans="2:20" ht="15" customHeight="1" x14ac:dyDescent="0.85">
      <c r="B121" s="46" t="s">
        <v>385</v>
      </c>
      <c r="C121" s="26"/>
      <c r="D121" s="26" t="s">
        <v>101</v>
      </c>
      <c r="E121" s="26"/>
      <c r="F121" s="26" t="s">
        <v>101</v>
      </c>
      <c r="G121" s="26"/>
      <c r="H121" s="26"/>
      <c r="I121" s="51">
        <f t="shared" si="18"/>
        <v>2</v>
      </c>
      <c r="J121" s="27">
        <f t="shared" si="6"/>
        <v>1</v>
      </c>
      <c r="K121" s="27">
        <f t="shared" si="7"/>
        <v>3</v>
      </c>
      <c r="L121" s="231"/>
      <c r="M121" s="101" t="s">
        <v>101</v>
      </c>
      <c r="N121" s="5"/>
      <c r="O121" s="5"/>
      <c r="P121" s="5"/>
      <c r="Q121" s="5"/>
      <c r="R121" s="5"/>
      <c r="S121" s="5"/>
      <c r="T121" s="41"/>
    </row>
    <row r="122" spans="2:20" ht="15" customHeight="1" x14ac:dyDescent="0.85">
      <c r="B122" s="46" t="s">
        <v>386</v>
      </c>
      <c r="C122" s="26"/>
      <c r="D122" s="26" t="s">
        <v>101</v>
      </c>
      <c r="E122" s="26"/>
      <c r="F122" s="26" t="s">
        <v>101</v>
      </c>
      <c r="G122" s="26"/>
      <c r="H122" s="26"/>
      <c r="I122" s="51">
        <f t="shared" si="18"/>
        <v>2</v>
      </c>
      <c r="J122" s="27">
        <f t="shared" si="6"/>
        <v>1</v>
      </c>
      <c r="K122" s="27">
        <f t="shared" si="7"/>
        <v>3</v>
      </c>
      <c r="L122" s="231"/>
      <c r="M122" s="101" t="s">
        <v>101</v>
      </c>
      <c r="N122" s="5"/>
      <c r="O122" s="5"/>
      <c r="P122" s="5"/>
      <c r="Q122" s="5"/>
      <c r="R122" s="5"/>
      <c r="S122" s="5"/>
      <c r="T122" s="41"/>
    </row>
    <row r="123" spans="2:20" ht="15" customHeight="1" x14ac:dyDescent="0.85">
      <c r="B123" s="46" t="s">
        <v>387</v>
      </c>
      <c r="C123" s="26"/>
      <c r="D123" s="26" t="s">
        <v>101</v>
      </c>
      <c r="E123" s="26" t="s">
        <v>101</v>
      </c>
      <c r="F123" s="26" t="s">
        <v>101</v>
      </c>
      <c r="G123" s="26"/>
      <c r="H123" s="26" t="s">
        <v>101</v>
      </c>
      <c r="I123" s="51">
        <f t="shared" si="18"/>
        <v>4</v>
      </c>
      <c r="J123" s="27">
        <f t="shared" si="6"/>
        <v>1</v>
      </c>
      <c r="K123" s="27">
        <f t="shared" si="7"/>
        <v>5</v>
      </c>
      <c r="L123" s="231"/>
      <c r="M123" s="101" t="s">
        <v>101</v>
      </c>
      <c r="N123" s="5"/>
      <c r="O123" s="5"/>
      <c r="P123" s="5"/>
      <c r="Q123" s="5"/>
      <c r="R123" s="5"/>
      <c r="S123" s="5"/>
      <c r="T123" s="41"/>
    </row>
    <row r="124" spans="2:20" ht="15" customHeight="1" x14ac:dyDescent="0.85">
      <c r="B124" s="46" t="s">
        <v>388</v>
      </c>
      <c r="C124" s="26"/>
      <c r="D124" s="26" t="s">
        <v>101</v>
      </c>
      <c r="E124" s="26" t="s">
        <v>101</v>
      </c>
      <c r="F124" s="26" t="s">
        <v>101</v>
      </c>
      <c r="G124" s="26"/>
      <c r="H124" s="26" t="s">
        <v>101</v>
      </c>
      <c r="I124" s="51">
        <f t="shared" si="18"/>
        <v>4</v>
      </c>
      <c r="J124" s="27">
        <f t="shared" si="6"/>
        <v>1</v>
      </c>
      <c r="K124" s="27">
        <f t="shared" si="7"/>
        <v>5</v>
      </c>
      <c r="L124" s="231"/>
      <c r="M124" s="101" t="s">
        <v>101</v>
      </c>
      <c r="N124" s="5"/>
      <c r="O124" s="5"/>
      <c r="P124" s="5"/>
      <c r="Q124" s="5"/>
      <c r="R124" s="5"/>
      <c r="S124" s="5"/>
      <c r="T124" s="41"/>
    </row>
    <row r="125" spans="2:20" ht="15" customHeight="1" x14ac:dyDescent="0.85">
      <c r="B125" s="46" t="s">
        <v>389</v>
      </c>
      <c r="C125" s="26"/>
      <c r="D125" s="26" t="s">
        <v>101</v>
      </c>
      <c r="E125" s="26"/>
      <c r="F125" s="26"/>
      <c r="G125" s="26"/>
      <c r="H125" s="26" t="s">
        <v>101</v>
      </c>
      <c r="I125" s="51">
        <f t="shared" si="18"/>
        <v>2</v>
      </c>
      <c r="J125" s="27">
        <f t="shared" si="6"/>
        <v>1</v>
      </c>
      <c r="K125" s="27">
        <f t="shared" si="7"/>
        <v>3</v>
      </c>
      <c r="L125" s="231"/>
      <c r="M125" s="101" t="s">
        <v>101</v>
      </c>
      <c r="N125" s="5"/>
      <c r="O125" s="5"/>
      <c r="P125" s="5"/>
      <c r="Q125" s="5"/>
      <c r="R125" s="5"/>
      <c r="S125" s="5"/>
      <c r="T125" s="41"/>
    </row>
    <row r="126" spans="2:20" ht="15" customHeight="1" x14ac:dyDescent="0.85">
      <c r="B126" s="46" t="s">
        <v>390</v>
      </c>
      <c r="C126" s="26"/>
      <c r="D126" s="26"/>
      <c r="E126" s="26" t="s">
        <v>101</v>
      </c>
      <c r="F126" s="26" t="s">
        <v>101</v>
      </c>
      <c r="G126" s="26"/>
      <c r="H126" s="26"/>
      <c r="I126" s="51">
        <f t="shared" si="18"/>
        <v>2</v>
      </c>
      <c r="J126" s="27">
        <f t="shared" si="6"/>
        <v>1</v>
      </c>
      <c r="K126" s="27">
        <f t="shared" si="7"/>
        <v>3</v>
      </c>
      <c r="L126" s="232"/>
      <c r="M126" s="101" t="s">
        <v>101</v>
      </c>
      <c r="N126" s="5"/>
      <c r="O126" s="5"/>
      <c r="P126" s="5"/>
      <c r="Q126" s="5"/>
      <c r="R126" s="5"/>
      <c r="S126" s="5"/>
      <c r="T126" s="41"/>
    </row>
    <row r="127" spans="2:20" ht="14.65" customHeight="1" x14ac:dyDescent="0.85">
      <c r="B127" s="52" t="s">
        <v>391</v>
      </c>
      <c r="C127" s="105"/>
      <c r="D127" s="105"/>
      <c r="E127" s="105"/>
      <c r="F127" s="105"/>
      <c r="G127" s="105"/>
      <c r="H127" s="105"/>
      <c r="I127" s="56"/>
      <c r="J127" s="56"/>
      <c r="K127" s="56"/>
      <c r="L127" s="57"/>
      <c r="M127" s="102"/>
      <c r="N127" s="43"/>
      <c r="O127" s="43"/>
      <c r="P127" s="43"/>
      <c r="Q127" s="5"/>
      <c r="R127" s="5"/>
      <c r="S127" s="5"/>
      <c r="T127" s="41"/>
    </row>
    <row r="128" spans="2:20" ht="15" customHeight="1" x14ac:dyDescent="0.85">
      <c r="B128" s="40" t="s">
        <v>122</v>
      </c>
      <c r="C128" s="26"/>
      <c r="D128" s="26"/>
      <c r="E128" s="26"/>
      <c r="F128" s="26" t="s">
        <v>101</v>
      </c>
      <c r="G128" s="26"/>
      <c r="H128" s="26"/>
      <c r="I128" s="51">
        <f>COUNTIF(C128:H128,"X")</f>
        <v>1</v>
      </c>
      <c r="J128" s="27">
        <f t="shared" si="6"/>
        <v>1</v>
      </c>
      <c r="K128" s="27">
        <f t="shared" si="7"/>
        <v>2</v>
      </c>
      <c r="L128" s="231" t="s">
        <v>392</v>
      </c>
      <c r="M128" s="101" t="s">
        <v>101</v>
      </c>
      <c r="N128" s="5"/>
      <c r="O128" s="5"/>
      <c r="Q128" s="5"/>
      <c r="R128" s="5"/>
      <c r="S128" s="5"/>
      <c r="T128" s="41"/>
    </row>
    <row r="129" spans="2:20" x14ac:dyDescent="0.85">
      <c r="B129" s="52" t="s">
        <v>156</v>
      </c>
      <c r="C129" s="105"/>
      <c r="D129" s="105"/>
      <c r="E129" s="105"/>
      <c r="F129" s="105"/>
      <c r="G129" s="105"/>
      <c r="H129" s="105"/>
      <c r="I129" s="56"/>
      <c r="J129" s="56"/>
      <c r="K129" s="56"/>
      <c r="L129" s="231"/>
      <c r="M129" s="102"/>
      <c r="N129" s="43"/>
      <c r="O129" s="43"/>
      <c r="P129" s="43"/>
      <c r="Q129" s="5"/>
      <c r="R129" s="5"/>
      <c r="S129" s="5"/>
      <c r="T129" s="41"/>
    </row>
    <row r="130" spans="2:20" ht="15" customHeight="1" x14ac:dyDescent="0.85">
      <c r="B130" s="46" t="s">
        <v>393</v>
      </c>
      <c r="C130" s="26"/>
      <c r="D130" s="26"/>
      <c r="E130" s="26"/>
      <c r="F130" s="26" t="s">
        <v>101</v>
      </c>
      <c r="G130" s="26"/>
      <c r="H130" s="26"/>
      <c r="I130" s="51">
        <f t="shared" ref="I130:I136" si="19">COUNTIF(C130:H130,"X")</f>
        <v>1</v>
      </c>
      <c r="J130" s="27">
        <f t="shared" si="6"/>
        <v>0</v>
      </c>
      <c r="K130" s="27">
        <f t="shared" si="7"/>
        <v>1</v>
      </c>
      <c r="L130" s="231"/>
      <c r="M130" s="101"/>
      <c r="N130" s="5"/>
      <c r="O130" s="5"/>
      <c r="P130" s="5"/>
      <c r="Q130" s="5"/>
      <c r="R130" s="5"/>
      <c r="S130" s="5"/>
      <c r="T130" s="41"/>
    </row>
    <row r="131" spans="2:20" ht="15" customHeight="1" x14ac:dyDescent="0.85">
      <c r="B131" s="46" t="s">
        <v>394</v>
      </c>
      <c r="C131" s="26"/>
      <c r="D131" s="26"/>
      <c r="E131" s="26"/>
      <c r="F131" s="26" t="s">
        <v>101</v>
      </c>
      <c r="G131" s="26"/>
      <c r="H131" s="26"/>
      <c r="I131" s="51">
        <f t="shared" si="19"/>
        <v>1</v>
      </c>
      <c r="J131" s="27">
        <f t="shared" si="6"/>
        <v>0</v>
      </c>
      <c r="K131" s="27">
        <f t="shared" si="7"/>
        <v>1</v>
      </c>
      <c r="L131" s="231"/>
      <c r="M131" s="101"/>
      <c r="N131" s="5"/>
      <c r="O131" s="5"/>
      <c r="P131" s="5"/>
      <c r="Q131" s="5"/>
      <c r="R131" s="5"/>
      <c r="S131" s="5"/>
      <c r="T131" s="41"/>
    </row>
    <row r="132" spans="2:20" x14ac:dyDescent="0.85">
      <c r="B132" s="46" t="s">
        <v>395</v>
      </c>
      <c r="C132" s="26"/>
      <c r="D132" s="26"/>
      <c r="E132" s="26"/>
      <c r="F132" s="26" t="s">
        <v>101</v>
      </c>
      <c r="G132" s="26"/>
      <c r="H132" s="26"/>
      <c r="I132" s="51">
        <f t="shared" si="19"/>
        <v>1</v>
      </c>
      <c r="J132" s="27">
        <f t="shared" si="6"/>
        <v>0</v>
      </c>
      <c r="K132" s="27">
        <f t="shared" si="7"/>
        <v>1</v>
      </c>
      <c r="L132" s="231"/>
      <c r="M132" s="101"/>
      <c r="N132" s="5"/>
      <c r="O132" s="5"/>
      <c r="P132" s="5"/>
      <c r="Q132" s="5"/>
      <c r="R132" s="5"/>
      <c r="S132" s="5"/>
      <c r="T132" s="41"/>
    </row>
    <row r="133" spans="2:20" x14ac:dyDescent="0.85">
      <c r="B133" s="46" t="s">
        <v>396</v>
      </c>
      <c r="C133" s="26"/>
      <c r="D133" s="26"/>
      <c r="E133" s="26"/>
      <c r="F133" s="26" t="s">
        <v>101</v>
      </c>
      <c r="G133" s="26"/>
      <c r="H133" s="26" t="s">
        <v>101</v>
      </c>
      <c r="I133" s="51">
        <f t="shared" si="19"/>
        <v>2</v>
      </c>
      <c r="J133" s="27">
        <f t="shared" ref="J133" si="20">COUNTIF(M133, "X")</f>
        <v>1</v>
      </c>
      <c r="K133" s="27">
        <f t="shared" ref="K133" si="21">I133+J133</f>
        <v>3</v>
      </c>
      <c r="L133" s="231"/>
      <c r="M133" s="101" t="s">
        <v>101</v>
      </c>
      <c r="N133" s="5"/>
      <c r="O133" s="5"/>
      <c r="P133" s="5"/>
      <c r="Q133" s="5"/>
      <c r="R133" s="5"/>
      <c r="S133" s="5"/>
      <c r="T133" s="41"/>
    </row>
    <row r="134" spans="2:20" ht="15" customHeight="1" x14ac:dyDescent="0.85">
      <c r="B134" s="46" t="s">
        <v>397</v>
      </c>
      <c r="C134" s="26"/>
      <c r="D134" s="26"/>
      <c r="E134" s="26"/>
      <c r="F134" s="26" t="s">
        <v>101</v>
      </c>
      <c r="G134" s="26"/>
      <c r="H134" s="26"/>
      <c r="I134" s="51">
        <f t="shared" si="19"/>
        <v>1</v>
      </c>
      <c r="J134" s="27">
        <f t="shared" si="6"/>
        <v>0</v>
      </c>
      <c r="K134" s="27">
        <f t="shared" si="7"/>
        <v>1</v>
      </c>
      <c r="L134" s="231"/>
      <c r="M134" s="101"/>
      <c r="N134" s="5"/>
      <c r="O134" s="5"/>
      <c r="P134" s="5"/>
      <c r="Q134" s="5"/>
      <c r="R134" s="5"/>
      <c r="S134" s="5"/>
      <c r="T134" s="41"/>
    </row>
    <row r="135" spans="2:20" ht="15" customHeight="1" x14ac:dyDescent="0.85">
      <c r="B135" s="46" t="s">
        <v>398</v>
      </c>
      <c r="C135" s="26"/>
      <c r="D135" s="26"/>
      <c r="E135" s="26"/>
      <c r="F135" s="26" t="s">
        <v>101</v>
      </c>
      <c r="G135" s="26"/>
      <c r="H135" s="26"/>
      <c r="I135" s="51">
        <f t="shared" si="19"/>
        <v>1</v>
      </c>
      <c r="J135" s="27">
        <f t="shared" si="6"/>
        <v>0</v>
      </c>
      <c r="K135" s="27">
        <f t="shared" si="7"/>
        <v>1</v>
      </c>
      <c r="L135" s="231"/>
      <c r="M135" s="101"/>
      <c r="N135" s="5"/>
      <c r="O135" s="5"/>
      <c r="P135" s="5"/>
      <c r="Q135" s="5"/>
      <c r="R135" s="5"/>
      <c r="S135" s="5"/>
      <c r="T135" s="41"/>
    </row>
    <row r="136" spans="2:20" ht="15" customHeight="1" x14ac:dyDescent="0.85">
      <c r="B136" s="46" t="s">
        <v>399</v>
      </c>
      <c r="C136" s="26"/>
      <c r="D136" s="26"/>
      <c r="E136" s="26"/>
      <c r="F136" s="26" t="s">
        <v>101</v>
      </c>
      <c r="G136" s="26"/>
      <c r="H136" s="26"/>
      <c r="I136" s="51">
        <f t="shared" si="19"/>
        <v>1</v>
      </c>
      <c r="J136" s="27">
        <f t="shared" si="6"/>
        <v>1</v>
      </c>
      <c r="K136" s="27">
        <f t="shared" si="7"/>
        <v>2</v>
      </c>
      <c r="L136" s="231"/>
      <c r="M136" s="101" t="s">
        <v>101</v>
      </c>
      <c r="N136" s="5"/>
      <c r="O136" s="5"/>
      <c r="P136" s="5"/>
      <c r="Q136" s="5"/>
      <c r="R136" s="5"/>
      <c r="S136" s="5"/>
      <c r="T136" s="41"/>
    </row>
    <row r="137" spans="2:20" ht="15" customHeight="1" x14ac:dyDescent="0.85">
      <c r="B137" s="52" t="s">
        <v>163</v>
      </c>
      <c r="C137" s="105"/>
      <c r="D137" s="105"/>
      <c r="E137" s="105"/>
      <c r="F137" s="105"/>
      <c r="G137" s="105"/>
      <c r="H137" s="105"/>
      <c r="I137" s="105"/>
      <c r="J137" s="105"/>
      <c r="K137" s="105"/>
      <c r="L137" s="231"/>
      <c r="M137" s="102"/>
      <c r="N137" s="43"/>
      <c r="O137" s="43"/>
      <c r="P137" s="43"/>
      <c r="Q137" s="5"/>
      <c r="R137" s="5"/>
      <c r="S137" s="5"/>
      <c r="T137" s="41"/>
    </row>
    <row r="138" spans="2:20" ht="15" customHeight="1" x14ac:dyDescent="0.85">
      <c r="B138" s="24" t="s">
        <v>400</v>
      </c>
      <c r="C138" s="58"/>
      <c r="D138" s="109"/>
      <c r="E138" s="109"/>
      <c r="F138" s="109" t="s">
        <v>101</v>
      </c>
      <c r="G138" s="109"/>
      <c r="H138" s="109"/>
      <c r="I138" s="51">
        <f>COUNTIF(C138:H138,"X")</f>
        <v>1</v>
      </c>
      <c r="J138" s="27">
        <f t="shared" si="6"/>
        <v>0</v>
      </c>
      <c r="K138" s="27">
        <f t="shared" si="7"/>
        <v>1</v>
      </c>
      <c r="L138" s="231"/>
      <c r="M138" s="101"/>
      <c r="N138" s="5"/>
      <c r="O138" s="5"/>
      <c r="P138" s="5"/>
      <c r="Q138" s="5"/>
      <c r="R138" s="5"/>
      <c r="S138" s="5"/>
      <c r="T138" s="41"/>
    </row>
    <row r="139" spans="2:20" ht="15" customHeight="1" x14ac:dyDescent="0.85">
      <c r="B139" s="46" t="s">
        <v>401</v>
      </c>
      <c r="C139" s="26"/>
      <c r="D139" s="26"/>
      <c r="E139" s="26"/>
      <c r="F139" s="26" t="s">
        <v>101</v>
      </c>
      <c r="G139" s="26"/>
      <c r="H139" s="26"/>
      <c r="I139" s="51">
        <f>COUNTIF(C139:H139,"X")</f>
        <v>1</v>
      </c>
      <c r="J139" s="27">
        <f t="shared" si="6"/>
        <v>0</v>
      </c>
      <c r="K139" s="27">
        <f t="shared" si="7"/>
        <v>1</v>
      </c>
      <c r="L139" s="232"/>
      <c r="M139" s="101"/>
      <c r="N139" s="5"/>
      <c r="O139" s="5"/>
      <c r="P139" s="5"/>
      <c r="T139" s="47"/>
    </row>
    <row r="140" spans="2:20" ht="30" x14ac:dyDescent="0.85">
      <c r="B140" s="52" t="s">
        <v>402</v>
      </c>
      <c r="C140" s="105"/>
      <c r="D140" s="105"/>
      <c r="E140" s="105"/>
      <c r="F140" s="105"/>
      <c r="G140" s="105"/>
      <c r="H140" s="105"/>
      <c r="I140" s="105"/>
      <c r="J140" s="105"/>
      <c r="K140" s="105"/>
      <c r="L140" s="226" t="s">
        <v>403</v>
      </c>
      <c r="M140" s="101"/>
      <c r="N140" s="5"/>
      <c r="O140" s="5"/>
      <c r="P140" s="5"/>
      <c r="T140" s="47"/>
    </row>
    <row r="141" spans="2:20" ht="15" customHeight="1" x14ac:dyDescent="0.85">
      <c r="B141" s="46" t="s">
        <v>404</v>
      </c>
      <c r="C141" s="26"/>
      <c r="D141" s="26"/>
      <c r="E141" s="26"/>
      <c r="F141" s="26" t="s">
        <v>101</v>
      </c>
      <c r="G141" s="26"/>
      <c r="H141" s="26"/>
      <c r="I141" s="51">
        <f>COUNTIF(C141:H141,"X")</f>
        <v>1</v>
      </c>
      <c r="J141" s="27">
        <f t="shared" ref="J141:J154" si="22">COUNTIF(M141, "X")</f>
        <v>0</v>
      </c>
      <c r="K141" s="27">
        <f t="shared" ref="K141:K154" si="23">I141+J141</f>
        <v>1</v>
      </c>
      <c r="L141" s="226"/>
      <c r="M141" s="101"/>
      <c r="N141" s="5"/>
      <c r="O141" s="5"/>
      <c r="P141" s="5"/>
      <c r="T141" s="47"/>
    </row>
    <row r="142" spans="2:20" ht="15" customHeight="1" x14ac:dyDescent="0.85">
      <c r="B142" s="46" t="s">
        <v>405</v>
      </c>
      <c r="C142" s="26"/>
      <c r="D142" s="26"/>
      <c r="E142" s="26"/>
      <c r="F142" s="26" t="s">
        <v>101</v>
      </c>
      <c r="G142" s="26"/>
      <c r="H142" s="26"/>
      <c r="I142" s="51">
        <f>COUNTIF(C142:H142,"X")</f>
        <v>1</v>
      </c>
      <c r="J142" s="27">
        <f t="shared" si="22"/>
        <v>0</v>
      </c>
      <c r="K142" s="27">
        <f t="shared" si="23"/>
        <v>1</v>
      </c>
      <c r="L142" s="226"/>
      <c r="M142" s="101"/>
      <c r="N142" s="5"/>
      <c r="O142" s="5"/>
      <c r="P142" s="5"/>
      <c r="Q142" s="5"/>
      <c r="R142" s="5"/>
      <c r="S142" s="5"/>
      <c r="T142" s="41"/>
    </row>
    <row r="143" spans="2:20" ht="15" customHeight="1" x14ac:dyDescent="0.85">
      <c r="B143" s="46" t="s">
        <v>406</v>
      </c>
      <c r="C143" s="26"/>
      <c r="D143" s="26"/>
      <c r="E143" s="26"/>
      <c r="F143" s="26" t="s">
        <v>101</v>
      </c>
      <c r="G143" s="26"/>
      <c r="H143" s="26" t="s">
        <v>101</v>
      </c>
      <c r="I143" s="51">
        <f>COUNTIF(C143:H143,"X")</f>
        <v>2</v>
      </c>
      <c r="J143" s="27">
        <f t="shared" si="22"/>
        <v>0</v>
      </c>
      <c r="K143" s="27">
        <f t="shared" si="23"/>
        <v>2</v>
      </c>
      <c r="L143" s="226"/>
      <c r="M143" s="101"/>
      <c r="N143" s="5"/>
      <c r="O143" s="5"/>
      <c r="P143" s="5"/>
      <c r="Q143" s="5"/>
      <c r="R143" s="5"/>
      <c r="S143" s="5"/>
      <c r="T143" s="41"/>
    </row>
    <row r="144" spans="2:20" ht="15" customHeight="1" x14ac:dyDescent="0.85">
      <c r="B144" s="46" t="s">
        <v>407</v>
      </c>
      <c r="C144" s="26"/>
      <c r="D144" s="26"/>
      <c r="E144" s="26"/>
      <c r="F144" s="26" t="s">
        <v>101</v>
      </c>
      <c r="G144" s="26"/>
      <c r="H144" s="26" t="s">
        <v>101</v>
      </c>
      <c r="I144" s="51">
        <f>COUNTIF(C144:H144,"X")</f>
        <v>2</v>
      </c>
      <c r="J144" s="27">
        <f t="shared" si="22"/>
        <v>0</v>
      </c>
      <c r="K144" s="27">
        <f t="shared" si="23"/>
        <v>2</v>
      </c>
      <c r="L144" s="226"/>
      <c r="M144" s="101"/>
      <c r="N144" s="5"/>
      <c r="O144" s="5"/>
      <c r="P144" s="5"/>
      <c r="Q144" s="5"/>
      <c r="R144" s="5"/>
      <c r="S144" s="5"/>
      <c r="T144" s="41"/>
    </row>
    <row r="145" spans="2:20" ht="15" customHeight="1" x14ac:dyDescent="0.85">
      <c r="B145" s="46" t="s">
        <v>408</v>
      </c>
      <c r="C145" s="26"/>
      <c r="D145" s="26"/>
      <c r="E145" s="26"/>
      <c r="F145" s="26" t="s">
        <v>101</v>
      </c>
      <c r="G145" s="26"/>
      <c r="H145" s="26"/>
      <c r="I145" s="51">
        <f>COUNTIF(C145:H145,"X")</f>
        <v>1</v>
      </c>
      <c r="J145" s="27">
        <f t="shared" si="22"/>
        <v>0</v>
      </c>
      <c r="K145" s="27">
        <f t="shared" si="23"/>
        <v>1</v>
      </c>
      <c r="L145" s="226"/>
      <c r="M145" s="101"/>
      <c r="N145" s="5"/>
      <c r="O145" s="5"/>
      <c r="P145" s="5"/>
      <c r="Q145" s="5"/>
      <c r="R145" s="5"/>
      <c r="S145" s="5"/>
      <c r="T145" s="41"/>
    </row>
    <row r="146" spans="2:20" s="5" customFormat="1" ht="15.65" customHeight="1" x14ac:dyDescent="0.85">
      <c r="B146" s="110" t="s">
        <v>409</v>
      </c>
      <c r="C146" s="43"/>
      <c r="D146" s="43"/>
      <c r="E146" s="43"/>
      <c r="F146" s="43"/>
      <c r="G146" s="43"/>
      <c r="H146" s="43"/>
      <c r="I146" s="43"/>
      <c r="J146" s="43"/>
      <c r="K146" s="43"/>
      <c r="L146" s="227" t="s">
        <v>410</v>
      </c>
      <c r="M146" s="102"/>
      <c r="N146" s="43"/>
      <c r="O146" s="43"/>
      <c r="P146" s="43"/>
      <c r="Q146" s="43"/>
      <c r="T146" s="41"/>
    </row>
    <row r="147" spans="2:20" s="5" customFormat="1" ht="15" customHeight="1" x14ac:dyDescent="0.85">
      <c r="B147" s="46" t="s">
        <v>270</v>
      </c>
      <c r="C147" s="26"/>
      <c r="D147" s="26"/>
      <c r="E147" s="26"/>
      <c r="F147" s="26"/>
      <c r="G147" s="31"/>
      <c r="H147" s="26"/>
      <c r="I147" s="27">
        <f t="shared" ref="I147:I154" si="24">COUNTIF(C147:H147,"X")</f>
        <v>0</v>
      </c>
      <c r="J147" s="27">
        <f t="shared" si="22"/>
        <v>1</v>
      </c>
      <c r="K147" s="27">
        <f t="shared" si="23"/>
        <v>1</v>
      </c>
      <c r="L147" s="228"/>
      <c r="M147" s="101" t="s">
        <v>101</v>
      </c>
      <c r="T147" s="41"/>
    </row>
    <row r="148" spans="2:20" s="5" customFormat="1" ht="15" customHeight="1" x14ac:dyDescent="0.85">
      <c r="B148" s="46" t="s">
        <v>411</v>
      </c>
      <c r="C148" s="26" t="s">
        <v>101</v>
      </c>
      <c r="D148" s="26"/>
      <c r="E148" s="26"/>
      <c r="F148" s="26"/>
      <c r="G148" s="26" t="s">
        <v>101</v>
      </c>
      <c r="H148" s="26" t="s">
        <v>101</v>
      </c>
      <c r="I148" s="27">
        <f t="shared" si="24"/>
        <v>3</v>
      </c>
      <c r="J148" s="27">
        <f t="shared" si="22"/>
        <v>1</v>
      </c>
      <c r="K148" s="27">
        <f t="shared" si="23"/>
        <v>4</v>
      </c>
      <c r="L148" s="228"/>
      <c r="M148" s="101" t="s">
        <v>101</v>
      </c>
      <c r="T148" s="41"/>
    </row>
    <row r="149" spans="2:20" s="5" customFormat="1" ht="15" customHeight="1" x14ac:dyDescent="0.85">
      <c r="B149" s="46" t="s">
        <v>272</v>
      </c>
      <c r="C149" s="26"/>
      <c r="D149" s="26"/>
      <c r="E149" s="26"/>
      <c r="F149" s="26"/>
      <c r="G149" s="26"/>
      <c r="H149" s="26"/>
      <c r="I149" s="27">
        <f t="shared" si="24"/>
        <v>0</v>
      </c>
      <c r="J149" s="27">
        <f t="shared" si="22"/>
        <v>1</v>
      </c>
      <c r="K149" s="27">
        <f t="shared" si="23"/>
        <v>1</v>
      </c>
      <c r="L149" s="228"/>
      <c r="M149" s="101" t="s">
        <v>101</v>
      </c>
      <c r="T149" s="41"/>
    </row>
    <row r="150" spans="2:20" s="5" customFormat="1" ht="15" customHeight="1" x14ac:dyDescent="0.85">
      <c r="B150" s="46" t="s">
        <v>273</v>
      </c>
      <c r="C150" s="26" t="s">
        <v>101</v>
      </c>
      <c r="D150" s="26" t="s">
        <v>101</v>
      </c>
      <c r="E150" s="26" t="s">
        <v>101</v>
      </c>
      <c r="F150" s="26"/>
      <c r="G150" s="26" t="s">
        <v>101</v>
      </c>
      <c r="H150" s="26"/>
      <c r="I150" s="27">
        <f t="shared" si="24"/>
        <v>4</v>
      </c>
      <c r="J150" s="27">
        <f t="shared" si="22"/>
        <v>0</v>
      </c>
      <c r="K150" s="27">
        <f t="shared" si="23"/>
        <v>4</v>
      </c>
      <c r="L150" s="228"/>
      <c r="M150" s="101"/>
      <c r="T150" s="41"/>
    </row>
    <row r="151" spans="2:20" s="5" customFormat="1" ht="15" customHeight="1" x14ac:dyDescent="0.85">
      <c r="B151" s="46" t="s">
        <v>277</v>
      </c>
      <c r="C151" s="26"/>
      <c r="D151" s="26"/>
      <c r="E151" s="26"/>
      <c r="F151" s="26"/>
      <c r="G151" s="26"/>
      <c r="H151" s="26"/>
      <c r="I151" s="27">
        <f t="shared" si="24"/>
        <v>0</v>
      </c>
      <c r="J151" s="27">
        <f t="shared" si="22"/>
        <v>1</v>
      </c>
      <c r="K151" s="27">
        <f t="shared" si="23"/>
        <v>1</v>
      </c>
      <c r="L151" s="228"/>
      <c r="M151" s="101" t="s">
        <v>101</v>
      </c>
      <c r="T151" s="41"/>
    </row>
    <row r="152" spans="2:20" s="5" customFormat="1" ht="15" customHeight="1" x14ac:dyDescent="0.85">
      <c r="B152" s="46" t="s">
        <v>278</v>
      </c>
      <c r="C152" s="26" t="s">
        <v>101</v>
      </c>
      <c r="D152" s="26" t="s">
        <v>101</v>
      </c>
      <c r="E152" s="26" t="s">
        <v>101</v>
      </c>
      <c r="F152" s="26" t="s">
        <v>101</v>
      </c>
      <c r="G152" s="26"/>
      <c r="H152" s="26"/>
      <c r="I152" s="27">
        <f t="shared" si="24"/>
        <v>4</v>
      </c>
      <c r="J152" s="27">
        <f t="shared" si="22"/>
        <v>0</v>
      </c>
      <c r="K152" s="27">
        <f t="shared" si="23"/>
        <v>4</v>
      </c>
      <c r="L152" s="228"/>
      <c r="M152" s="101"/>
      <c r="T152" s="41"/>
    </row>
    <row r="153" spans="2:20" s="5" customFormat="1" ht="15" customHeight="1" x14ac:dyDescent="0.85">
      <c r="B153" s="46" t="s">
        <v>279</v>
      </c>
      <c r="C153" s="26"/>
      <c r="D153" s="26"/>
      <c r="E153" s="26" t="s">
        <v>101</v>
      </c>
      <c r="F153" s="26"/>
      <c r="G153" s="26"/>
      <c r="H153" s="26" t="s">
        <v>101</v>
      </c>
      <c r="I153" s="27">
        <f t="shared" si="24"/>
        <v>2</v>
      </c>
      <c r="J153" s="27">
        <f t="shared" si="22"/>
        <v>1</v>
      </c>
      <c r="K153" s="27">
        <f t="shared" si="23"/>
        <v>3</v>
      </c>
      <c r="L153" s="228"/>
      <c r="M153" s="101" t="s">
        <v>101</v>
      </c>
      <c r="T153" s="41"/>
    </row>
    <row r="154" spans="2:20" s="5" customFormat="1" ht="15" customHeight="1" thickBot="1" x14ac:dyDescent="1">
      <c r="B154" s="111" t="s">
        <v>280</v>
      </c>
      <c r="C154" s="89" t="s">
        <v>101</v>
      </c>
      <c r="D154" s="89" t="s">
        <v>101</v>
      </c>
      <c r="E154" s="89" t="s">
        <v>101</v>
      </c>
      <c r="F154" s="89" t="s">
        <v>101</v>
      </c>
      <c r="G154" s="89" t="s">
        <v>101</v>
      </c>
      <c r="H154" s="89" t="s">
        <v>101</v>
      </c>
      <c r="I154" s="112">
        <f t="shared" si="24"/>
        <v>6</v>
      </c>
      <c r="J154" s="112">
        <f t="shared" si="22"/>
        <v>1</v>
      </c>
      <c r="K154" s="112">
        <f t="shared" si="23"/>
        <v>7</v>
      </c>
      <c r="L154" s="229"/>
      <c r="M154" s="113" t="s">
        <v>101</v>
      </c>
      <c r="T154" s="59"/>
    </row>
    <row r="155" spans="2:20" s="5" customFormat="1" ht="15" customHeight="1" x14ac:dyDescent="0.85">
      <c r="B155" s="92"/>
      <c r="C155" s="92"/>
      <c r="D155" s="92"/>
      <c r="E155" s="92"/>
      <c r="F155" s="92"/>
      <c r="G155" s="92"/>
      <c r="H155" s="92"/>
      <c r="I155" s="92"/>
      <c r="J155" s="92"/>
      <c r="K155" s="92"/>
      <c r="L155" s="93"/>
      <c r="M155" s="92"/>
      <c r="N155" s="37"/>
      <c r="O155" s="37"/>
      <c r="P155" s="37"/>
      <c r="Q155" s="37"/>
      <c r="R155" s="37"/>
      <c r="S155" s="37"/>
      <c r="T155" s="37"/>
    </row>
  </sheetData>
  <mergeCells count="16">
    <mergeCell ref="L140:L145"/>
    <mergeCell ref="L146:L154"/>
    <mergeCell ref="L64:L79"/>
    <mergeCell ref="L80:L89"/>
    <mergeCell ref="L90:L100"/>
    <mergeCell ref="L102:L105"/>
    <mergeCell ref="L106:L126"/>
    <mergeCell ref="L128:L139"/>
    <mergeCell ref="L44:L63"/>
    <mergeCell ref="B1:L1"/>
    <mergeCell ref="L2:L9"/>
    <mergeCell ref="I3:I9"/>
    <mergeCell ref="L13:L31"/>
    <mergeCell ref="L32:L43"/>
    <mergeCell ref="J3:J9"/>
    <mergeCell ref="K3:K9"/>
  </mergeCells>
  <conditionalFormatting sqref="I1:K1">
    <cfRule type="colorScale" priority="1">
      <colorScale>
        <cfvo type="min"/>
        <cfvo type="max"/>
        <color rgb="FFFCFCFF"/>
        <color rgb="FFF8696B"/>
      </colorScale>
    </cfRule>
  </conditionalFormatting>
  <conditionalFormatting sqref="I138:K139 I12:K13 I141:K145 I15:K23 I27:K31 I33:K33 I35:K38 I40:K43 I45:K45 I47:K53 I64:K64 I147:K154 I107:K107 I91:K91 I85:K89 I83:K83 I81:K81 I75:K79 I66:K73 I55:K62 I109:K136 I25:K25 I102:K105 I93:K100">
    <cfRule type="colorScale" priority="83">
      <colorScale>
        <cfvo type="min"/>
        <cfvo type="max"/>
        <color rgb="FFFCFCFF"/>
        <color rgb="FFF8696B"/>
      </colorScale>
    </cfRule>
  </conditionalFormatting>
  <conditionalFormatting sqref="I156:K1048576">
    <cfRule type="colorScale" priority="3">
      <colorScale>
        <cfvo type="min"/>
        <cfvo type="max"/>
        <color rgb="FFFCFCFF"/>
        <color rgb="FFF8696B"/>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9c1af38-b247-4961-91b4-be0537060b00">
      <UserInfo>
        <DisplayName>Amanya Saturlino</DisplayName>
        <AccountId>27</AccountId>
        <AccountType/>
      </UserInfo>
      <UserInfo>
        <DisplayName>Rebecca HETZER</DisplayName>
        <AccountId>164</AccountId>
        <AccountType/>
      </UserInfo>
      <UserInfo>
        <DisplayName>Annelies KERCKHOF</DisplayName>
        <AccountId>1213</AccountId>
        <AccountType/>
      </UserInfo>
      <UserInfo>
        <DisplayName>Lea BARBEZAT</DisplayName>
        <AccountId>1223</AccountId>
        <AccountType/>
      </UserInfo>
      <UserInfo>
        <DisplayName>Guillaume POCARD</DisplayName>
        <AccountId>14</AccountId>
        <AccountType/>
      </UserInfo>
      <UserInfo>
        <DisplayName>Louna LONQUEUR</DisplayName>
        <AccountId>221</AccountId>
        <AccountType/>
      </UserInfo>
      <UserInfo>
        <DisplayName>Alexis REYNAUD</DisplayName>
        <AccountId>301</AccountId>
        <AccountType/>
      </UserInfo>
      <UserInfo>
        <DisplayName>Manon DEBBAH</DisplayName>
        <AccountId>507</AccountId>
        <AccountType/>
      </UserInfo>
      <UserInfo>
        <DisplayName>Gregory MAULET-TOUCHER</DisplayName>
        <AccountId>587</AccountId>
        <AccountType/>
      </UserInfo>
      <UserInfo>
        <DisplayName>Nayana DAS</DisplayName>
        <AccountId>308</AccountId>
        <AccountType/>
      </UserInfo>
      <UserInfo>
        <DisplayName>Marie AFTALION</DisplayName>
        <AccountId>300</AccountId>
        <AccountType/>
      </UserInfo>
      <UserInfo>
        <DisplayName>Nour KHAYAT</DisplayName>
        <AccountId>1189</AccountId>
        <AccountType/>
      </UserInfo>
      <UserInfo>
        <DisplayName>Jada JACOB</DisplayName>
        <AccountId>33</AccountId>
        <AccountType/>
      </UserInfo>
      <UserInfo>
        <DisplayName>Renaud ZAMBEAUX</DisplayName>
        <AccountId>196</AccountId>
        <AccountType/>
      </UserInfo>
      <UserInfo>
        <DisplayName>Costanza BARBIELLINI</DisplayName>
        <AccountId>1188</AccountId>
        <AccountType/>
      </UserInfo>
    </SharedWithUsers>
    <lcf76f155ced4ddcb4097134ff3c332f xmlns="b68fa2f7-5bc9-4d26-a705-46bbde7c6251">
      <Terms xmlns="http://schemas.microsoft.com/office/infopath/2007/PartnerControls"/>
    </lcf76f155ced4ddcb4097134ff3c332f>
    <TaxCatchAll xmlns="a9c1af38-b247-4961-91b4-be0537060b0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7" ma:contentTypeDescription="Create a new document." ma:contentTypeScope="" ma:versionID="854738a6b807c1b78a026ffeefb9c7c7">
  <xsd:schema xmlns:xsd="http://www.w3.org/2001/XMLSchema" xmlns:xs="http://www.w3.org/2001/XMLSchema" xmlns:p="http://schemas.microsoft.com/office/2006/metadata/properties" xmlns:ns1="http://schemas.microsoft.com/sharepoint/v3" xmlns:ns2="b68fa2f7-5bc9-4d26-a705-46bbde7c6251" xmlns:ns3="a9c1af38-b247-4961-91b4-be0537060b00" targetNamespace="http://schemas.microsoft.com/office/2006/metadata/properties" ma:root="true" ma:fieldsID="3153a70baa6df3c38802d8716a212bff" ns1:_="" ns2:_="" ns3:_="">
    <xsd:import namespace="http://schemas.microsoft.com/sharepoint/v3"/>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2A0841-2303-4E7D-8E8E-12D223E1367E}">
  <ds:schemaRefs>
    <ds:schemaRef ds:uri="http://schemas.microsoft.com/office/2006/metadata/properties"/>
    <ds:schemaRef ds:uri="http://schemas.microsoft.com/office/infopath/2007/PartnerControls"/>
    <ds:schemaRef ds:uri="a9c1af38-b247-4961-91b4-be0537060b00"/>
    <ds:schemaRef ds:uri="b68fa2f7-5bc9-4d26-a705-46bbde7c6251"/>
    <ds:schemaRef ds:uri="http://schemas.microsoft.com/sharepoint/v3"/>
  </ds:schemaRefs>
</ds:datastoreItem>
</file>

<file path=customXml/itemProps2.xml><?xml version="1.0" encoding="utf-8"?>
<ds:datastoreItem xmlns:ds="http://schemas.openxmlformats.org/officeDocument/2006/customXml" ds:itemID="{E0034F46-6DE5-4B75-AE89-2F969CD088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0255DB-5052-4813-9010-CA2514DE74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METHOD REPORT</vt:lpstr>
      <vt:lpstr>KIIs and FGDs</vt:lpstr>
      <vt:lpstr>NGO's Partners KIIs and FGDs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joseph.falzetta</dc:creator>
  <cp:keywords/>
  <dc:description/>
  <cp:lastModifiedBy>Amanya Saturlino</cp:lastModifiedBy>
  <cp:revision/>
  <dcterms:created xsi:type="dcterms:W3CDTF">2023-02-16T07:24:59Z</dcterms:created>
  <dcterms:modified xsi:type="dcterms:W3CDTF">2024-09-02T07:36:01Z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0x0101009EF2D220D542F44BB9689C5DF61E112F</vt:lpwstr>
  </property>
</Properties>
</file>