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ACH\Documents\JMMI\March Data\Outputs\"/>
    </mc:Choice>
  </mc:AlternateContent>
  <bookViews>
    <workbookView xWindow="0" yWindow="0" windowWidth="20490" windowHeight="7755" activeTab="3"/>
  </bookViews>
  <sheets>
    <sheet name="Read_Me_First" sheetId="10" r:id="rId1"/>
    <sheet name="Districts_months" sheetId="7" r:id="rId2"/>
    <sheet name="Governorate_March" sheetId="8" r:id="rId3"/>
    <sheet name="Monthly_overview" sheetId="9" r:id="rId4"/>
  </sheets>
  <definedNames>
    <definedName name="_xlnm._FilterDatabase" localSheetId="1" hidden="1">Districts_months!$A$1:$M$1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 i="9" l="1"/>
  <c r="H6" i="9"/>
  <c r="H7" i="9"/>
  <c r="H8" i="9"/>
  <c r="H9" i="9"/>
  <c r="H10" i="9"/>
  <c r="H3" i="9"/>
</calcChain>
</file>

<file path=xl/sharedStrings.xml><?xml version="1.0" encoding="utf-8"?>
<sst xmlns="http://schemas.openxmlformats.org/spreadsheetml/2006/main" count="2175" uniqueCount="532">
  <si>
    <t>September</t>
  </si>
  <si>
    <t>Abyan</t>
  </si>
  <si>
    <t>Water Trucking</t>
  </si>
  <si>
    <t>November</t>
  </si>
  <si>
    <t>Diesel</t>
  </si>
  <si>
    <t>Petrol</t>
  </si>
  <si>
    <t>December</t>
  </si>
  <si>
    <t>Aden</t>
  </si>
  <si>
    <t>Craiter</t>
  </si>
  <si>
    <t>Dar Sad</t>
  </si>
  <si>
    <t>Ash Shaikh Outhman</t>
  </si>
  <si>
    <t>Bottled Water</t>
  </si>
  <si>
    <t>Al Bayda</t>
  </si>
  <si>
    <t>Al Dhale'e</t>
  </si>
  <si>
    <t>Ad Dhale'e</t>
  </si>
  <si>
    <t>Al Husha</t>
  </si>
  <si>
    <t>Jahaf</t>
  </si>
  <si>
    <t>Damt</t>
  </si>
  <si>
    <t>Al Hussein</t>
  </si>
  <si>
    <t>Al Azariq</t>
  </si>
  <si>
    <t>Al Hudaydah</t>
  </si>
  <si>
    <t>As Sukhnah</t>
  </si>
  <si>
    <t>Al Hodieda</t>
  </si>
  <si>
    <t>Al Jawf</t>
  </si>
  <si>
    <t>Al Humaydat</t>
  </si>
  <si>
    <t>Al Mahra</t>
  </si>
  <si>
    <t>Amanat Al Asimah</t>
  </si>
  <si>
    <t>Shu'aub</t>
  </si>
  <si>
    <t>Assafi'yah</t>
  </si>
  <si>
    <t>As Sabain</t>
  </si>
  <si>
    <t>Ath'thaorah</t>
  </si>
  <si>
    <t>Al Wahdah</t>
  </si>
  <si>
    <t>At Tahrir</t>
  </si>
  <si>
    <t>Ma'ain</t>
  </si>
  <si>
    <t>Bani Al Harith</t>
  </si>
  <si>
    <t>Sana'a city</t>
  </si>
  <si>
    <t>Amran</t>
  </si>
  <si>
    <t>As Sawd</t>
  </si>
  <si>
    <t>Iyal Surayh</t>
  </si>
  <si>
    <t>Harf Sufyan</t>
  </si>
  <si>
    <t>Thula</t>
  </si>
  <si>
    <t>Khamir</t>
  </si>
  <si>
    <t>Dhi Bin</t>
  </si>
  <si>
    <t>Huth</t>
  </si>
  <si>
    <t>Raydah</t>
  </si>
  <si>
    <t>Bani Suraim</t>
  </si>
  <si>
    <t>Jabal Iyal Yazid</t>
  </si>
  <si>
    <t>Kharif</t>
  </si>
  <si>
    <t>Al Ashah</t>
  </si>
  <si>
    <t>Al Qaflah</t>
  </si>
  <si>
    <t>Ayal Yazeed/Amran</t>
  </si>
  <si>
    <t>Dhamar</t>
  </si>
  <si>
    <t>Anss</t>
  </si>
  <si>
    <t>Hadramaut</t>
  </si>
  <si>
    <t>Hadramout</t>
  </si>
  <si>
    <t>Al Abr</t>
  </si>
  <si>
    <t>Hajjah</t>
  </si>
  <si>
    <t>Ku'aydinah</t>
  </si>
  <si>
    <t>Bani Qa'is</t>
  </si>
  <si>
    <t>Ibb</t>
  </si>
  <si>
    <t>Al Mashannah</t>
  </si>
  <si>
    <t>As Sabrah</t>
  </si>
  <si>
    <t>An Nadirah</t>
  </si>
  <si>
    <t>Ba'dan</t>
  </si>
  <si>
    <t>As Sayyani</t>
  </si>
  <si>
    <t>Al Dhihar</t>
  </si>
  <si>
    <t>Yarim</t>
  </si>
  <si>
    <t>Al Makhadir</t>
  </si>
  <si>
    <t>As Saddah</t>
  </si>
  <si>
    <t>Ash Sha'ir</t>
  </si>
  <si>
    <t>Dhi As Sufal</t>
  </si>
  <si>
    <t>Al Qafr</t>
  </si>
  <si>
    <t>Ar Radmah</t>
  </si>
  <si>
    <t>Jiblah</t>
  </si>
  <si>
    <t>Hubaysh</t>
  </si>
  <si>
    <t>Lahj</t>
  </si>
  <si>
    <t>Tur Al Bahah</t>
  </si>
  <si>
    <t>Al Madaribah Wa Al Arah</t>
  </si>
  <si>
    <t>Tuban/Melah</t>
  </si>
  <si>
    <t>Raymah</t>
  </si>
  <si>
    <t>Rayma</t>
  </si>
  <si>
    <t>Sa'ada</t>
  </si>
  <si>
    <t>Sana'a</t>
  </si>
  <si>
    <t>Arhab</t>
  </si>
  <si>
    <t>Al Husn</t>
  </si>
  <si>
    <t>Hamdan</t>
  </si>
  <si>
    <t>Al Haymah Al Kharijiyah</t>
  </si>
  <si>
    <t>Bani Matar</t>
  </si>
  <si>
    <t>Al Haymah Ad Dakhiliyah</t>
  </si>
  <si>
    <t>Sa'fan</t>
  </si>
  <si>
    <t>Jihanah</t>
  </si>
  <si>
    <t>Khwlan</t>
  </si>
  <si>
    <t>Bani Hushaysh</t>
  </si>
  <si>
    <t>Bani Dhabyan</t>
  </si>
  <si>
    <t>Shabwa</t>
  </si>
  <si>
    <t>Soqatra</t>
  </si>
  <si>
    <t>Taizz</t>
  </si>
  <si>
    <t>Al Mawasit</t>
  </si>
  <si>
    <t>Dimnat Khadir</t>
  </si>
  <si>
    <t>Al Ma'afer</t>
  </si>
  <si>
    <t>Taiz</t>
  </si>
  <si>
    <t>Coastal District</t>
  </si>
  <si>
    <t>Wusab As Safil</t>
  </si>
  <si>
    <t>February</t>
  </si>
  <si>
    <t>Ash Shamayatayn</t>
  </si>
  <si>
    <t>January</t>
  </si>
  <si>
    <t>Al Hali</t>
  </si>
  <si>
    <t>Al Mina</t>
  </si>
  <si>
    <t>Al Hawak</t>
  </si>
  <si>
    <t>Sahar</t>
  </si>
  <si>
    <t>Sa'adah</t>
  </si>
  <si>
    <t>Marib</t>
  </si>
  <si>
    <t>Al Matammah</t>
  </si>
  <si>
    <t>March</t>
  </si>
  <si>
    <t>Al Misrakh</t>
  </si>
  <si>
    <t>Al Thawra</t>
  </si>
  <si>
    <t>Bajil/Al Hali</t>
  </si>
  <si>
    <t>Bajil/Al Zaydya</t>
  </si>
  <si>
    <t>Khor Maksar/ Al Buraiqah</t>
  </si>
  <si>
    <t>Al Maafer/Al Mawasit</t>
  </si>
  <si>
    <t>Maain/Tahrir</t>
  </si>
  <si>
    <t>Old City</t>
  </si>
  <si>
    <t>Abs</t>
  </si>
  <si>
    <t>Az'zal</t>
  </si>
  <si>
    <t>Khanfir</t>
  </si>
  <si>
    <t>Qa'atabah</t>
  </si>
  <si>
    <t>Suwayr</t>
  </si>
  <si>
    <t>month</t>
  </si>
  <si>
    <t>gov_pcode</t>
  </si>
  <si>
    <t>governorate</t>
  </si>
  <si>
    <t>Al Maharah</t>
  </si>
  <si>
    <t>Al Mahwit</t>
  </si>
  <si>
    <t>Wusab Al Ali</t>
  </si>
  <si>
    <t>Al Jamimah</t>
  </si>
  <si>
    <t>Aslem</t>
  </si>
  <si>
    <t>Kushar</t>
  </si>
  <si>
    <t>As Salafiyah</t>
  </si>
  <si>
    <t>Socotra</t>
  </si>
  <si>
    <t>At Ta'iziyah</t>
  </si>
  <si>
    <t>Shara'b As Salam</t>
  </si>
  <si>
    <t>Az Zuhrah</t>
  </si>
  <si>
    <t>Al Mahwait</t>
  </si>
  <si>
    <t>Razih</t>
  </si>
  <si>
    <t>Qafl Shamer</t>
  </si>
  <si>
    <t>Saqayn</t>
  </si>
  <si>
    <t>As Silw</t>
  </si>
  <si>
    <t>Bart Al Anan</t>
  </si>
  <si>
    <t>At Tawilah</t>
  </si>
  <si>
    <t>Shibam Kawkaban</t>
  </si>
  <si>
    <t>Al Qahirah</t>
  </si>
  <si>
    <t>Mawza</t>
  </si>
  <si>
    <t>Khayran Al Muharraq</t>
  </si>
  <si>
    <t>Hajjah City</t>
  </si>
  <si>
    <t>Al Marawi'ah</t>
  </si>
  <si>
    <t>Treated Water</t>
  </si>
  <si>
    <t>Al Buraiqeh</t>
  </si>
  <si>
    <t>Sanhan</t>
  </si>
  <si>
    <t>Al Hazm</t>
  </si>
  <si>
    <t>Al Khalq</t>
  </si>
  <si>
    <t>Al Milah</t>
  </si>
  <si>
    <t>Shara'b Ar Rawnah</t>
  </si>
  <si>
    <t>Al Udayn</t>
  </si>
  <si>
    <t>Hazm Al Udayn</t>
  </si>
  <si>
    <t>Mudhaykhirah</t>
  </si>
  <si>
    <t>Shaharah</t>
  </si>
  <si>
    <t>Ash Shu'ayb</t>
  </si>
  <si>
    <t>Attawahi</t>
  </si>
  <si>
    <t>Attyal</t>
  </si>
  <si>
    <t>Maswar</t>
  </si>
  <si>
    <t>Mawiyah</t>
  </si>
  <si>
    <t>Bilad Ar Rus</t>
  </si>
  <si>
    <t>Bayt Al Faqiah</t>
  </si>
  <si>
    <t>Far Al Udayn</t>
  </si>
  <si>
    <t>Hayran</t>
  </si>
  <si>
    <t>Habur Zulaymah</t>
  </si>
  <si>
    <t>Juban</t>
  </si>
  <si>
    <t>Al Madan</t>
  </si>
  <si>
    <t>Lawdar</t>
  </si>
  <si>
    <t>Raghwan</t>
  </si>
  <si>
    <t>Rasad</t>
  </si>
  <si>
    <t>Tuban</t>
  </si>
  <si>
    <t>Zingibar</t>
  </si>
  <si>
    <t>Majzar</t>
  </si>
  <si>
    <t>Mudiyah</t>
  </si>
  <si>
    <t>Soap</t>
  </si>
  <si>
    <t>As Sudah</t>
  </si>
  <si>
    <t>Laundry Powder</t>
  </si>
  <si>
    <t>Sanitary Napkins</t>
  </si>
  <si>
    <t>diesel_prices</t>
  </si>
  <si>
    <t>petrol_prices</t>
  </si>
  <si>
    <t>water_trucking_prices</t>
  </si>
  <si>
    <t>treated_water_prices</t>
  </si>
  <si>
    <t>bottled_wated_prices</t>
  </si>
  <si>
    <t>soap_prices</t>
  </si>
  <si>
    <t>Al Hawtah</t>
  </si>
  <si>
    <t>id</t>
  </si>
  <si>
    <t>NA</t>
  </si>
  <si>
    <t>sanitary_napkins_prices</t>
  </si>
  <si>
    <t>laundry_powder_prices</t>
  </si>
  <si>
    <t>Al Thawrah</t>
  </si>
  <si>
    <t>Laheg</t>
  </si>
  <si>
    <t>district</t>
  </si>
  <si>
    <t>Governorate</t>
  </si>
  <si>
    <t>Item/Month</t>
  </si>
  <si>
    <t>row_id</t>
  </si>
  <si>
    <t>YE001</t>
  </si>
  <si>
    <t>YE002</t>
  </si>
  <si>
    <t>YE003</t>
  </si>
  <si>
    <t>YE004</t>
  </si>
  <si>
    <t>YE005</t>
  </si>
  <si>
    <t>YE006</t>
  </si>
  <si>
    <t>YE007</t>
  </si>
  <si>
    <t>YE008</t>
  </si>
  <si>
    <t>YE009</t>
  </si>
  <si>
    <t>YE010</t>
  </si>
  <si>
    <t>YE011</t>
  </si>
  <si>
    <t>YE012</t>
  </si>
  <si>
    <t>YE013</t>
  </si>
  <si>
    <t>YE014</t>
  </si>
  <si>
    <t>YE015</t>
  </si>
  <si>
    <t>YE016</t>
  </si>
  <si>
    <t>YE017</t>
  </si>
  <si>
    <t>YE018</t>
  </si>
  <si>
    <t>YE019</t>
  </si>
  <si>
    <t>YE020</t>
  </si>
  <si>
    <t>YE021</t>
  </si>
  <si>
    <t>YE022</t>
  </si>
  <si>
    <t>YE023</t>
  </si>
  <si>
    <t>YE024</t>
  </si>
  <si>
    <t>YE025</t>
  </si>
  <si>
    <t>YE026</t>
  </si>
  <si>
    <t>YE027</t>
  </si>
  <si>
    <t>YE028</t>
  </si>
  <si>
    <t>YE029</t>
  </si>
  <si>
    <t>YE030</t>
  </si>
  <si>
    <t>YE031</t>
  </si>
  <si>
    <t>YE032</t>
  </si>
  <si>
    <t>YE033</t>
  </si>
  <si>
    <t>YE034</t>
  </si>
  <si>
    <t>YE035</t>
  </si>
  <si>
    <t>YE036</t>
  </si>
  <si>
    <t>YE037</t>
  </si>
  <si>
    <t>YE038</t>
  </si>
  <si>
    <t>YE039</t>
  </si>
  <si>
    <t>YE040</t>
  </si>
  <si>
    <t>YE041</t>
  </si>
  <si>
    <t>YE042</t>
  </si>
  <si>
    <t>YE043</t>
  </si>
  <si>
    <t>YE044</t>
  </si>
  <si>
    <t>YE045</t>
  </si>
  <si>
    <t>YE046</t>
  </si>
  <si>
    <t>YE047</t>
  </si>
  <si>
    <t>YE048</t>
  </si>
  <si>
    <t>YE049</t>
  </si>
  <si>
    <t>YE050</t>
  </si>
  <si>
    <t>YE051</t>
  </si>
  <si>
    <t>YE052</t>
  </si>
  <si>
    <t>YE053</t>
  </si>
  <si>
    <t>YE054</t>
  </si>
  <si>
    <t>YE055</t>
  </si>
  <si>
    <t>YE056</t>
  </si>
  <si>
    <t>YE057</t>
  </si>
  <si>
    <t>YE058</t>
  </si>
  <si>
    <t>YE059</t>
  </si>
  <si>
    <t>YE060</t>
  </si>
  <si>
    <t>YE061</t>
  </si>
  <si>
    <t>YE062</t>
  </si>
  <si>
    <t>YE063</t>
  </si>
  <si>
    <t>YE064</t>
  </si>
  <si>
    <t>YE065</t>
  </si>
  <si>
    <t>YE066</t>
  </si>
  <si>
    <t>YE067</t>
  </si>
  <si>
    <t>YE068</t>
  </si>
  <si>
    <t>YE069</t>
  </si>
  <si>
    <t>YE070</t>
  </si>
  <si>
    <t>YE071</t>
  </si>
  <si>
    <t>YE072</t>
  </si>
  <si>
    <t>YE073</t>
  </si>
  <si>
    <t>YE074</t>
  </si>
  <si>
    <t>YE075</t>
  </si>
  <si>
    <t>YE076</t>
  </si>
  <si>
    <t>YE077</t>
  </si>
  <si>
    <t>YE078</t>
  </si>
  <si>
    <t>YE079</t>
  </si>
  <si>
    <t>YE080</t>
  </si>
  <si>
    <t>YE081</t>
  </si>
  <si>
    <t>YE082</t>
  </si>
  <si>
    <t>YE083</t>
  </si>
  <si>
    <t>YE084</t>
  </si>
  <si>
    <t>YE085</t>
  </si>
  <si>
    <t>YE086</t>
  </si>
  <si>
    <t>YE087</t>
  </si>
  <si>
    <t>YE088</t>
  </si>
  <si>
    <t>YE089</t>
  </si>
  <si>
    <t>YE090</t>
  </si>
  <si>
    <t>YE091</t>
  </si>
  <si>
    <t>YE092</t>
  </si>
  <si>
    <t>YE093</t>
  </si>
  <si>
    <t>YE094</t>
  </si>
  <si>
    <t>YE095</t>
  </si>
  <si>
    <t>YE096</t>
  </si>
  <si>
    <t>YE097</t>
  </si>
  <si>
    <t>YE098</t>
  </si>
  <si>
    <t>YE099</t>
  </si>
  <si>
    <t>YE100</t>
  </si>
  <si>
    <t>YE101</t>
  </si>
  <si>
    <t>YE102</t>
  </si>
  <si>
    <t>YE103</t>
  </si>
  <si>
    <t>YE104</t>
  </si>
  <si>
    <t>YE105</t>
  </si>
  <si>
    <t>YE106</t>
  </si>
  <si>
    <t>YE107</t>
  </si>
  <si>
    <t>YE108</t>
  </si>
  <si>
    <t>YE109</t>
  </si>
  <si>
    <t>YE110</t>
  </si>
  <si>
    <t>YE111</t>
  </si>
  <si>
    <t>YE112</t>
  </si>
  <si>
    <t>YE113</t>
  </si>
  <si>
    <t>YE114</t>
  </si>
  <si>
    <t>YE115</t>
  </si>
  <si>
    <t>YE116</t>
  </si>
  <si>
    <t>YE117</t>
  </si>
  <si>
    <t>YE118</t>
  </si>
  <si>
    <t>YE119</t>
  </si>
  <si>
    <t>YE120</t>
  </si>
  <si>
    <t>YE121</t>
  </si>
  <si>
    <t>YE122</t>
  </si>
  <si>
    <t>YE123</t>
  </si>
  <si>
    <t>YE124</t>
  </si>
  <si>
    <t>YE125</t>
  </si>
  <si>
    <t>YE126</t>
  </si>
  <si>
    <t>YE127</t>
  </si>
  <si>
    <t>YE128</t>
  </si>
  <si>
    <t>YE129</t>
  </si>
  <si>
    <t>YE130</t>
  </si>
  <si>
    <t>YE131</t>
  </si>
  <si>
    <t>YE132</t>
  </si>
  <si>
    <t>YE133</t>
  </si>
  <si>
    <t>YE134</t>
  </si>
  <si>
    <t>YE135</t>
  </si>
  <si>
    <t>YE136</t>
  </si>
  <si>
    <t>YE137</t>
  </si>
  <si>
    <t>YE138</t>
  </si>
  <si>
    <t>YE139</t>
  </si>
  <si>
    <t>YE140</t>
  </si>
  <si>
    <t>YE141</t>
  </si>
  <si>
    <t>YE142</t>
  </si>
  <si>
    <t>YE143</t>
  </si>
  <si>
    <t>YE144</t>
  </si>
  <si>
    <t>YE145</t>
  </si>
  <si>
    <t>YE146</t>
  </si>
  <si>
    <t>YE147</t>
  </si>
  <si>
    <t>YE148</t>
  </si>
  <si>
    <t>YE149</t>
  </si>
  <si>
    <t>YE150</t>
  </si>
  <si>
    <t>YE151</t>
  </si>
  <si>
    <t>YE152</t>
  </si>
  <si>
    <t>YE153</t>
  </si>
  <si>
    <t>YE154</t>
  </si>
  <si>
    <t>YE155</t>
  </si>
  <si>
    <t>YE156</t>
  </si>
  <si>
    <t>YE157</t>
  </si>
  <si>
    <t>YE158</t>
  </si>
  <si>
    <t>YE159</t>
  </si>
  <si>
    <t>YE160</t>
  </si>
  <si>
    <t>YE161</t>
  </si>
  <si>
    <t>YE162</t>
  </si>
  <si>
    <t>YE163</t>
  </si>
  <si>
    <t>YE164</t>
  </si>
  <si>
    <t>YE165</t>
  </si>
  <si>
    <t>YE166</t>
  </si>
  <si>
    <t>YE167</t>
  </si>
  <si>
    <t>YE168</t>
  </si>
  <si>
    <t>YE169</t>
  </si>
  <si>
    <t>YE170</t>
  </si>
  <si>
    <t>YE171</t>
  </si>
  <si>
    <t>YE172</t>
  </si>
  <si>
    <t>YE173</t>
  </si>
  <si>
    <t>YE174</t>
  </si>
  <si>
    <t>YE175</t>
  </si>
  <si>
    <t>YE176</t>
  </si>
  <si>
    <t>YE177</t>
  </si>
  <si>
    <t>YE178</t>
  </si>
  <si>
    <t>YE179</t>
  </si>
  <si>
    <t>YE180</t>
  </si>
  <si>
    <t>YE181</t>
  </si>
  <si>
    <t>YE182</t>
  </si>
  <si>
    <t>YE183</t>
  </si>
  <si>
    <t>YE184</t>
  </si>
  <si>
    <t>YE185</t>
  </si>
  <si>
    <t>YE186</t>
  </si>
  <si>
    <t>YE187</t>
  </si>
  <si>
    <t>YE188</t>
  </si>
  <si>
    <t>YE189</t>
  </si>
  <si>
    <t>YE190</t>
  </si>
  <si>
    <t>YE191</t>
  </si>
  <si>
    <t>YE192</t>
  </si>
  <si>
    <t>YE193</t>
  </si>
  <si>
    <t>YE194</t>
  </si>
  <si>
    <t>YE195</t>
  </si>
  <si>
    <t>YE196</t>
  </si>
  <si>
    <t>YE197</t>
  </si>
  <si>
    <t>YE198</t>
  </si>
  <si>
    <t>YE199</t>
  </si>
  <si>
    <t>YE200</t>
  </si>
  <si>
    <t>YE201</t>
  </si>
  <si>
    <t>YE202</t>
  </si>
  <si>
    <t>YE203</t>
  </si>
  <si>
    <t>YE204</t>
  </si>
  <si>
    <t>YE205</t>
  </si>
  <si>
    <t>YE206</t>
  </si>
  <si>
    <t>YE207</t>
  </si>
  <si>
    <t>YE208</t>
  </si>
  <si>
    <t>YE209</t>
  </si>
  <si>
    <t>YE210</t>
  </si>
  <si>
    <t>YE211</t>
  </si>
  <si>
    <t>YE212</t>
  </si>
  <si>
    <t>YE213</t>
  </si>
  <si>
    <t>YE214</t>
  </si>
  <si>
    <t>YE215</t>
  </si>
  <si>
    <t>YE216</t>
  </si>
  <si>
    <t>YE217</t>
  </si>
  <si>
    <t>YE218</t>
  </si>
  <si>
    <t>YE219</t>
  </si>
  <si>
    <t>YE220</t>
  </si>
  <si>
    <t>YE221</t>
  </si>
  <si>
    <t>YE222</t>
  </si>
  <si>
    <t>YE223</t>
  </si>
  <si>
    <t>YE224</t>
  </si>
  <si>
    <t>YE225</t>
  </si>
  <si>
    <t>YE226</t>
  </si>
  <si>
    <t>YE227</t>
  </si>
  <si>
    <t>YE228</t>
  </si>
  <si>
    <t>YE229</t>
  </si>
  <si>
    <t>YE230</t>
  </si>
  <si>
    <t>YE231</t>
  </si>
  <si>
    <t>YE232</t>
  </si>
  <si>
    <t>YE233</t>
  </si>
  <si>
    <t>YE234</t>
  </si>
  <si>
    <t>YE235</t>
  </si>
  <si>
    <t>YE236</t>
  </si>
  <si>
    <t>YE237</t>
  </si>
  <si>
    <t>YE238</t>
  </si>
  <si>
    <t>YE239</t>
  </si>
  <si>
    <t>YE240</t>
  </si>
  <si>
    <t>YE241</t>
  </si>
  <si>
    <t>YE242</t>
  </si>
  <si>
    <t>YE243</t>
  </si>
  <si>
    <t>YE244</t>
  </si>
  <si>
    <t>YE245</t>
  </si>
  <si>
    <t>YE246</t>
  </si>
  <si>
    <t>YE247</t>
  </si>
  <si>
    <t>YE248</t>
  </si>
  <si>
    <t>YE249</t>
  </si>
  <si>
    <t>YE250</t>
  </si>
  <si>
    <t>YE251</t>
  </si>
  <si>
    <t>YE252</t>
  </si>
  <si>
    <t>YE253</t>
  </si>
  <si>
    <t>YE254</t>
  </si>
  <si>
    <t>YE255</t>
  </si>
  <si>
    <t>YE256</t>
  </si>
  <si>
    <t>YE257</t>
  </si>
  <si>
    <t>YE258</t>
  </si>
  <si>
    <t>YE259</t>
  </si>
  <si>
    <t>YE260</t>
  </si>
  <si>
    <t>YE261</t>
  </si>
  <si>
    <t>YE262</t>
  </si>
  <si>
    <t>YE263</t>
  </si>
  <si>
    <t>YE264</t>
  </si>
  <si>
    <t>YE265</t>
  </si>
  <si>
    <t>YE266</t>
  </si>
  <si>
    <t>YE267</t>
  </si>
  <si>
    <t>YE268</t>
  </si>
  <si>
    <t>YE269</t>
  </si>
  <si>
    <t>YE270</t>
  </si>
  <si>
    <t>YE271</t>
  </si>
  <si>
    <t>YE272</t>
  </si>
  <si>
    <t>YE273</t>
  </si>
  <si>
    <t>YE274</t>
  </si>
  <si>
    <t>YE275</t>
  </si>
  <si>
    <t>YE276</t>
  </si>
  <si>
    <t>YE277</t>
  </si>
  <si>
    <t>YE278</t>
  </si>
  <si>
    <t>YE279</t>
  </si>
  <si>
    <t>YE280</t>
  </si>
  <si>
    <t>YE281</t>
  </si>
  <si>
    <t>YE282</t>
  </si>
  <si>
    <t>YE283</t>
  </si>
  <si>
    <t>YE284</t>
  </si>
  <si>
    <t>YE285</t>
  </si>
  <si>
    <t>YE286</t>
  </si>
  <si>
    <t>YE287</t>
  </si>
  <si>
    <t>YE288</t>
  </si>
  <si>
    <t>YE289</t>
  </si>
  <si>
    <t>YE290</t>
  </si>
  <si>
    <t>YE291</t>
  </si>
  <si>
    <t>YE292</t>
  </si>
  <si>
    <t>Gov_pcode</t>
  </si>
  <si>
    <t>Districts_assessed</t>
  </si>
  <si>
    <t>Diesel_prices</t>
  </si>
  <si>
    <t>Petrol_prices</t>
  </si>
  <si>
    <t>Treated Water_prices</t>
  </si>
  <si>
    <t>Bottled Water_prices</t>
  </si>
  <si>
    <t>Water Trucking_prices</t>
  </si>
  <si>
    <t>Soap_prices</t>
  </si>
  <si>
    <t>Sanitary Napkins_prices</t>
  </si>
  <si>
    <t>Laundry Powder_prices</t>
  </si>
  <si>
    <t>Changes</t>
  </si>
  <si>
    <t>Items</t>
  </si>
  <si>
    <t>Description</t>
  </si>
  <si>
    <t>Survey Background</t>
  </si>
  <si>
    <t>Primary data collection time period</t>
  </si>
  <si>
    <t xml:space="preserve">Methodology </t>
  </si>
  <si>
    <t>Geographic Coverage</t>
  </si>
  <si>
    <t>Sheets</t>
  </si>
  <si>
    <t xml:space="preserve">                                                    </t>
  </si>
  <si>
    <t>JOINT MARKET MONITORING - MARCH 2018</t>
  </si>
  <si>
    <t>Total number of surveyed vendor Kis</t>
  </si>
  <si>
    <t>Districts_months</t>
  </si>
  <si>
    <t>Data set representing the aggregated median prices per districts since September 2017</t>
  </si>
  <si>
    <t>Governorate_March</t>
  </si>
  <si>
    <t>Monthly_overview</t>
  </si>
  <si>
    <t>Data set representing the aggregated median prices per month since September 2017 with a line chart</t>
  </si>
  <si>
    <t>Data set representing aggregated median prices per governorate for March 2018 with two boxplots of the prices</t>
  </si>
  <si>
    <t xml:space="preserve">The data collection process for the first round of the JMMI that took place between the 21st and 27th March 2018. Enumerators from eight partner organisations conducted data collection in 29 districts across 11 governorates, conducting Key Informant (KI) Interviews with over 160 market vendors. The sample of vendors were selected from markets of various sizes in both urban and rural areas. Vendor KIs were asked to provide the minimum price quotation for specified quantities of each assessed product available in their shop, as well as information regarding the location of their supplier, restocking times, and general challenges faced in buying and selling goods. The data collected has been analysed in comparison with the price quotations recorded during the Multi-Agency Joint Cash Study in September 2017 and previous Weekly Price Monitoring Initiative, which began during the economic blockade of Yemen in November 2017. </t>
  </si>
  <si>
    <t>This survey was conducted at the market level. The assessment covered two markets per item and per districts. More than 160 vendor KIs were assessed during the Data Collection.</t>
  </si>
  <si>
    <t xml:space="preserve">Data collection took place between the 21st and 28th of March 2018, under request of the WASH Cluster and the Cash Working Group. In cooperation with these standards, enumerators gathered data regarding item prices and supply chains.
</t>
  </si>
  <si>
    <t>This survey covered 29 districts across 11 governorates.</t>
  </si>
  <si>
    <t xml:space="preserve">This dataset provides the median prices for  the  Yemen  Joint  Market  Monitoring  Initiative (JMMI). The JMMI has been launched by REACH in collaboration with the WASH Cluster and Cash and Marketing Working Group (CMWG) to support humanitarian  actors  operating  in  Yemen.  This initiative builds upon previous studies such as the Multi-Agency  Joint  Cash  Study  and  the  WASH Cluster  and  CMWG  Weekly  Price  Monitoring Initiatives,  with  the  objective  of  providing  regular updates  of  the  market  systems  for  essential commodities within Yemen, encompassing factors such  as  price  levels,  supply  chains,  and  market challenges. This  initiative  is  tailored  towards  the  needs  of humanitarian  actors  in  Yemen,  and  in  particular the members of the WASH Cluster, and CMWG. As such, the basket of goods includes a total of eight  items  across  the  categories  of  fuel,  water and hygiene products. This data set provides median prices of  data collected in March 2018 as well as data collected since September 2017. Please note, that this dataset is supplementary to the monthly factsheet which provides more detailed analysis. </t>
  </si>
  <si>
    <t>Price Guide</t>
  </si>
  <si>
    <t>Please note that the prices listed refer to specific quantities for each item: Petrol 1 Litre; Diesel 1 Litre; Bottled Water 0.75 Litres; Treated Water per 20 Litres; Water Trucking per Cubic Metre (1000 Litres); Soap per bar; Laundrey Powder per 100g; Sanitary Napkins per 10 pieces</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</si>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</sst>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General_)"/>
  </numFmts>
  <fonts count="16" x14ac:knownFonts="1">
    <font>
      <sz val="11"/>
      <color theme="1"/>
      <name val="Calibri"/>
      <family val="2"/>
      <scheme val="minor"/>
    </font>
    <font>
      <sz val="11"/>
      <color theme="1"/>
      <name val="Calibri"/>
      <family val="2"/>
      <charset val="178"/>
      <scheme val="minor"/>
    </font>
    <font>
      <sz val="12"/>
      <name val="Helv"/>
    </font>
    <font>
      <sz val="11"/>
      <color rgb="FF9C5700"/>
      <name val="Calibri"/>
      <family val="2"/>
      <scheme val="minor"/>
    </font>
    <font>
      <sz val="10"/>
      <name val="Arial"/>
      <family val="2"/>
    </font>
    <font>
      <sz val="11"/>
      <color indexed="8"/>
      <name val="Calibri"/>
      <family val="2"/>
      <scheme val="minor"/>
    </font>
    <font>
      <sz val="11"/>
      <color theme="1"/>
      <name val="Arial Narrow"/>
      <family val="2"/>
    </font>
    <font>
      <b/>
      <sz val="14"/>
      <color theme="0"/>
      <name val="Arial Narrow"/>
      <family val="2"/>
    </font>
    <font>
      <sz val="12"/>
      <color theme="1"/>
      <name val="Arial"/>
      <family val="2"/>
    </font>
    <font>
      <sz val="13"/>
      <color theme="0"/>
      <name val="Arial"/>
      <family val="2"/>
    </font>
    <font>
      <sz val="11"/>
      <color theme="1"/>
      <name val="Calibri"/>
      <family val="2"/>
      <scheme val="minor"/>
    </font>
    <font>
      <b/>
      <sz val="18"/>
      <color theme="0"/>
      <name val="Arial Narrow"/>
      <family val="2"/>
    </font>
    <font>
      <b/>
      <sz val="11"/>
      <color theme="0"/>
      <name val="Arial Narrow"/>
      <family val="2"/>
    </font>
    <font>
      <b/>
      <sz val="10"/>
      <color theme="0"/>
      <name val="Arial Narrow"/>
      <family val="2"/>
    </font>
    <font>
      <b/>
      <sz val="10"/>
      <name val="Arial Narrow"/>
      <family val="2"/>
    </font>
    <font>
      <b/>
      <sz val="10"/>
      <color theme="1"/>
      <name val="Arial Narrow"/>
      <family val="2"/>
    </font>
  </fonts>
  <fills count="12">
    <fill>
      <patternFill patternType="none"/>
    </fill>
    <fill>
      <patternFill patternType="gray125"/>
    </fill>
    <fill>
      <patternFill patternType="solid">
        <fgColor rgb="FFFFEB9C"/>
      </patternFill>
    </fill>
    <fill>
      <patternFill patternType="solid">
        <fgColor theme="1"/>
        <bgColor indexed="64"/>
      </patternFill>
    </fill>
    <fill>
      <patternFill patternType="solid">
        <fgColor rgb="FF009999"/>
        <bgColor indexed="64"/>
      </patternFill>
    </fill>
    <fill>
      <patternFill patternType="solid">
        <fgColor rgb="FF006666"/>
        <bgColor indexed="64"/>
      </patternFill>
    </fill>
    <fill>
      <patternFill patternType="solid">
        <fgColor rgb="FF666666"/>
        <bgColor theme="5" tint="0.59999389629810485"/>
      </patternFill>
    </fill>
    <fill>
      <patternFill patternType="solid">
        <fgColor rgb="FF666666"/>
        <bgColor indexed="64"/>
      </patternFill>
    </fill>
    <fill>
      <patternFill patternType="solid">
        <fgColor rgb="FFCCCCCC"/>
        <bgColor theme="5" tint="0.59999389629810485"/>
      </patternFill>
    </fill>
    <fill>
      <patternFill patternType="solid">
        <fgColor rgb="FF666666"/>
        <bgColor theme="5" tint="0.79998168889431442"/>
      </patternFill>
    </fill>
    <fill>
      <patternFill patternType="solid">
        <fgColor rgb="FFCCCCCC"/>
        <bgColor theme="5" tint="0.79998168889431442"/>
      </patternFill>
    </fill>
    <fill>
      <patternFill patternType="solid">
        <fgColor theme="0" tint="-0.249977111117893"/>
        <bgColor theme="5" tint="0.79998168889431442"/>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left>
      <right style="medium">
        <color auto="1"/>
      </right>
      <top/>
      <bottom style="medium">
        <color theme="0"/>
      </bottom>
      <diagonal/>
    </border>
    <border>
      <left style="medium">
        <color auto="1"/>
      </left>
      <right style="medium">
        <color theme="0"/>
      </right>
      <top style="medium">
        <color theme="0"/>
      </top>
      <bottom style="medium">
        <color theme="0"/>
      </bottom>
      <diagonal/>
    </border>
    <border>
      <left/>
      <right style="medium">
        <color indexed="64"/>
      </right>
      <top/>
      <bottom/>
      <diagonal/>
    </border>
    <border>
      <left style="medium">
        <color theme="0"/>
      </left>
      <right style="medium">
        <color auto="1"/>
      </right>
      <top style="medium">
        <color theme="0"/>
      </top>
      <bottom style="medium">
        <color theme="0"/>
      </bottom>
      <diagonal/>
    </border>
    <border>
      <left style="thin">
        <color theme="0"/>
      </left>
      <right style="medium">
        <color auto="1"/>
      </right>
      <top/>
      <bottom/>
      <diagonal/>
    </border>
    <border>
      <left style="medium">
        <color auto="1"/>
      </left>
      <right style="medium">
        <color theme="0"/>
      </right>
      <top style="medium">
        <color theme="0"/>
      </top>
      <bottom/>
      <diagonal/>
    </border>
    <border>
      <left style="medium">
        <color theme="0"/>
      </left>
      <right style="medium">
        <color auto="1"/>
      </right>
      <top style="medium">
        <color theme="0"/>
      </top>
      <bottom/>
      <diagonal/>
    </border>
  </borders>
  <cellStyleXfs count="9">
    <xf numFmtId="0" fontId="0" fillId="0" borderId="0"/>
    <xf numFmtId="0" fontId="1" fillId="0" borderId="0"/>
    <xf numFmtId="164" fontId="1" fillId="0" borderId="0" applyFont="0" applyFill="0" applyBorder="0" applyAlignment="0" applyProtection="0"/>
    <xf numFmtId="165" fontId="2" fillId="0" borderId="0"/>
    <xf numFmtId="0" fontId="3" fillId="2" borderId="0" applyNumberFormat="0" applyBorder="0" applyAlignment="0" applyProtection="0"/>
    <xf numFmtId="0" fontId="4" fillId="0" borderId="0"/>
    <xf numFmtId="0" fontId="5" fillId="0" borderId="0">
      <alignment wrapText="1"/>
    </xf>
    <xf numFmtId="0" fontId="5" fillId="0" borderId="0"/>
    <xf numFmtId="0" fontId="10" fillId="0" borderId="0"/>
  </cellStyleXfs>
  <cellXfs count="28">
    <xf numFmtId="0" fontId="0" fillId="0" borderId="0" xfId="0"/>
    <xf numFmtId="0" fontId="0" fillId="0" borderId="0" xfId="0"/>
    <xf numFmtId="0" fontId="6" fillId="0" borderId="0" xfId="0" applyFont="1"/>
    <xf numFmtId="1" fontId="6" fillId="0" borderId="0" xfId="0" applyNumberFormat="1" applyFont="1"/>
    <xf numFmtId="0" fontId="8" fillId="0" borderId="0" xfId="0" applyFont="1"/>
    <xf numFmtId="1" fontId="8" fillId="0" borderId="0" xfId="0" applyNumberFormat="1" applyFont="1"/>
    <xf numFmtId="0" fontId="7" fillId="3" borderId="0" xfId="0" applyFont="1" applyFill="1"/>
    <xf numFmtId="0" fontId="9" fillId="3" borderId="0" xfId="0" applyFont="1" applyFill="1"/>
    <xf numFmtId="2" fontId="8" fillId="0" borderId="0" xfId="0" applyNumberFormat="1" applyFont="1"/>
    <xf numFmtId="0" fontId="12" fillId="5" borderId="3" xfId="7" applyFont="1" applyFill="1" applyBorder="1" applyAlignment="1">
      <alignment vertical="top" wrapText="1"/>
    </xf>
    <xf numFmtId="0" fontId="12" fillId="5" borderId="4" xfId="7" applyFont="1" applyFill="1" applyBorder="1" applyAlignment="1">
      <alignment horizontal="left" vertical="top" wrapText="1"/>
    </xf>
    <xf numFmtId="0" fontId="13" fillId="6" borderId="5" xfId="7" applyFont="1" applyFill="1" applyBorder="1" applyAlignment="1">
      <alignment vertical="top" wrapText="1"/>
    </xf>
    <xf numFmtId="0" fontId="13" fillId="7" borderId="6" xfId="7" applyFont="1" applyFill="1" applyBorder="1" applyAlignment="1">
      <alignment horizontal="left" vertical="top" wrapText="1"/>
    </xf>
    <xf numFmtId="0" fontId="14" fillId="8" borderId="5" xfId="7" applyFont="1" applyFill="1" applyBorder="1" applyAlignment="1">
      <alignment vertical="top" wrapText="1"/>
    </xf>
    <xf numFmtId="0" fontId="14" fillId="8" borderId="7" xfId="7" applyFont="1" applyFill="1" applyBorder="1" applyAlignment="1">
      <alignment horizontal="left" vertical="top" wrapText="1"/>
    </xf>
    <xf numFmtId="0" fontId="13" fillId="9" borderId="5" xfId="7" applyFont="1" applyFill="1" applyBorder="1" applyAlignment="1">
      <alignment vertical="top" wrapText="1"/>
    </xf>
    <xf numFmtId="0" fontId="13" fillId="9" borderId="7" xfId="8" applyFont="1" applyFill="1" applyBorder="1" applyAlignment="1">
      <alignment horizontal="left" vertical="top" wrapText="1"/>
    </xf>
    <xf numFmtId="0" fontId="14" fillId="10" borderId="5" xfId="7" applyFont="1" applyFill="1" applyBorder="1" applyAlignment="1">
      <alignment vertical="top" wrapText="1"/>
    </xf>
    <xf numFmtId="0" fontId="14" fillId="10" borderId="7" xfId="7" applyFont="1" applyFill="1" applyBorder="1" applyAlignment="1">
      <alignment horizontal="left" vertical="top" wrapText="1"/>
    </xf>
    <xf numFmtId="0" fontId="13" fillId="9" borderId="7" xfId="7" applyFont="1" applyFill="1" applyBorder="1" applyAlignment="1">
      <alignment horizontal="left" vertical="top" wrapText="1"/>
    </xf>
    <xf numFmtId="0" fontId="12" fillId="4" borderId="3" xfId="7" applyFont="1" applyFill="1" applyBorder="1" applyAlignment="1">
      <alignment vertical="top" wrapText="1"/>
    </xf>
    <xf numFmtId="0" fontId="12" fillId="4" borderId="8" xfId="7" applyFont="1" applyFill="1" applyBorder="1" applyAlignment="1">
      <alignment horizontal="left" vertical="top" wrapText="1"/>
    </xf>
    <xf numFmtId="0" fontId="15" fillId="10" borderId="9" xfId="7" applyFont="1" applyFill="1" applyBorder="1" applyAlignment="1">
      <alignment vertical="top" wrapText="1"/>
    </xf>
    <xf numFmtId="0" fontId="15" fillId="10" borderId="10" xfId="7" applyFont="1" applyFill="1" applyBorder="1" applyAlignment="1">
      <alignment horizontal="left" vertical="top" wrapText="1"/>
    </xf>
    <xf numFmtId="0" fontId="11" fillId="4" borderId="1" xfId="7" applyFont="1" applyFill="1" applyBorder="1" applyAlignment="1">
      <alignment horizontal="left" vertical="top" wrapText="1"/>
    </xf>
    <xf numFmtId="0" fontId="11" fillId="4" borderId="2" xfId="7" applyFont="1" applyFill="1" applyBorder="1" applyAlignment="1">
      <alignment horizontal="left" vertical="top" wrapText="1"/>
    </xf>
    <xf numFmtId="0" fontId="14" fillId="11" borderId="3" xfId="7" applyFont="1" applyFill="1" applyBorder="1" applyAlignment="1">
      <alignment vertical="top" wrapText="1"/>
    </xf>
    <xf numFmtId="0" fontId="14" fillId="11" borderId="6" xfId="7" applyFont="1" applyFill="1" applyBorder="1" applyAlignment="1">
      <alignment horizontal="left" vertical="top" wrapText="1"/>
    </xf>
  </cellXfs>
  <cellStyles count="9">
    <cellStyle name="Comma 4" xfId="2"/>
    <cellStyle name="Neutral 2" xfId="4"/>
    <cellStyle name="Normal" xfId="0" builtinId="0"/>
    <cellStyle name="Normal 2" xfId="7"/>
    <cellStyle name="Normal 2 2" xfId="8"/>
    <cellStyle name="Normal 4" xfId="3"/>
    <cellStyle name="Normal 4 2" xfId="5"/>
    <cellStyle name="Normal 6" xfId="1"/>
    <cellStyle name="XLConnect.String" xfId="6"/>
  </cellStyles>
  <dxfs count="24">
    <dxf>
      <font>
        <strike val="0"/>
        <outline val="0"/>
        <shadow val="0"/>
        <u val="none"/>
        <vertAlign val="baseline"/>
        <sz val="12"/>
        <color theme="1"/>
        <name val="Arial"/>
        <scheme val="none"/>
      </font>
      <numFmt numFmtId="2" formatCode="0.00"/>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2"/>
        <color theme="1"/>
        <name val="Arial"/>
        <scheme val="none"/>
      </font>
    </dxf>
    <dxf>
      <font>
        <strike val="0"/>
        <outline val="0"/>
        <shadow val="0"/>
        <u val="none"/>
        <vertAlign val="baseline"/>
        <sz val="13"/>
        <color theme="0"/>
        <name val="Arial"/>
        <scheme val="none"/>
      </font>
      <fill>
        <patternFill patternType="solid">
          <fgColor indexed="64"/>
          <bgColor theme="1"/>
        </patternFill>
      </fill>
    </dxf>
    <dxf>
      <font>
        <strike val="0"/>
        <outline val="0"/>
        <shadow val="0"/>
        <u val="none"/>
        <vertAlign val="baseline"/>
        <color theme="1"/>
        <name val="Arial Narrow"/>
        <scheme val="none"/>
      </font>
      <numFmt numFmtId="1" formatCode="0"/>
    </dxf>
    <dxf>
      <font>
        <strike val="0"/>
        <outline val="0"/>
        <shadow val="0"/>
        <u val="none"/>
        <vertAlign val="baseline"/>
        <color theme="1"/>
        <name val="Arial Narrow"/>
        <scheme val="none"/>
      </font>
      <numFmt numFmtId="1" formatCode="0"/>
    </dxf>
    <dxf>
      <font>
        <strike val="0"/>
        <outline val="0"/>
        <shadow val="0"/>
        <u val="none"/>
        <vertAlign val="baseline"/>
        <color theme="1"/>
        <name val="Arial Narrow"/>
        <scheme val="none"/>
      </font>
      <numFmt numFmtId="1" formatCode="0"/>
    </dxf>
    <dxf>
      <font>
        <strike val="0"/>
        <outline val="0"/>
        <shadow val="0"/>
        <u val="none"/>
        <vertAlign val="baseline"/>
        <color theme="1"/>
        <name val="Arial Narrow"/>
        <scheme val="none"/>
      </font>
      <numFmt numFmtId="1" formatCode="0"/>
    </dxf>
    <dxf>
      <font>
        <strike val="0"/>
        <outline val="0"/>
        <shadow val="0"/>
        <u val="none"/>
        <vertAlign val="baseline"/>
        <color theme="1"/>
        <name val="Arial Narrow"/>
        <scheme val="none"/>
      </font>
      <numFmt numFmtId="1" formatCode="0"/>
    </dxf>
    <dxf>
      <font>
        <strike val="0"/>
        <outline val="0"/>
        <shadow val="0"/>
        <u val="none"/>
        <vertAlign val="baseline"/>
        <color theme="1"/>
        <name val="Arial Narrow"/>
        <scheme val="none"/>
      </font>
      <numFmt numFmtId="1" formatCode="0"/>
    </dxf>
    <dxf>
      <font>
        <strike val="0"/>
        <outline val="0"/>
        <shadow val="0"/>
        <u val="none"/>
        <vertAlign val="baseline"/>
        <color theme="1"/>
        <name val="Arial Narrow"/>
        <scheme val="none"/>
      </font>
      <numFmt numFmtId="1" formatCode="0"/>
    </dxf>
    <dxf>
      <font>
        <strike val="0"/>
        <outline val="0"/>
        <shadow val="0"/>
        <u val="none"/>
        <vertAlign val="baseline"/>
        <color theme="1"/>
        <name val="Arial Narrow"/>
        <scheme val="none"/>
      </font>
      <numFmt numFmtId="1" formatCode="0"/>
    </dxf>
    <dxf>
      <font>
        <strike val="0"/>
        <outline val="0"/>
        <shadow val="0"/>
        <u val="none"/>
        <vertAlign val="baseline"/>
        <color theme="1"/>
        <name val="Arial Narrow"/>
        <scheme val="none"/>
      </font>
    </dxf>
    <dxf>
      <font>
        <strike val="0"/>
        <outline val="0"/>
        <shadow val="0"/>
        <u val="none"/>
        <vertAlign val="baseline"/>
        <color theme="1"/>
        <name val="Arial Narrow"/>
        <scheme val="none"/>
      </font>
    </dxf>
    <dxf>
      <font>
        <strike val="0"/>
        <outline val="0"/>
        <shadow val="0"/>
        <u val="none"/>
        <vertAlign val="baseline"/>
        <color theme="1"/>
        <name val="Arial Narrow"/>
        <scheme val="none"/>
      </font>
    </dxf>
    <dxf>
      <font>
        <strike val="0"/>
        <outline val="0"/>
        <shadow val="0"/>
        <u val="none"/>
        <vertAlign val="baseline"/>
        <color theme="1"/>
        <name val="Arial Narrow"/>
        <scheme val="none"/>
      </font>
    </dxf>
    <dxf>
      <font>
        <strike val="0"/>
        <outline val="0"/>
        <shadow val="0"/>
        <u val="none"/>
        <vertAlign val="baseline"/>
        <color theme="1"/>
        <name val="Arial Narrow"/>
        <scheme val="none"/>
      </font>
    </dxf>
    <dxf>
      <font>
        <b/>
        <strike val="0"/>
        <outline val="0"/>
        <shadow val="0"/>
        <u val="none"/>
        <vertAlign val="baseline"/>
        <sz val="14"/>
        <color theme="0"/>
        <name val="Arial Narrow"/>
        <scheme val="none"/>
      </font>
      <fill>
        <patternFill patternType="solid">
          <fgColor indexed="64"/>
          <bgColor theme="1"/>
        </patternFill>
      </fill>
    </dxf>
  </dxfs>
  <tableStyles count="0" defaultTableStyle="TableStyleMedium2" defaultPivotStyle="PivotStyleLight16"/>
  <colors>
    <mruColors>
      <color rgb="FFEE5859"/>
      <color rgb="FFFACACA"/>
      <color rgb="FFFBA7A9"/>
      <color rgb="FFFCE4E4"/>
      <color rgb="FFFCBABC"/>
      <color rgb="FF98D4A8"/>
      <color rgb="FFF3A575"/>
      <color rgb="FFFEF472"/>
      <color rgb="FFFFDC6D"/>
      <color rgb="FFEF8C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latin typeface="Arial Narrow" panose="020B0606020202030204" pitchFamily="34" charset="0"/>
              </a:rPr>
              <a:t>Median prices per item per month</a:t>
            </a: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Monthly_overview!$A$3</c:f>
              <c:strCache>
                <c:ptCount val="1"/>
                <c:pt idx="0">
                  <c:v>Diesel</c:v>
                </c:pt>
              </c:strCache>
            </c:strRef>
          </c:tx>
          <c:spPr>
            <a:ln w="28575" cap="rnd">
              <a:solidFill>
                <a:schemeClr val="accent1"/>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Monthly_overview!$B$3:$G$3</c:f>
              <c:numCache>
                <c:formatCode>General</c:formatCode>
                <c:ptCount val="6"/>
                <c:pt idx="0">
                  <c:v>235</c:v>
                </c:pt>
                <c:pt idx="1">
                  <c:v>390</c:v>
                </c:pt>
                <c:pt idx="2">
                  <c:v>375</c:v>
                </c:pt>
                <c:pt idx="3">
                  <c:v>360</c:v>
                </c:pt>
                <c:pt idx="4">
                  <c:v>360</c:v>
                </c:pt>
                <c:pt idx="5">
                  <c:v>350</c:v>
                </c:pt>
              </c:numCache>
            </c:numRef>
          </c:val>
          <c:smooth val="0"/>
          <c:extLst xmlns:c16r2="http://schemas.microsoft.com/office/drawing/2015/06/chart">
            <c:ext xmlns:c16="http://schemas.microsoft.com/office/drawing/2014/chart" uri="{C3380CC4-5D6E-409C-BE32-E72D297353CC}">
              <c16:uniqueId val="{00000000-AA13-4179-9125-1E6EEFFF1972}"/>
            </c:ext>
          </c:extLst>
        </c:ser>
        <c:ser>
          <c:idx val="1"/>
          <c:order val="1"/>
          <c:tx>
            <c:strRef>
              <c:f>Monthly_overview!$A$4</c:f>
              <c:strCache>
                <c:ptCount val="1"/>
                <c:pt idx="0">
                  <c:v>Petrol</c:v>
                </c:pt>
              </c:strCache>
            </c:strRef>
          </c:tx>
          <c:spPr>
            <a:ln w="28575" cap="rnd">
              <a:solidFill>
                <a:schemeClr val="accent3"/>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Monthly_overview!$B$4:$G$4</c:f>
              <c:numCache>
                <c:formatCode>General</c:formatCode>
                <c:ptCount val="6"/>
                <c:pt idx="0">
                  <c:v>275</c:v>
                </c:pt>
                <c:pt idx="1">
                  <c:v>350</c:v>
                </c:pt>
                <c:pt idx="2">
                  <c:v>385</c:v>
                </c:pt>
                <c:pt idx="3">
                  <c:v>370</c:v>
                </c:pt>
                <c:pt idx="4">
                  <c:v>360</c:v>
                </c:pt>
                <c:pt idx="5">
                  <c:v>360</c:v>
                </c:pt>
              </c:numCache>
            </c:numRef>
          </c:val>
          <c:smooth val="0"/>
          <c:extLst xmlns:c16r2="http://schemas.microsoft.com/office/drawing/2015/06/chart">
            <c:ext xmlns:c16="http://schemas.microsoft.com/office/drawing/2014/chart" uri="{C3380CC4-5D6E-409C-BE32-E72D297353CC}">
              <c16:uniqueId val="{00000001-AA13-4179-9125-1E6EEFFF1972}"/>
            </c:ext>
          </c:extLst>
        </c:ser>
        <c:ser>
          <c:idx val="2"/>
          <c:order val="2"/>
          <c:tx>
            <c:strRef>
              <c:f>Monthly_overview!$A$5</c:f>
              <c:strCache>
                <c:ptCount val="1"/>
                <c:pt idx="0">
                  <c:v>Treated Water</c:v>
                </c:pt>
              </c:strCache>
            </c:strRef>
          </c:tx>
          <c:spPr>
            <a:ln w="28575" cap="rnd">
              <a:solidFill>
                <a:schemeClr val="accent5"/>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Monthly_overview!$B$5:$G$5</c:f>
              <c:numCache>
                <c:formatCode>General</c:formatCode>
                <c:ptCount val="6"/>
                <c:pt idx="1">
                  <c:v>150</c:v>
                </c:pt>
                <c:pt idx="2">
                  <c:v>140</c:v>
                </c:pt>
                <c:pt idx="3">
                  <c:v>145</c:v>
                </c:pt>
                <c:pt idx="4">
                  <c:v>150</c:v>
                </c:pt>
                <c:pt idx="5">
                  <c:v>200</c:v>
                </c:pt>
              </c:numCache>
            </c:numRef>
          </c:val>
          <c:smooth val="0"/>
          <c:extLst xmlns:c16r2="http://schemas.microsoft.com/office/drawing/2015/06/chart">
            <c:ext xmlns:c16="http://schemas.microsoft.com/office/drawing/2014/chart" uri="{C3380CC4-5D6E-409C-BE32-E72D297353CC}">
              <c16:uniqueId val="{00000002-AA13-4179-9125-1E6EEFFF1972}"/>
            </c:ext>
          </c:extLst>
        </c:ser>
        <c:ser>
          <c:idx val="3"/>
          <c:order val="3"/>
          <c:tx>
            <c:strRef>
              <c:f>Monthly_overview!$A$6</c:f>
              <c:strCache>
                <c:ptCount val="1"/>
                <c:pt idx="0">
                  <c:v>Bottled Water</c:v>
                </c:pt>
              </c:strCache>
            </c:strRef>
          </c:tx>
          <c:spPr>
            <a:ln w="28575" cap="rnd">
              <a:solidFill>
                <a:schemeClr val="accent1">
                  <a:lumMod val="60000"/>
                </a:schemeClr>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Monthly_overview!$B$6:$G$6</c:f>
              <c:numCache>
                <c:formatCode>General</c:formatCode>
                <c:ptCount val="6"/>
                <c:pt idx="0">
                  <c:v>60</c:v>
                </c:pt>
                <c:pt idx="1">
                  <c:v>100</c:v>
                </c:pt>
                <c:pt idx="2">
                  <c:v>100</c:v>
                </c:pt>
                <c:pt idx="3">
                  <c:v>100</c:v>
                </c:pt>
                <c:pt idx="4">
                  <c:v>100</c:v>
                </c:pt>
                <c:pt idx="5">
                  <c:v>100</c:v>
                </c:pt>
              </c:numCache>
            </c:numRef>
          </c:val>
          <c:smooth val="0"/>
          <c:extLst xmlns:c16r2="http://schemas.microsoft.com/office/drawing/2015/06/chart">
            <c:ext xmlns:c16="http://schemas.microsoft.com/office/drawing/2014/chart" uri="{C3380CC4-5D6E-409C-BE32-E72D297353CC}">
              <c16:uniqueId val="{00000003-AA13-4179-9125-1E6EEFFF1972}"/>
            </c:ext>
          </c:extLst>
        </c:ser>
        <c:ser>
          <c:idx val="4"/>
          <c:order val="4"/>
          <c:tx>
            <c:strRef>
              <c:f>Monthly_overview!$A$7</c:f>
              <c:strCache>
                <c:ptCount val="1"/>
                <c:pt idx="0">
                  <c:v>Soap</c:v>
                </c:pt>
              </c:strCache>
            </c:strRef>
          </c:tx>
          <c:spPr>
            <a:ln w="28575" cap="rnd">
              <a:solidFill>
                <a:schemeClr val="accent3">
                  <a:lumMod val="60000"/>
                </a:schemeClr>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Monthly_overview!$B$7:$G$7</c:f>
              <c:numCache>
                <c:formatCode>General</c:formatCode>
                <c:ptCount val="6"/>
                <c:pt idx="0">
                  <c:v>80</c:v>
                </c:pt>
                <c:pt idx="3">
                  <c:v>97.5</c:v>
                </c:pt>
                <c:pt idx="4">
                  <c:v>100</c:v>
                </c:pt>
                <c:pt idx="5">
                  <c:v>100</c:v>
                </c:pt>
              </c:numCache>
            </c:numRef>
          </c:val>
          <c:smooth val="0"/>
          <c:extLst xmlns:c16r2="http://schemas.microsoft.com/office/drawing/2015/06/chart">
            <c:ext xmlns:c16="http://schemas.microsoft.com/office/drawing/2014/chart" uri="{C3380CC4-5D6E-409C-BE32-E72D297353CC}">
              <c16:uniqueId val="{00000004-AA13-4179-9125-1E6EEFFF1972}"/>
            </c:ext>
          </c:extLst>
        </c:ser>
        <c:ser>
          <c:idx val="5"/>
          <c:order val="5"/>
          <c:tx>
            <c:strRef>
              <c:f>Monthly_overview!$A$8</c:f>
              <c:strCache>
                <c:ptCount val="1"/>
                <c:pt idx="0">
                  <c:v>Sanitary Napkins</c:v>
                </c:pt>
              </c:strCache>
            </c:strRef>
          </c:tx>
          <c:spPr>
            <a:ln w="28575" cap="rnd">
              <a:solidFill>
                <a:schemeClr val="accent5">
                  <a:lumMod val="60000"/>
                </a:schemeClr>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Monthly_overview!$B$8:$G$8</c:f>
              <c:numCache>
                <c:formatCode>General</c:formatCode>
                <c:ptCount val="6"/>
                <c:pt idx="0">
                  <c:v>300</c:v>
                </c:pt>
                <c:pt idx="4">
                  <c:v>350</c:v>
                </c:pt>
                <c:pt idx="5">
                  <c:v>350</c:v>
                </c:pt>
              </c:numCache>
            </c:numRef>
          </c:val>
          <c:smooth val="0"/>
          <c:extLst xmlns:c16r2="http://schemas.microsoft.com/office/drawing/2015/06/chart">
            <c:ext xmlns:c16="http://schemas.microsoft.com/office/drawing/2014/chart" uri="{C3380CC4-5D6E-409C-BE32-E72D297353CC}">
              <c16:uniqueId val="{00000005-AA13-4179-9125-1E6EEFFF1972}"/>
            </c:ext>
          </c:extLst>
        </c:ser>
        <c:ser>
          <c:idx val="6"/>
          <c:order val="6"/>
          <c:tx>
            <c:strRef>
              <c:f>Monthly_overview!$A$9</c:f>
              <c:strCache>
                <c:ptCount val="1"/>
                <c:pt idx="0">
                  <c:v>Laundry Powder</c:v>
                </c:pt>
              </c:strCache>
            </c:strRef>
          </c:tx>
          <c:spPr>
            <a:ln w="28575" cap="rnd">
              <a:solidFill>
                <a:schemeClr val="accent1">
                  <a:lumMod val="80000"/>
                  <a:lumOff val="20000"/>
                </a:schemeClr>
              </a:solidFill>
              <a:round/>
            </a:ln>
            <a:effectLst/>
          </c:spPr>
          <c:marker>
            <c:symbol val="none"/>
          </c:marker>
          <c:cat>
            <c:strRef>
              <c:f>Monthly_overview!$B$2:$G$2</c:f>
              <c:strCache>
                <c:ptCount val="6"/>
                <c:pt idx="0">
                  <c:v>September</c:v>
                </c:pt>
                <c:pt idx="1">
                  <c:v>November</c:v>
                </c:pt>
                <c:pt idx="2">
                  <c:v>December</c:v>
                </c:pt>
                <c:pt idx="3">
                  <c:v>January</c:v>
                </c:pt>
                <c:pt idx="4">
                  <c:v>February</c:v>
                </c:pt>
                <c:pt idx="5">
                  <c:v>March</c:v>
                </c:pt>
              </c:strCache>
            </c:strRef>
          </c:cat>
          <c:val>
            <c:numRef>
              <c:f>Monthly_overview!$B$9:$G$9</c:f>
              <c:numCache>
                <c:formatCode>General</c:formatCode>
                <c:ptCount val="6"/>
                <c:pt idx="0">
                  <c:v>50</c:v>
                </c:pt>
                <c:pt idx="3">
                  <c:v>125</c:v>
                </c:pt>
                <c:pt idx="4">
                  <c:v>80</c:v>
                </c:pt>
                <c:pt idx="5">
                  <c:v>80</c:v>
                </c:pt>
              </c:numCache>
            </c:numRef>
          </c:val>
          <c:smooth val="0"/>
          <c:extLst xmlns:c16r2="http://schemas.microsoft.com/office/drawing/2015/06/chart">
            <c:ext xmlns:c16="http://schemas.microsoft.com/office/drawing/2014/chart" uri="{C3380CC4-5D6E-409C-BE32-E72D297353CC}">
              <c16:uniqueId val="{00000006-AA13-4179-9125-1E6EEFFF1972}"/>
            </c:ext>
          </c:extLst>
        </c:ser>
        <c:dLbls>
          <c:showLegendKey val="0"/>
          <c:showVal val="0"/>
          <c:showCatName val="0"/>
          <c:showSerName val="0"/>
          <c:showPercent val="0"/>
          <c:showBubbleSize val="0"/>
        </c:dLbls>
        <c:smooth val="0"/>
        <c:axId val="-1715890448"/>
        <c:axId val="-1715889904"/>
      </c:lineChart>
      <c:catAx>
        <c:axId val="-171589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715889904"/>
        <c:crosses val="autoZero"/>
        <c:auto val="1"/>
        <c:lblAlgn val="ctr"/>
        <c:lblOffset val="100"/>
        <c:noMultiLvlLbl val="0"/>
      </c:catAx>
      <c:valAx>
        <c:axId val="-1715889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1715890448"/>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888999</xdr:colOff>
      <xdr:row>15</xdr:row>
      <xdr:rowOff>71437</xdr:rowOff>
    </xdr:from>
    <xdr:to>
      <xdr:col>10</xdr:col>
      <xdr:colOff>354805</xdr:colOff>
      <xdr:row>36</xdr:row>
      <xdr:rowOff>135573</xdr:rowOff>
    </xdr:to>
    <xdr:pic>
      <xdr:nvPicPr>
        <xdr:cNvPr id="4" name="Picture 3">
          <a:extLst>
            <a:ext uri="{FF2B5EF4-FFF2-40B4-BE49-F238E27FC236}">
              <a16:creationId xmlns:a16="http://schemas.microsoft.com/office/drawing/2014/main" xmlns="" id="{A0FDB848-471A-4A68-BA54-8674EA55B9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2124" y="3135312"/>
          <a:ext cx="10038556" cy="4064636"/>
        </a:xfrm>
        <a:prstGeom prst="rect">
          <a:avLst/>
        </a:prstGeom>
      </xdr:spPr>
    </xdr:pic>
    <xdr:clientData/>
  </xdr:twoCellAnchor>
  <xdr:twoCellAnchor editAs="oneCell">
    <xdr:from>
      <xdr:col>12</xdr:col>
      <xdr:colOff>678658</xdr:colOff>
      <xdr:row>4</xdr:row>
      <xdr:rowOff>15874</xdr:rowOff>
    </xdr:from>
    <xdr:to>
      <xdr:col>17</xdr:col>
      <xdr:colOff>26545</xdr:colOff>
      <xdr:row>36</xdr:row>
      <xdr:rowOff>98423</xdr:rowOff>
    </xdr:to>
    <xdr:pic>
      <xdr:nvPicPr>
        <xdr:cNvPr id="6" name="Picture 5">
          <a:extLst>
            <a:ext uri="{FF2B5EF4-FFF2-40B4-BE49-F238E27FC236}">
              <a16:creationId xmlns:a16="http://schemas.microsoft.com/office/drawing/2014/main" xmlns="" id="{1FB14C30-91BA-40D7-B5C5-FE0B153F72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188408" y="857249"/>
          <a:ext cx="2919762" cy="63055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496659</xdr:colOff>
      <xdr:row>11</xdr:row>
      <xdr:rowOff>95250</xdr:rowOff>
    </xdr:from>
    <xdr:to>
      <xdr:col>12</xdr:col>
      <xdr:colOff>231321</xdr:colOff>
      <xdr:row>33</xdr:row>
      <xdr:rowOff>190499</xdr:rowOff>
    </xdr:to>
    <xdr:graphicFrame macro="">
      <xdr:nvGraphicFramePr>
        <xdr:cNvPr id="3" name="Chart 2">
          <a:extLst>
            <a:ext uri="{FF2B5EF4-FFF2-40B4-BE49-F238E27FC236}">
              <a16:creationId xmlns:a16="http://schemas.microsoft.com/office/drawing/2014/main" xmlns="" id="{77B57AFE-0C12-4D0B-B6FA-9EBC86D93F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1:M293" totalsRowShown="0">
  <autoFilter ref="A1:M293"/>
  <sortState ref="A2:M293">
    <sortCondition ref="A1:A293"/>
  </sortState>
  <tableColumns count="13">
    <tableColumn id="1" name="id"/>
    <tableColumn id="18" name="governorate"/>
    <tableColumn id="2" name="district"/>
    <tableColumn id="4" name="month"/>
    <tableColumn id="6" name="gov_pcode"/>
    <tableColumn id="10" name="diesel_prices"/>
    <tableColumn id="11" name="petrol_prices"/>
    <tableColumn id="12" name="treated_water_prices"/>
    <tableColumn id="13" name="bottled_wated_prices"/>
    <tableColumn id="14" name="water_trucking_prices"/>
    <tableColumn id="15" name="soap_prices"/>
    <tableColumn id="16" name="sanitary_napkins_prices"/>
    <tableColumn id="17" name="laundry_powder_prices"/>
  </tableColumns>
  <tableStyleInfo name="TableStyleMedium1" showFirstColumn="0" showLastColumn="0" showRowStripes="1" showColumnStripes="0"/>
</table>
</file>

<file path=xl/tables/table2.xml><?xml version="1.0" encoding="utf-8"?>
<table xmlns="http://schemas.openxmlformats.org/spreadsheetml/2006/main" id="5" name="Table5" displayName="Table5" ref="A1:L12" totalsRowShown="0" headerRowDxfId="23" dataDxfId="22">
  <autoFilter ref="A1:L12"/>
  <tableColumns count="12">
    <tableColumn id="1" name="row_id" dataDxfId="21"/>
    <tableColumn id="2" name="Governorate" dataDxfId="20"/>
    <tableColumn id="3" name="Gov_pcode" dataDxfId="19"/>
    <tableColumn id="5" name="Districts_assessed" dataDxfId="18"/>
    <tableColumn id="7" name="Diesel_prices" dataDxfId="17"/>
    <tableColumn id="8" name="Petrol_prices" dataDxfId="16"/>
    <tableColumn id="9" name="Treated Water_prices" dataDxfId="15"/>
    <tableColumn id="10" name="Bottled Water_prices" dataDxfId="14"/>
    <tableColumn id="11" name="Water Trucking_prices" dataDxfId="13"/>
    <tableColumn id="12" name="Soap_prices" dataDxfId="12"/>
    <tableColumn id="13" name="Sanitary Napkins_prices" dataDxfId="11"/>
    <tableColumn id="14" name="Laundry Powder_prices" dataDxfId="10"/>
  </tableColumns>
  <tableStyleInfo name="TableStyleLight18" showFirstColumn="0" showLastColumn="0" showRowStripes="1" showColumnStripes="0"/>
</table>
</file>

<file path=xl/tables/table3.xml><?xml version="1.0" encoding="utf-8"?>
<table xmlns="http://schemas.openxmlformats.org/spreadsheetml/2006/main" id="4" name="Table4" displayName="Table4" ref="A2:H10" totalsRowShown="0" headerRowDxfId="9" dataDxfId="8">
  <autoFilter ref="A2:H10"/>
  <tableColumns count="8">
    <tableColumn id="1" name="Item/Month" dataDxfId="7"/>
    <tableColumn id="2" name="September" dataDxfId="6"/>
    <tableColumn id="3" name="November" dataDxfId="5"/>
    <tableColumn id="4" name="December" dataDxfId="4"/>
    <tableColumn id="5" name="January" dataDxfId="3"/>
    <tableColumn id="6" name="February" dataDxfId="2"/>
    <tableColumn id="7" name="March" dataDxfId="1"/>
    <tableColumn id="8" name="Changes" dataDxfId="0">
      <calculatedColumnFormula>(Table4[[#This Row],[March]]-Table4[[#This Row],[September]])/(Table4[[#This Row],[September]])*100</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opLeftCell="A4" zoomScale="70" zoomScaleNormal="70" workbookViewId="0">
      <selection activeCell="B9" sqref="B9"/>
    </sheetView>
  </sheetViews>
  <sheetFormatPr defaultRowHeight="15" x14ac:dyDescent="0.25"/>
  <cols>
    <col min="1" max="1" width="24.85546875" customWidth="1"/>
    <col min="2" max="2" width="84.140625" customWidth="1"/>
  </cols>
  <sheetData>
    <row r="1" spans="1:2" ht="24" thickBot="1" x14ac:dyDescent="0.3">
      <c r="A1" s="24" t="s">
        <v>516</v>
      </c>
      <c r="B1" s="25"/>
    </row>
    <row r="2" spans="1:2" ht="19.5" customHeight="1" thickBot="1" x14ac:dyDescent="0.3">
      <c r="A2" s="9" t="s">
        <v>508</v>
      </c>
      <c r="B2" s="10" t="s">
        <v>509</v>
      </c>
    </row>
    <row r="3" spans="1:2" ht="234.75" customHeight="1" thickBot="1" x14ac:dyDescent="0.3">
      <c r="A3" s="11" t="s">
        <v>510</v>
      </c>
      <c r="B3" s="12" t="s">
        <v>528</v>
      </c>
    </row>
    <row r="4" spans="1:2" ht="55.5" customHeight="1" thickBot="1" x14ac:dyDescent="0.3">
      <c r="A4" s="13" t="s">
        <v>511</v>
      </c>
      <c r="B4" s="14" t="s">
        <v>526</v>
      </c>
    </row>
    <row r="5" spans="1:2" ht="182.25" customHeight="1" thickBot="1" x14ac:dyDescent="0.3">
      <c r="A5" s="15" t="s">
        <v>512</v>
      </c>
      <c r="B5" s="16" t="s">
        <v>524</v>
      </c>
    </row>
    <row r="6" spans="1:2" ht="15.75" customHeight="1" thickBot="1" x14ac:dyDescent="0.3">
      <c r="A6" s="17" t="s">
        <v>513</v>
      </c>
      <c r="B6" s="18" t="s">
        <v>527</v>
      </c>
    </row>
    <row r="7" spans="1:2" ht="42" customHeight="1" thickBot="1" x14ac:dyDescent="0.3">
      <c r="A7" s="15" t="s">
        <v>517</v>
      </c>
      <c r="B7" s="19" t="s">
        <v>525</v>
      </c>
    </row>
    <row r="8" spans="1:2" s="1" customFormat="1" ht="70.5" customHeight="1" x14ac:dyDescent="0.25">
      <c r="A8" s="26" t="s">
        <v>529</v>
      </c>
      <c r="B8" s="27" t="s">
        <v>530</v>
      </c>
    </row>
    <row r="9" spans="1:2" ht="17.25" thickBot="1" x14ac:dyDescent="0.3">
      <c r="A9" s="20" t="s">
        <v>514</v>
      </c>
      <c r="B9" s="21" t="s">
        <v>515</v>
      </c>
    </row>
    <row r="10" spans="1:2" ht="30" customHeight="1" thickBot="1" x14ac:dyDescent="0.3">
      <c r="A10" s="22" t="s">
        <v>518</v>
      </c>
      <c r="B10" s="23" t="s">
        <v>519</v>
      </c>
    </row>
    <row r="11" spans="1:2" ht="31.5" customHeight="1" thickBot="1" x14ac:dyDescent="0.3">
      <c r="A11" s="15" t="s">
        <v>520</v>
      </c>
      <c r="B11" s="19" t="s">
        <v>523</v>
      </c>
    </row>
    <row r="12" spans="1:2" ht="31.5" customHeight="1" x14ac:dyDescent="0.25">
      <c r="A12" s="22" t="s">
        <v>521</v>
      </c>
      <c r="B12" s="23" t="s">
        <v>522</v>
      </c>
    </row>
  </sheetData>
  <mergeCells count="1">
    <mergeCell ref="A1:B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3"/>
  <sheetViews>
    <sheetView zoomScale="80" zoomScaleNormal="80" workbookViewId="0">
      <selection activeCell="I274" sqref="I274"/>
    </sheetView>
  </sheetViews>
  <sheetFormatPr defaultRowHeight="15" x14ac:dyDescent="0.25"/>
  <cols>
    <col min="1" max="1" width="11" customWidth="1"/>
    <col min="2" max="2" width="17.42578125" style="1" customWidth="1"/>
    <col min="3" max="3" width="9.42578125" customWidth="1"/>
    <col min="4" max="4" width="11.140625" customWidth="1"/>
    <col min="5" max="5" width="16.5703125" customWidth="1"/>
    <col min="6" max="6" width="18.7109375" customWidth="1"/>
    <col min="7" max="7" width="18.5703125" customWidth="1"/>
    <col min="8" max="8" width="20.28515625" customWidth="1"/>
    <col min="9" max="9" width="22.140625" customWidth="1"/>
    <col min="10" max="10" width="22.5703125" customWidth="1"/>
    <col min="11" max="11" width="17.5703125" customWidth="1"/>
    <col min="12" max="12" width="22.85546875" customWidth="1"/>
    <col min="13" max="13" width="24.28515625" customWidth="1"/>
    <col min="14" max="14" width="24" customWidth="1"/>
  </cols>
  <sheetData>
    <row r="1" spans="1:13" x14ac:dyDescent="0.25">
      <c r="A1" t="s">
        <v>195</v>
      </c>
      <c r="B1" t="s">
        <v>129</v>
      </c>
      <c r="C1" t="s">
        <v>201</v>
      </c>
      <c r="D1" t="s">
        <v>127</v>
      </c>
      <c r="E1" t="s">
        <v>128</v>
      </c>
      <c r="F1" t="s">
        <v>188</v>
      </c>
      <c r="G1" t="s">
        <v>189</v>
      </c>
      <c r="H1" t="s">
        <v>191</v>
      </c>
      <c r="I1" t="s">
        <v>192</v>
      </c>
      <c r="J1" t="s">
        <v>190</v>
      </c>
      <c r="K1" t="s">
        <v>193</v>
      </c>
      <c r="L1" t="s">
        <v>197</v>
      </c>
      <c r="M1" t="s">
        <v>198</v>
      </c>
    </row>
    <row r="2" spans="1:13" x14ac:dyDescent="0.25">
      <c r="A2" t="s">
        <v>205</v>
      </c>
      <c r="B2" t="s">
        <v>56</v>
      </c>
      <c r="C2" t="s">
        <v>122</v>
      </c>
      <c r="D2" t="s">
        <v>0</v>
      </c>
      <c r="E2">
        <v>17</v>
      </c>
      <c r="F2">
        <v>230</v>
      </c>
      <c r="G2">
        <v>280</v>
      </c>
      <c r="H2" t="s">
        <v>196</v>
      </c>
      <c r="I2">
        <v>46.5</v>
      </c>
      <c r="J2">
        <v>2413</v>
      </c>
      <c r="K2">
        <v>60</v>
      </c>
      <c r="L2">
        <v>250</v>
      </c>
      <c r="M2">
        <v>100</v>
      </c>
    </row>
    <row r="3" spans="1:13" x14ac:dyDescent="0.25">
      <c r="A3" s="1" t="s">
        <v>206</v>
      </c>
      <c r="B3" t="s">
        <v>13</v>
      </c>
      <c r="C3" t="s">
        <v>14</v>
      </c>
      <c r="D3" t="s">
        <v>0</v>
      </c>
      <c r="E3">
        <v>30</v>
      </c>
      <c r="F3" t="s">
        <v>196</v>
      </c>
      <c r="G3">
        <v>300</v>
      </c>
      <c r="H3" t="s">
        <v>196</v>
      </c>
      <c r="I3">
        <v>72.5</v>
      </c>
      <c r="J3">
        <v>1783.5</v>
      </c>
      <c r="K3">
        <v>103.5</v>
      </c>
      <c r="L3">
        <v>210</v>
      </c>
      <c r="M3">
        <v>52</v>
      </c>
    </row>
    <row r="4" spans="1:13" x14ac:dyDescent="0.25">
      <c r="A4" s="1" t="s">
        <v>207</v>
      </c>
      <c r="B4" t="s">
        <v>36</v>
      </c>
      <c r="C4" t="s">
        <v>48</v>
      </c>
      <c r="D4" t="s">
        <v>0</v>
      </c>
      <c r="E4">
        <v>29</v>
      </c>
      <c r="F4">
        <v>240</v>
      </c>
      <c r="G4">
        <v>285</v>
      </c>
      <c r="H4" t="s">
        <v>196</v>
      </c>
      <c r="I4">
        <v>50</v>
      </c>
      <c r="J4">
        <v>500</v>
      </c>
      <c r="K4">
        <v>100</v>
      </c>
      <c r="L4">
        <v>300</v>
      </c>
      <c r="M4">
        <v>50</v>
      </c>
    </row>
    <row r="5" spans="1:13" x14ac:dyDescent="0.25">
      <c r="A5" s="1" t="s">
        <v>208</v>
      </c>
      <c r="B5" t="s">
        <v>13</v>
      </c>
      <c r="C5" t="s">
        <v>19</v>
      </c>
      <c r="D5" t="s">
        <v>0</v>
      </c>
      <c r="E5">
        <v>30</v>
      </c>
      <c r="F5">
        <v>250</v>
      </c>
      <c r="G5">
        <v>250</v>
      </c>
      <c r="H5" t="s">
        <v>196</v>
      </c>
      <c r="I5">
        <v>100</v>
      </c>
      <c r="J5">
        <v>430</v>
      </c>
      <c r="K5">
        <v>100</v>
      </c>
      <c r="L5">
        <v>280</v>
      </c>
      <c r="M5">
        <v>80</v>
      </c>
    </row>
    <row r="6" spans="1:13" x14ac:dyDescent="0.25">
      <c r="A6" s="1" t="s">
        <v>209</v>
      </c>
      <c r="B6" t="s">
        <v>7</v>
      </c>
      <c r="C6" t="s">
        <v>155</v>
      </c>
      <c r="D6" t="s">
        <v>0</v>
      </c>
      <c r="E6">
        <v>24</v>
      </c>
      <c r="F6" t="s">
        <v>196</v>
      </c>
      <c r="G6">
        <v>185</v>
      </c>
      <c r="H6" t="s">
        <v>196</v>
      </c>
      <c r="I6">
        <v>100</v>
      </c>
      <c r="J6" t="s">
        <v>196</v>
      </c>
      <c r="K6">
        <v>70</v>
      </c>
      <c r="L6">
        <v>130</v>
      </c>
      <c r="M6">
        <v>70</v>
      </c>
    </row>
    <row r="7" spans="1:13" x14ac:dyDescent="0.25">
      <c r="A7" s="1" t="s">
        <v>210</v>
      </c>
      <c r="B7" t="s">
        <v>59</v>
      </c>
      <c r="C7" t="s">
        <v>65</v>
      </c>
      <c r="D7" t="s">
        <v>0</v>
      </c>
      <c r="E7">
        <v>11</v>
      </c>
      <c r="F7">
        <v>235</v>
      </c>
      <c r="G7">
        <v>280</v>
      </c>
      <c r="H7" t="s">
        <v>196</v>
      </c>
      <c r="I7">
        <v>100</v>
      </c>
      <c r="J7">
        <v>1000</v>
      </c>
      <c r="K7">
        <v>94</v>
      </c>
      <c r="L7">
        <v>300</v>
      </c>
      <c r="M7">
        <v>60</v>
      </c>
    </row>
    <row r="8" spans="1:13" x14ac:dyDescent="0.25">
      <c r="A8" s="1" t="s">
        <v>211</v>
      </c>
      <c r="B8" t="s">
        <v>82</v>
      </c>
      <c r="C8" t="s">
        <v>88</v>
      </c>
      <c r="D8" t="s">
        <v>0</v>
      </c>
      <c r="E8">
        <v>23</v>
      </c>
      <c r="F8">
        <v>237.5</v>
      </c>
      <c r="G8">
        <v>263.5</v>
      </c>
      <c r="H8" t="s">
        <v>196</v>
      </c>
      <c r="I8">
        <v>50</v>
      </c>
      <c r="J8">
        <v>710</v>
      </c>
      <c r="K8">
        <v>88</v>
      </c>
      <c r="L8">
        <v>240</v>
      </c>
      <c r="M8">
        <v>53</v>
      </c>
    </row>
    <row r="9" spans="1:13" x14ac:dyDescent="0.25">
      <c r="A9" s="1" t="s">
        <v>212</v>
      </c>
      <c r="B9" t="s">
        <v>82</v>
      </c>
      <c r="C9" t="s">
        <v>86</v>
      </c>
      <c r="D9" t="s">
        <v>0</v>
      </c>
      <c r="E9">
        <v>23</v>
      </c>
      <c r="F9">
        <v>235</v>
      </c>
      <c r="G9">
        <v>260</v>
      </c>
      <c r="H9" t="s">
        <v>196</v>
      </c>
      <c r="I9">
        <v>45</v>
      </c>
      <c r="J9">
        <v>800</v>
      </c>
      <c r="K9">
        <v>94</v>
      </c>
      <c r="L9">
        <v>300</v>
      </c>
      <c r="M9">
        <v>60</v>
      </c>
    </row>
    <row r="10" spans="1:13" x14ac:dyDescent="0.25">
      <c r="A10" s="1" t="s">
        <v>213</v>
      </c>
      <c r="B10" t="s">
        <v>23</v>
      </c>
      <c r="C10" t="s">
        <v>157</v>
      </c>
      <c r="D10" t="s">
        <v>0</v>
      </c>
      <c r="E10">
        <v>16</v>
      </c>
      <c r="F10" t="s">
        <v>196</v>
      </c>
      <c r="G10">
        <v>185</v>
      </c>
      <c r="H10" t="s">
        <v>196</v>
      </c>
      <c r="I10">
        <v>100</v>
      </c>
      <c r="J10" t="s">
        <v>196</v>
      </c>
      <c r="K10" t="s">
        <v>196</v>
      </c>
      <c r="L10" t="s">
        <v>196</v>
      </c>
      <c r="M10" t="s">
        <v>196</v>
      </c>
    </row>
    <row r="11" spans="1:13" x14ac:dyDescent="0.25">
      <c r="A11" s="1" t="s">
        <v>214</v>
      </c>
      <c r="B11" t="s">
        <v>23</v>
      </c>
      <c r="C11" t="s">
        <v>24</v>
      </c>
      <c r="D11" t="s">
        <v>0</v>
      </c>
      <c r="E11">
        <v>16</v>
      </c>
      <c r="F11" t="s">
        <v>196</v>
      </c>
      <c r="G11" t="s">
        <v>196</v>
      </c>
      <c r="H11" t="s">
        <v>196</v>
      </c>
      <c r="I11" t="s">
        <v>196</v>
      </c>
      <c r="J11">
        <v>1000</v>
      </c>
      <c r="K11" t="s">
        <v>196</v>
      </c>
      <c r="L11" t="s">
        <v>196</v>
      </c>
      <c r="M11" t="s">
        <v>196</v>
      </c>
    </row>
    <row r="12" spans="1:13" x14ac:dyDescent="0.25">
      <c r="A12" s="1" t="s">
        <v>215</v>
      </c>
      <c r="B12" t="s">
        <v>13</v>
      </c>
      <c r="C12" t="s">
        <v>15</v>
      </c>
      <c r="D12" t="s">
        <v>0</v>
      </c>
      <c r="E12">
        <v>30</v>
      </c>
      <c r="F12">
        <v>245</v>
      </c>
      <c r="G12">
        <v>287.5</v>
      </c>
      <c r="H12" t="s">
        <v>196</v>
      </c>
      <c r="I12">
        <v>100</v>
      </c>
      <c r="J12">
        <v>1643</v>
      </c>
      <c r="K12">
        <v>85</v>
      </c>
      <c r="L12">
        <v>275</v>
      </c>
      <c r="M12">
        <v>50</v>
      </c>
    </row>
    <row r="13" spans="1:13" x14ac:dyDescent="0.25">
      <c r="A13" s="1" t="s">
        <v>216</v>
      </c>
      <c r="B13" t="s">
        <v>82</v>
      </c>
      <c r="C13" t="s">
        <v>84</v>
      </c>
      <c r="D13" t="s">
        <v>0</v>
      </c>
      <c r="E13">
        <v>23</v>
      </c>
      <c r="F13">
        <v>235</v>
      </c>
      <c r="G13">
        <v>275</v>
      </c>
      <c r="H13" t="s">
        <v>196</v>
      </c>
      <c r="I13">
        <v>50</v>
      </c>
      <c r="J13">
        <v>1000</v>
      </c>
      <c r="K13">
        <v>133</v>
      </c>
      <c r="L13">
        <v>600</v>
      </c>
      <c r="M13">
        <v>35</v>
      </c>
    </row>
    <row r="14" spans="1:13" x14ac:dyDescent="0.25">
      <c r="A14" s="1" t="s">
        <v>217</v>
      </c>
      <c r="B14" t="s">
        <v>13</v>
      </c>
      <c r="C14" t="s">
        <v>18</v>
      </c>
      <c r="D14" t="s">
        <v>0</v>
      </c>
      <c r="E14">
        <v>30</v>
      </c>
      <c r="F14">
        <v>200</v>
      </c>
      <c r="G14">
        <v>200</v>
      </c>
      <c r="H14" t="s">
        <v>196</v>
      </c>
      <c r="I14">
        <v>80</v>
      </c>
      <c r="J14">
        <v>999</v>
      </c>
      <c r="K14">
        <v>80</v>
      </c>
      <c r="L14">
        <v>350</v>
      </c>
      <c r="M14">
        <v>80</v>
      </c>
    </row>
    <row r="15" spans="1:13" x14ac:dyDescent="0.25">
      <c r="A15" s="1" t="s">
        <v>218</v>
      </c>
      <c r="B15" t="s">
        <v>23</v>
      </c>
      <c r="C15" t="s">
        <v>158</v>
      </c>
      <c r="D15" t="s">
        <v>0</v>
      </c>
      <c r="E15">
        <v>16</v>
      </c>
      <c r="F15">
        <v>225</v>
      </c>
      <c r="G15">
        <v>185</v>
      </c>
      <c r="H15" t="s">
        <v>196</v>
      </c>
      <c r="I15">
        <v>70</v>
      </c>
      <c r="J15" t="s">
        <v>196</v>
      </c>
      <c r="K15" t="s">
        <v>196</v>
      </c>
      <c r="L15" t="s">
        <v>196</v>
      </c>
      <c r="M15" t="s">
        <v>196</v>
      </c>
    </row>
    <row r="16" spans="1:13" x14ac:dyDescent="0.25">
      <c r="A16" s="1" t="s">
        <v>219</v>
      </c>
      <c r="B16" t="s">
        <v>96</v>
      </c>
      <c r="C16" t="s">
        <v>99</v>
      </c>
      <c r="D16" t="s">
        <v>0</v>
      </c>
      <c r="E16">
        <v>15</v>
      </c>
      <c r="F16">
        <v>270</v>
      </c>
      <c r="G16">
        <v>300</v>
      </c>
      <c r="H16" t="s">
        <v>196</v>
      </c>
      <c r="I16">
        <v>100</v>
      </c>
      <c r="J16">
        <v>730</v>
      </c>
      <c r="K16">
        <v>90</v>
      </c>
      <c r="L16">
        <v>260</v>
      </c>
      <c r="M16">
        <v>45</v>
      </c>
    </row>
    <row r="17" spans="1:13" x14ac:dyDescent="0.25">
      <c r="A17" s="1" t="s">
        <v>220</v>
      </c>
      <c r="B17" t="s">
        <v>36</v>
      </c>
      <c r="C17" t="s">
        <v>176</v>
      </c>
      <c r="D17" t="s">
        <v>0</v>
      </c>
      <c r="E17">
        <v>29</v>
      </c>
      <c r="F17">
        <v>230</v>
      </c>
      <c r="G17">
        <v>300</v>
      </c>
      <c r="H17" t="s">
        <v>196</v>
      </c>
      <c r="I17">
        <v>90</v>
      </c>
      <c r="J17" t="s">
        <v>196</v>
      </c>
      <c r="K17">
        <v>100</v>
      </c>
      <c r="L17">
        <v>300</v>
      </c>
      <c r="M17">
        <v>90</v>
      </c>
    </row>
    <row r="18" spans="1:13" x14ac:dyDescent="0.25">
      <c r="A18" s="1" t="s">
        <v>221</v>
      </c>
      <c r="B18" t="s">
        <v>75</v>
      </c>
      <c r="C18" t="s">
        <v>77</v>
      </c>
      <c r="D18" t="s">
        <v>0</v>
      </c>
      <c r="E18">
        <v>25</v>
      </c>
      <c r="F18">
        <v>300</v>
      </c>
      <c r="G18">
        <v>312.5</v>
      </c>
      <c r="H18" t="s">
        <v>196</v>
      </c>
      <c r="I18">
        <v>100</v>
      </c>
      <c r="J18">
        <v>1735</v>
      </c>
      <c r="K18">
        <v>85</v>
      </c>
      <c r="L18">
        <v>250</v>
      </c>
      <c r="M18">
        <v>55</v>
      </c>
    </row>
    <row r="19" spans="1:13" x14ac:dyDescent="0.25">
      <c r="A19" s="1" t="s">
        <v>222</v>
      </c>
      <c r="B19" t="s">
        <v>59</v>
      </c>
      <c r="C19" t="s">
        <v>67</v>
      </c>
      <c r="D19" t="s">
        <v>0</v>
      </c>
      <c r="E19">
        <v>11</v>
      </c>
      <c r="F19" t="s">
        <v>196</v>
      </c>
      <c r="G19" t="s">
        <v>196</v>
      </c>
      <c r="H19" t="s">
        <v>196</v>
      </c>
      <c r="I19">
        <v>60</v>
      </c>
      <c r="J19">
        <v>600</v>
      </c>
      <c r="K19">
        <v>80</v>
      </c>
      <c r="L19">
        <v>300</v>
      </c>
      <c r="M19">
        <v>50</v>
      </c>
    </row>
    <row r="20" spans="1:13" x14ac:dyDescent="0.25">
      <c r="A20" s="1" t="s">
        <v>223</v>
      </c>
      <c r="B20" t="s">
        <v>59</v>
      </c>
      <c r="C20" t="s">
        <v>60</v>
      </c>
      <c r="D20" t="s">
        <v>0</v>
      </c>
      <c r="E20">
        <v>11</v>
      </c>
      <c r="F20">
        <v>235</v>
      </c>
      <c r="G20">
        <v>420</v>
      </c>
      <c r="H20" t="s">
        <v>196</v>
      </c>
      <c r="I20">
        <v>70</v>
      </c>
      <c r="J20">
        <v>898.5</v>
      </c>
      <c r="K20">
        <v>70</v>
      </c>
      <c r="L20">
        <v>300</v>
      </c>
      <c r="M20">
        <v>150</v>
      </c>
    </row>
    <row r="21" spans="1:13" x14ac:dyDescent="0.25">
      <c r="A21" s="1" t="s">
        <v>224</v>
      </c>
      <c r="B21" t="s">
        <v>96</v>
      </c>
      <c r="C21" t="s">
        <v>97</v>
      </c>
      <c r="D21" t="s">
        <v>0</v>
      </c>
      <c r="E21">
        <v>15</v>
      </c>
      <c r="F21">
        <v>250</v>
      </c>
      <c r="G21">
        <v>300</v>
      </c>
      <c r="H21" t="s">
        <v>196</v>
      </c>
      <c r="I21">
        <v>47</v>
      </c>
      <c r="J21">
        <v>3000</v>
      </c>
      <c r="K21">
        <v>100</v>
      </c>
      <c r="L21">
        <v>300</v>
      </c>
      <c r="M21">
        <v>45</v>
      </c>
    </row>
    <row r="22" spans="1:13" x14ac:dyDescent="0.25">
      <c r="A22" s="1" t="s">
        <v>225</v>
      </c>
      <c r="B22" t="s">
        <v>75</v>
      </c>
      <c r="C22" t="s">
        <v>159</v>
      </c>
      <c r="D22" t="s">
        <v>0</v>
      </c>
      <c r="E22">
        <v>25</v>
      </c>
      <c r="F22">
        <v>200</v>
      </c>
      <c r="G22">
        <v>200</v>
      </c>
      <c r="H22" t="s">
        <v>196</v>
      </c>
      <c r="I22">
        <v>100</v>
      </c>
      <c r="J22" t="s">
        <v>196</v>
      </c>
      <c r="K22">
        <v>80</v>
      </c>
      <c r="L22">
        <v>250</v>
      </c>
      <c r="M22">
        <v>60</v>
      </c>
    </row>
    <row r="23" spans="1:13" x14ac:dyDescent="0.25">
      <c r="A23" s="1" t="s">
        <v>226</v>
      </c>
      <c r="B23" t="s">
        <v>36</v>
      </c>
      <c r="C23" t="s">
        <v>49</v>
      </c>
      <c r="D23" t="s">
        <v>0</v>
      </c>
      <c r="E23">
        <v>29</v>
      </c>
      <c r="F23">
        <v>250</v>
      </c>
      <c r="G23">
        <v>280</v>
      </c>
      <c r="H23" t="s">
        <v>196</v>
      </c>
      <c r="I23">
        <v>75</v>
      </c>
      <c r="J23">
        <v>310</v>
      </c>
      <c r="K23">
        <v>150</v>
      </c>
      <c r="L23">
        <v>300</v>
      </c>
      <c r="M23" t="s">
        <v>196</v>
      </c>
    </row>
    <row r="24" spans="1:13" x14ac:dyDescent="0.25">
      <c r="A24" s="1" t="s">
        <v>227</v>
      </c>
      <c r="B24" t="s">
        <v>59</v>
      </c>
      <c r="C24" t="s">
        <v>71</v>
      </c>
      <c r="D24" t="s">
        <v>0</v>
      </c>
      <c r="E24">
        <v>11</v>
      </c>
      <c r="F24">
        <v>235</v>
      </c>
      <c r="G24">
        <v>285</v>
      </c>
      <c r="H24" t="s">
        <v>196</v>
      </c>
      <c r="I24">
        <v>100</v>
      </c>
      <c r="J24">
        <v>403</v>
      </c>
      <c r="K24">
        <v>85</v>
      </c>
      <c r="L24">
        <v>300</v>
      </c>
      <c r="M24">
        <v>50</v>
      </c>
    </row>
    <row r="25" spans="1:13" x14ac:dyDescent="0.25">
      <c r="A25" s="1" t="s">
        <v>228</v>
      </c>
      <c r="B25" t="s">
        <v>59</v>
      </c>
      <c r="C25" t="s">
        <v>161</v>
      </c>
      <c r="D25" t="s">
        <v>0</v>
      </c>
      <c r="E25">
        <v>11</v>
      </c>
      <c r="F25">
        <v>230</v>
      </c>
      <c r="G25">
        <v>270</v>
      </c>
      <c r="H25" t="s">
        <v>196</v>
      </c>
      <c r="I25">
        <v>50</v>
      </c>
      <c r="J25" t="s">
        <v>196</v>
      </c>
      <c r="K25">
        <v>79</v>
      </c>
      <c r="L25">
        <v>300</v>
      </c>
      <c r="M25">
        <v>112.5</v>
      </c>
    </row>
    <row r="26" spans="1:13" x14ac:dyDescent="0.25">
      <c r="A26" s="1" t="s">
        <v>229</v>
      </c>
      <c r="B26" t="s">
        <v>26</v>
      </c>
      <c r="C26" t="s">
        <v>31</v>
      </c>
      <c r="D26" t="s">
        <v>0</v>
      </c>
      <c r="E26">
        <v>13</v>
      </c>
      <c r="F26" t="s">
        <v>196</v>
      </c>
      <c r="G26">
        <v>275</v>
      </c>
      <c r="H26" t="s">
        <v>196</v>
      </c>
      <c r="I26">
        <v>50</v>
      </c>
      <c r="J26">
        <v>590</v>
      </c>
      <c r="K26">
        <v>86</v>
      </c>
      <c r="L26">
        <v>220</v>
      </c>
      <c r="M26">
        <v>45</v>
      </c>
    </row>
    <row r="27" spans="1:13" x14ac:dyDescent="0.25">
      <c r="A27" s="1" t="s">
        <v>230</v>
      </c>
      <c r="B27" t="s">
        <v>36</v>
      </c>
      <c r="C27" t="s">
        <v>36</v>
      </c>
      <c r="D27" t="s">
        <v>0</v>
      </c>
      <c r="E27">
        <v>29</v>
      </c>
      <c r="F27">
        <v>235</v>
      </c>
      <c r="G27">
        <v>275</v>
      </c>
      <c r="H27" t="s">
        <v>196</v>
      </c>
      <c r="I27">
        <v>50</v>
      </c>
      <c r="J27">
        <v>727</v>
      </c>
      <c r="K27">
        <v>90</v>
      </c>
      <c r="L27">
        <v>300</v>
      </c>
      <c r="M27" t="s">
        <v>196</v>
      </c>
    </row>
    <row r="28" spans="1:13" x14ac:dyDescent="0.25">
      <c r="A28" s="1" t="s">
        <v>231</v>
      </c>
      <c r="B28" t="s">
        <v>59</v>
      </c>
      <c r="C28" t="s">
        <v>62</v>
      </c>
      <c r="D28" t="s">
        <v>0</v>
      </c>
      <c r="E28">
        <v>11</v>
      </c>
      <c r="F28">
        <v>250</v>
      </c>
      <c r="G28">
        <v>287.5</v>
      </c>
      <c r="H28" t="s">
        <v>196</v>
      </c>
      <c r="I28">
        <v>85</v>
      </c>
      <c r="J28">
        <v>1375</v>
      </c>
      <c r="K28">
        <v>70</v>
      </c>
      <c r="L28">
        <v>275</v>
      </c>
      <c r="M28">
        <v>50</v>
      </c>
    </row>
    <row r="29" spans="1:13" x14ac:dyDescent="0.25">
      <c r="A29" s="1" t="s">
        <v>232</v>
      </c>
      <c r="B29" t="s">
        <v>59</v>
      </c>
      <c r="C29" t="s">
        <v>72</v>
      </c>
      <c r="D29" t="s">
        <v>0</v>
      </c>
      <c r="E29">
        <v>11</v>
      </c>
      <c r="F29">
        <v>260</v>
      </c>
      <c r="G29">
        <v>260</v>
      </c>
      <c r="H29" t="s">
        <v>196</v>
      </c>
      <c r="I29">
        <v>100</v>
      </c>
      <c r="J29">
        <v>290</v>
      </c>
      <c r="K29">
        <v>70</v>
      </c>
      <c r="L29">
        <v>300</v>
      </c>
      <c r="M29">
        <v>50</v>
      </c>
    </row>
    <row r="30" spans="1:13" x14ac:dyDescent="0.25">
      <c r="A30" s="1" t="s">
        <v>233</v>
      </c>
      <c r="B30" t="s">
        <v>82</v>
      </c>
      <c r="C30" t="s">
        <v>83</v>
      </c>
      <c r="D30" t="s">
        <v>0</v>
      </c>
      <c r="E30">
        <v>23</v>
      </c>
      <c r="F30">
        <v>235</v>
      </c>
      <c r="G30">
        <v>275</v>
      </c>
      <c r="H30" t="s">
        <v>196</v>
      </c>
      <c r="I30">
        <v>50</v>
      </c>
      <c r="J30">
        <v>1110</v>
      </c>
      <c r="K30">
        <v>90</v>
      </c>
      <c r="L30" t="s">
        <v>196</v>
      </c>
      <c r="M30">
        <v>70</v>
      </c>
    </row>
    <row r="31" spans="1:13" x14ac:dyDescent="0.25">
      <c r="A31" s="1" t="s">
        <v>234</v>
      </c>
      <c r="B31" t="s">
        <v>26</v>
      </c>
      <c r="C31" t="s">
        <v>29</v>
      </c>
      <c r="D31" t="s">
        <v>0</v>
      </c>
      <c r="E31">
        <v>13</v>
      </c>
      <c r="F31">
        <v>240</v>
      </c>
      <c r="G31">
        <v>275</v>
      </c>
      <c r="H31" t="s">
        <v>196</v>
      </c>
      <c r="I31">
        <v>38</v>
      </c>
      <c r="J31">
        <v>637</v>
      </c>
      <c r="K31">
        <v>111</v>
      </c>
      <c r="L31">
        <v>245</v>
      </c>
      <c r="M31">
        <v>38</v>
      </c>
    </row>
    <row r="32" spans="1:13" x14ac:dyDescent="0.25">
      <c r="A32" s="1" t="s">
        <v>235</v>
      </c>
      <c r="B32" t="s">
        <v>59</v>
      </c>
      <c r="C32" t="s">
        <v>61</v>
      </c>
      <c r="D32" t="s">
        <v>0</v>
      </c>
      <c r="E32">
        <v>11</v>
      </c>
      <c r="F32">
        <v>235</v>
      </c>
      <c r="G32">
        <v>260</v>
      </c>
      <c r="H32" t="s">
        <v>196</v>
      </c>
      <c r="I32">
        <v>50</v>
      </c>
      <c r="J32">
        <v>1500</v>
      </c>
      <c r="K32">
        <v>70</v>
      </c>
      <c r="L32">
        <v>290</v>
      </c>
      <c r="M32">
        <v>50</v>
      </c>
    </row>
    <row r="33" spans="1:13" x14ac:dyDescent="0.25">
      <c r="A33" s="1" t="s">
        <v>236</v>
      </c>
      <c r="B33" t="s">
        <v>59</v>
      </c>
      <c r="C33" t="s">
        <v>68</v>
      </c>
      <c r="D33" t="s">
        <v>0</v>
      </c>
      <c r="E33">
        <v>11</v>
      </c>
      <c r="F33">
        <v>240</v>
      </c>
      <c r="G33">
        <v>287.5</v>
      </c>
      <c r="H33" t="s">
        <v>196</v>
      </c>
      <c r="I33">
        <v>100</v>
      </c>
      <c r="J33">
        <v>500</v>
      </c>
      <c r="K33">
        <v>75</v>
      </c>
      <c r="L33">
        <v>300</v>
      </c>
      <c r="M33">
        <v>36</v>
      </c>
    </row>
    <row r="34" spans="1:13" x14ac:dyDescent="0.25">
      <c r="A34" s="1" t="s">
        <v>237</v>
      </c>
      <c r="B34" t="s">
        <v>36</v>
      </c>
      <c r="C34" t="s">
        <v>37</v>
      </c>
      <c r="D34" t="s">
        <v>0</v>
      </c>
      <c r="E34">
        <v>29</v>
      </c>
      <c r="F34">
        <v>235</v>
      </c>
      <c r="G34">
        <v>300</v>
      </c>
      <c r="H34" t="s">
        <v>196</v>
      </c>
      <c r="I34" t="s">
        <v>196</v>
      </c>
      <c r="J34">
        <v>2000</v>
      </c>
      <c r="K34">
        <v>80</v>
      </c>
      <c r="L34">
        <v>275</v>
      </c>
      <c r="M34">
        <v>67</v>
      </c>
    </row>
    <row r="35" spans="1:13" x14ac:dyDescent="0.25">
      <c r="A35" s="1" t="s">
        <v>238</v>
      </c>
      <c r="B35" t="s">
        <v>59</v>
      </c>
      <c r="C35" t="s">
        <v>64</v>
      </c>
      <c r="D35" t="s">
        <v>0</v>
      </c>
      <c r="E35">
        <v>11</v>
      </c>
      <c r="F35">
        <v>240</v>
      </c>
      <c r="G35">
        <v>285</v>
      </c>
      <c r="H35" t="s">
        <v>196</v>
      </c>
      <c r="I35">
        <v>80</v>
      </c>
      <c r="J35">
        <v>1200</v>
      </c>
      <c r="K35">
        <v>75</v>
      </c>
      <c r="L35">
        <v>300</v>
      </c>
      <c r="M35">
        <v>50</v>
      </c>
    </row>
    <row r="36" spans="1:13" x14ac:dyDescent="0.25">
      <c r="A36" s="1" t="s">
        <v>239</v>
      </c>
      <c r="B36" t="s">
        <v>36</v>
      </c>
      <c r="C36" t="s">
        <v>185</v>
      </c>
      <c r="D36" t="s">
        <v>0</v>
      </c>
      <c r="E36">
        <v>29</v>
      </c>
      <c r="F36" t="s">
        <v>196</v>
      </c>
      <c r="G36" t="s">
        <v>196</v>
      </c>
      <c r="H36" t="s">
        <v>196</v>
      </c>
      <c r="I36" t="s">
        <v>196</v>
      </c>
      <c r="J36" t="s">
        <v>196</v>
      </c>
      <c r="K36">
        <v>100</v>
      </c>
      <c r="L36">
        <v>300</v>
      </c>
      <c r="M36">
        <v>70</v>
      </c>
    </row>
    <row r="37" spans="1:13" x14ac:dyDescent="0.25">
      <c r="A37" s="1" t="s">
        <v>240</v>
      </c>
      <c r="B37" t="s">
        <v>20</v>
      </c>
      <c r="C37" t="s">
        <v>21</v>
      </c>
      <c r="D37" t="s">
        <v>0</v>
      </c>
      <c r="E37">
        <v>18</v>
      </c>
      <c r="F37">
        <v>230</v>
      </c>
      <c r="G37">
        <v>280</v>
      </c>
      <c r="H37" t="s">
        <v>196</v>
      </c>
      <c r="I37">
        <v>82.5</v>
      </c>
      <c r="J37">
        <v>420</v>
      </c>
      <c r="K37">
        <v>88</v>
      </c>
      <c r="L37">
        <v>175</v>
      </c>
      <c r="M37">
        <v>50</v>
      </c>
    </row>
    <row r="38" spans="1:13" x14ac:dyDescent="0.25">
      <c r="A38" s="1" t="s">
        <v>241</v>
      </c>
      <c r="B38" t="s">
        <v>59</v>
      </c>
      <c r="C38" t="s">
        <v>69</v>
      </c>
      <c r="D38" t="s">
        <v>0</v>
      </c>
      <c r="E38">
        <v>11</v>
      </c>
      <c r="F38">
        <v>235</v>
      </c>
      <c r="G38">
        <v>290</v>
      </c>
      <c r="H38" t="s">
        <v>196</v>
      </c>
      <c r="I38">
        <v>70</v>
      </c>
      <c r="J38">
        <v>500</v>
      </c>
      <c r="K38">
        <v>70</v>
      </c>
      <c r="L38">
        <v>300</v>
      </c>
      <c r="M38">
        <v>50</v>
      </c>
    </row>
    <row r="39" spans="1:13" x14ac:dyDescent="0.25">
      <c r="A39" s="1" t="s">
        <v>242</v>
      </c>
      <c r="B39" t="s">
        <v>13</v>
      </c>
      <c r="C39" t="s">
        <v>165</v>
      </c>
      <c r="D39" t="s">
        <v>0</v>
      </c>
      <c r="E39">
        <v>30</v>
      </c>
      <c r="F39" t="s">
        <v>196</v>
      </c>
      <c r="G39" t="s">
        <v>196</v>
      </c>
      <c r="H39" t="s">
        <v>196</v>
      </c>
      <c r="I39">
        <v>69</v>
      </c>
      <c r="J39" t="s">
        <v>196</v>
      </c>
      <c r="K39">
        <v>85</v>
      </c>
      <c r="L39">
        <v>300</v>
      </c>
      <c r="M39">
        <v>101</v>
      </c>
    </row>
    <row r="40" spans="1:13" x14ac:dyDescent="0.25">
      <c r="A40" s="1" t="s">
        <v>243</v>
      </c>
      <c r="B40" t="s">
        <v>26</v>
      </c>
      <c r="C40" t="s">
        <v>28</v>
      </c>
      <c r="D40" t="s">
        <v>0</v>
      </c>
      <c r="E40">
        <v>13</v>
      </c>
      <c r="F40">
        <v>240</v>
      </c>
      <c r="G40">
        <v>275</v>
      </c>
      <c r="H40" t="s">
        <v>196</v>
      </c>
      <c r="I40">
        <v>40</v>
      </c>
      <c r="J40">
        <v>690</v>
      </c>
      <c r="K40">
        <v>107</v>
      </c>
      <c r="L40">
        <v>250</v>
      </c>
      <c r="M40">
        <v>36</v>
      </c>
    </row>
    <row r="41" spans="1:13" x14ac:dyDescent="0.25">
      <c r="A41" s="1" t="s">
        <v>244</v>
      </c>
      <c r="B41" t="s">
        <v>26</v>
      </c>
      <c r="C41" t="s">
        <v>32</v>
      </c>
      <c r="D41" t="s">
        <v>0</v>
      </c>
      <c r="E41">
        <v>13</v>
      </c>
      <c r="F41">
        <v>235</v>
      </c>
      <c r="G41">
        <v>265</v>
      </c>
      <c r="H41" t="s">
        <v>196</v>
      </c>
      <c r="I41" t="s">
        <v>196</v>
      </c>
      <c r="J41">
        <v>553</v>
      </c>
      <c r="K41">
        <v>107</v>
      </c>
      <c r="L41">
        <v>270</v>
      </c>
      <c r="M41">
        <v>70</v>
      </c>
    </row>
    <row r="42" spans="1:13" x14ac:dyDescent="0.25">
      <c r="A42" s="1" t="s">
        <v>245</v>
      </c>
      <c r="B42" t="s">
        <v>26</v>
      </c>
      <c r="C42" t="s">
        <v>30</v>
      </c>
      <c r="D42" t="s">
        <v>0</v>
      </c>
      <c r="E42">
        <v>13</v>
      </c>
      <c r="F42">
        <v>235</v>
      </c>
      <c r="G42">
        <v>275</v>
      </c>
      <c r="H42" t="s">
        <v>196</v>
      </c>
      <c r="I42">
        <v>59.5</v>
      </c>
      <c r="J42">
        <v>567.5</v>
      </c>
      <c r="K42">
        <v>100</v>
      </c>
      <c r="L42">
        <v>240</v>
      </c>
      <c r="M42">
        <v>85</v>
      </c>
    </row>
    <row r="43" spans="1:13" x14ac:dyDescent="0.25">
      <c r="A43" s="1" t="s">
        <v>246</v>
      </c>
      <c r="B43" t="s">
        <v>7</v>
      </c>
      <c r="C43" t="s">
        <v>166</v>
      </c>
      <c r="D43" t="s">
        <v>0</v>
      </c>
      <c r="E43">
        <v>24</v>
      </c>
      <c r="F43" t="s">
        <v>196</v>
      </c>
      <c r="G43" t="s">
        <v>196</v>
      </c>
      <c r="H43" t="s">
        <v>196</v>
      </c>
      <c r="I43">
        <v>100</v>
      </c>
      <c r="J43" t="s">
        <v>196</v>
      </c>
      <c r="K43">
        <v>70</v>
      </c>
      <c r="L43">
        <v>130</v>
      </c>
      <c r="M43">
        <v>80</v>
      </c>
    </row>
    <row r="44" spans="1:13" x14ac:dyDescent="0.25">
      <c r="A44" s="1" t="s">
        <v>247</v>
      </c>
      <c r="B44" t="s">
        <v>82</v>
      </c>
      <c r="C44" t="s">
        <v>167</v>
      </c>
      <c r="D44" t="s">
        <v>0</v>
      </c>
      <c r="E44">
        <v>23</v>
      </c>
      <c r="F44">
        <v>240</v>
      </c>
      <c r="G44">
        <v>275</v>
      </c>
      <c r="H44" t="s">
        <v>196</v>
      </c>
      <c r="I44">
        <v>60</v>
      </c>
      <c r="J44" t="s">
        <v>196</v>
      </c>
      <c r="K44">
        <v>80</v>
      </c>
      <c r="L44">
        <v>300</v>
      </c>
      <c r="M44">
        <v>50</v>
      </c>
    </row>
    <row r="45" spans="1:13" x14ac:dyDescent="0.25">
      <c r="A45" s="1" t="s">
        <v>248</v>
      </c>
      <c r="B45" t="s">
        <v>26</v>
      </c>
      <c r="C45" t="s">
        <v>123</v>
      </c>
      <c r="D45" t="s">
        <v>0</v>
      </c>
      <c r="E45">
        <v>13</v>
      </c>
      <c r="F45">
        <v>232.5</v>
      </c>
      <c r="G45">
        <v>262.5</v>
      </c>
      <c r="H45" t="s">
        <v>196</v>
      </c>
      <c r="I45">
        <v>52.5</v>
      </c>
      <c r="J45">
        <v>785</v>
      </c>
      <c r="K45">
        <v>146.5</v>
      </c>
      <c r="L45">
        <v>225</v>
      </c>
      <c r="M45">
        <v>60</v>
      </c>
    </row>
    <row r="46" spans="1:13" x14ac:dyDescent="0.25">
      <c r="A46" s="1" t="s">
        <v>249</v>
      </c>
      <c r="B46" t="s">
        <v>59</v>
      </c>
      <c r="C46" t="s">
        <v>63</v>
      </c>
      <c r="D46" t="s">
        <v>0</v>
      </c>
      <c r="E46">
        <v>11</v>
      </c>
      <c r="F46">
        <v>240</v>
      </c>
      <c r="G46">
        <v>280</v>
      </c>
      <c r="H46" t="s">
        <v>196</v>
      </c>
      <c r="I46">
        <v>60</v>
      </c>
      <c r="J46">
        <v>1330</v>
      </c>
      <c r="K46">
        <v>70</v>
      </c>
      <c r="L46">
        <v>300</v>
      </c>
      <c r="M46">
        <v>55</v>
      </c>
    </row>
    <row r="47" spans="1:13" x14ac:dyDescent="0.25">
      <c r="A47" s="1" t="s">
        <v>250</v>
      </c>
      <c r="B47" t="s">
        <v>26</v>
      </c>
      <c r="C47" t="s">
        <v>34</v>
      </c>
      <c r="D47" t="s">
        <v>0</v>
      </c>
      <c r="E47">
        <v>13</v>
      </c>
      <c r="F47">
        <v>235</v>
      </c>
      <c r="G47">
        <v>270</v>
      </c>
      <c r="H47" t="s">
        <v>196</v>
      </c>
      <c r="I47">
        <v>67</v>
      </c>
      <c r="J47">
        <v>470</v>
      </c>
      <c r="K47">
        <v>103.5</v>
      </c>
      <c r="L47">
        <v>240</v>
      </c>
      <c r="M47">
        <v>34.5</v>
      </c>
    </row>
    <row r="48" spans="1:13" x14ac:dyDescent="0.25">
      <c r="A48" s="1" t="s">
        <v>251</v>
      </c>
      <c r="B48" t="s">
        <v>82</v>
      </c>
      <c r="C48" t="s">
        <v>93</v>
      </c>
      <c r="D48" t="s">
        <v>0</v>
      </c>
      <c r="E48">
        <v>23</v>
      </c>
      <c r="F48">
        <v>235</v>
      </c>
      <c r="G48">
        <v>270</v>
      </c>
      <c r="H48" t="s">
        <v>196</v>
      </c>
      <c r="I48">
        <v>50</v>
      </c>
      <c r="J48">
        <v>500</v>
      </c>
      <c r="K48">
        <v>107</v>
      </c>
      <c r="L48">
        <v>250</v>
      </c>
      <c r="M48">
        <v>50</v>
      </c>
    </row>
    <row r="49" spans="1:13" x14ac:dyDescent="0.25">
      <c r="A49" s="1" t="s">
        <v>252</v>
      </c>
      <c r="B49" t="s">
        <v>82</v>
      </c>
      <c r="C49" t="s">
        <v>92</v>
      </c>
      <c r="D49" t="s">
        <v>0</v>
      </c>
      <c r="E49">
        <v>23</v>
      </c>
      <c r="F49">
        <v>235</v>
      </c>
      <c r="G49">
        <v>272.5</v>
      </c>
      <c r="H49" t="s">
        <v>196</v>
      </c>
      <c r="I49">
        <v>47.5</v>
      </c>
      <c r="J49">
        <v>567</v>
      </c>
      <c r="K49">
        <v>93</v>
      </c>
      <c r="L49">
        <v>240</v>
      </c>
      <c r="M49">
        <v>46</v>
      </c>
    </row>
    <row r="50" spans="1:13" x14ac:dyDescent="0.25">
      <c r="A50" s="1" t="s">
        <v>253</v>
      </c>
      <c r="B50" t="s">
        <v>82</v>
      </c>
      <c r="C50" t="s">
        <v>87</v>
      </c>
      <c r="D50" t="s">
        <v>0</v>
      </c>
      <c r="E50">
        <v>23</v>
      </c>
      <c r="F50">
        <v>235</v>
      </c>
      <c r="G50">
        <v>275</v>
      </c>
      <c r="H50" t="s">
        <v>196</v>
      </c>
      <c r="I50">
        <v>37.5</v>
      </c>
      <c r="J50">
        <v>785</v>
      </c>
      <c r="K50">
        <v>80</v>
      </c>
      <c r="L50">
        <v>275</v>
      </c>
      <c r="M50">
        <v>50</v>
      </c>
    </row>
    <row r="51" spans="1:13" x14ac:dyDescent="0.25">
      <c r="A51" s="1" t="s">
        <v>254</v>
      </c>
      <c r="B51" t="s">
        <v>56</v>
      </c>
      <c r="C51" t="s">
        <v>58</v>
      </c>
      <c r="D51" t="s">
        <v>0</v>
      </c>
      <c r="E51">
        <v>17</v>
      </c>
      <c r="F51">
        <v>230</v>
      </c>
      <c r="G51">
        <v>280</v>
      </c>
      <c r="H51" t="s">
        <v>196</v>
      </c>
      <c r="I51">
        <v>50</v>
      </c>
      <c r="J51">
        <v>600</v>
      </c>
      <c r="K51">
        <v>90</v>
      </c>
      <c r="L51">
        <v>300</v>
      </c>
      <c r="M51">
        <v>50</v>
      </c>
    </row>
    <row r="52" spans="1:13" x14ac:dyDescent="0.25">
      <c r="A52" s="1" t="s">
        <v>255</v>
      </c>
      <c r="B52" t="s">
        <v>36</v>
      </c>
      <c r="C52" t="s">
        <v>45</v>
      </c>
      <c r="D52" t="s">
        <v>0</v>
      </c>
      <c r="E52">
        <v>29</v>
      </c>
      <c r="F52">
        <v>230</v>
      </c>
      <c r="G52">
        <v>275</v>
      </c>
      <c r="H52" t="s">
        <v>196</v>
      </c>
      <c r="I52">
        <v>80</v>
      </c>
      <c r="J52">
        <v>743</v>
      </c>
      <c r="K52">
        <v>70</v>
      </c>
      <c r="L52">
        <v>300</v>
      </c>
      <c r="M52">
        <v>60</v>
      </c>
    </row>
    <row r="53" spans="1:13" x14ac:dyDescent="0.25">
      <c r="A53" s="1" t="s">
        <v>256</v>
      </c>
      <c r="B53" t="s">
        <v>20</v>
      </c>
      <c r="C53" t="s">
        <v>171</v>
      </c>
      <c r="D53" t="s">
        <v>0</v>
      </c>
      <c r="E53">
        <v>18</v>
      </c>
      <c r="F53">
        <v>230</v>
      </c>
      <c r="G53">
        <v>270</v>
      </c>
      <c r="H53" t="s">
        <v>196</v>
      </c>
      <c r="I53">
        <v>100</v>
      </c>
      <c r="J53" t="s">
        <v>196</v>
      </c>
      <c r="K53">
        <v>88</v>
      </c>
      <c r="L53">
        <v>190</v>
      </c>
      <c r="M53">
        <v>45</v>
      </c>
    </row>
    <row r="54" spans="1:13" x14ac:dyDescent="0.25">
      <c r="A54" s="1" t="s">
        <v>257</v>
      </c>
      <c r="B54" t="s">
        <v>82</v>
      </c>
      <c r="C54" t="s">
        <v>170</v>
      </c>
      <c r="D54" t="s">
        <v>0</v>
      </c>
      <c r="E54">
        <v>23</v>
      </c>
      <c r="F54">
        <v>225</v>
      </c>
      <c r="G54">
        <v>265</v>
      </c>
      <c r="H54" t="s">
        <v>196</v>
      </c>
      <c r="I54">
        <v>57.5</v>
      </c>
      <c r="J54" t="s">
        <v>196</v>
      </c>
      <c r="K54" t="s">
        <v>196</v>
      </c>
      <c r="L54" t="s">
        <v>196</v>
      </c>
      <c r="M54" t="s">
        <v>196</v>
      </c>
    </row>
    <row r="55" spans="1:13" x14ac:dyDescent="0.25">
      <c r="A55" s="1" t="s">
        <v>258</v>
      </c>
      <c r="B55" t="s">
        <v>7</v>
      </c>
      <c r="C55" t="s">
        <v>8</v>
      </c>
      <c r="D55" t="s">
        <v>0</v>
      </c>
      <c r="E55">
        <v>24</v>
      </c>
      <c r="F55" t="s">
        <v>196</v>
      </c>
      <c r="G55">
        <v>185</v>
      </c>
      <c r="H55" t="s">
        <v>196</v>
      </c>
      <c r="I55">
        <v>90</v>
      </c>
      <c r="J55">
        <v>3500</v>
      </c>
      <c r="K55" t="s">
        <v>196</v>
      </c>
      <c r="L55" t="s">
        <v>196</v>
      </c>
      <c r="M55" t="s">
        <v>196</v>
      </c>
    </row>
    <row r="56" spans="1:13" x14ac:dyDescent="0.25">
      <c r="A56" s="1" t="s">
        <v>259</v>
      </c>
      <c r="B56" t="s">
        <v>13</v>
      </c>
      <c r="C56" t="s">
        <v>17</v>
      </c>
      <c r="D56" t="s">
        <v>0</v>
      </c>
      <c r="E56">
        <v>30</v>
      </c>
      <c r="F56">
        <v>240</v>
      </c>
      <c r="G56">
        <v>290</v>
      </c>
      <c r="H56" t="s">
        <v>196</v>
      </c>
      <c r="I56">
        <v>50</v>
      </c>
      <c r="J56">
        <v>1157</v>
      </c>
      <c r="K56">
        <v>107</v>
      </c>
      <c r="L56">
        <v>300</v>
      </c>
      <c r="M56">
        <v>47.5</v>
      </c>
    </row>
    <row r="57" spans="1:13" x14ac:dyDescent="0.25">
      <c r="A57" s="1" t="s">
        <v>260</v>
      </c>
      <c r="B57" t="s">
        <v>7</v>
      </c>
      <c r="C57" t="s">
        <v>9</v>
      </c>
      <c r="D57" t="s">
        <v>0</v>
      </c>
      <c r="E57">
        <v>24</v>
      </c>
      <c r="F57">
        <v>220</v>
      </c>
      <c r="G57" t="s">
        <v>196</v>
      </c>
      <c r="H57" t="s">
        <v>196</v>
      </c>
      <c r="I57">
        <v>100</v>
      </c>
      <c r="J57">
        <v>1250</v>
      </c>
      <c r="K57">
        <v>100</v>
      </c>
      <c r="L57">
        <v>190</v>
      </c>
      <c r="M57">
        <v>75</v>
      </c>
    </row>
    <row r="58" spans="1:13" x14ac:dyDescent="0.25">
      <c r="A58" s="1" t="s">
        <v>261</v>
      </c>
      <c r="B58" t="s">
        <v>59</v>
      </c>
      <c r="C58" t="s">
        <v>70</v>
      </c>
      <c r="D58" t="s">
        <v>0</v>
      </c>
      <c r="E58">
        <v>11</v>
      </c>
      <c r="F58">
        <v>235</v>
      </c>
      <c r="G58">
        <v>280</v>
      </c>
      <c r="H58" t="s">
        <v>196</v>
      </c>
      <c r="I58">
        <v>70</v>
      </c>
      <c r="J58">
        <v>433</v>
      </c>
      <c r="K58">
        <v>100</v>
      </c>
      <c r="L58">
        <v>270</v>
      </c>
      <c r="M58">
        <v>45</v>
      </c>
    </row>
    <row r="59" spans="1:13" x14ac:dyDescent="0.25">
      <c r="A59" s="1" t="s">
        <v>262</v>
      </c>
      <c r="B59" t="s">
        <v>36</v>
      </c>
      <c r="C59" t="s">
        <v>42</v>
      </c>
      <c r="D59" t="s">
        <v>0</v>
      </c>
      <c r="E59">
        <v>29</v>
      </c>
      <c r="F59">
        <v>230</v>
      </c>
      <c r="G59">
        <v>280</v>
      </c>
      <c r="H59" t="s">
        <v>196</v>
      </c>
      <c r="I59">
        <v>50</v>
      </c>
      <c r="J59">
        <v>840</v>
      </c>
      <c r="K59">
        <v>70</v>
      </c>
      <c r="L59">
        <v>350</v>
      </c>
      <c r="M59">
        <v>50</v>
      </c>
    </row>
    <row r="60" spans="1:13" x14ac:dyDescent="0.25">
      <c r="A60" s="1" t="s">
        <v>263</v>
      </c>
      <c r="B60" t="s">
        <v>96</v>
      </c>
      <c r="C60" t="s">
        <v>98</v>
      </c>
      <c r="D60" t="s">
        <v>0</v>
      </c>
      <c r="E60">
        <v>15</v>
      </c>
      <c r="F60">
        <v>240</v>
      </c>
      <c r="G60">
        <v>290</v>
      </c>
      <c r="H60" t="s">
        <v>196</v>
      </c>
      <c r="I60">
        <v>86</v>
      </c>
      <c r="J60">
        <v>830</v>
      </c>
      <c r="K60">
        <v>100</v>
      </c>
      <c r="L60">
        <v>300</v>
      </c>
      <c r="M60">
        <v>45</v>
      </c>
    </row>
    <row r="61" spans="1:13" x14ac:dyDescent="0.25">
      <c r="A61" s="1" t="s">
        <v>264</v>
      </c>
      <c r="B61" t="s">
        <v>59</v>
      </c>
      <c r="C61" t="s">
        <v>172</v>
      </c>
      <c r="D61" t="s">
        <v>0</v>
      </c>
      <c r="E61">
        <v>11</v>
      </c>
      <c r="F61">
        <v>235</v>
      </c>
      <c r="G61">
        <v>275</v>
      </c>
      <c r="H61" t="s">
        <v>196</v>
      </c>
      <c r="I61">
        <v>50</v>
      </c>
      <c r="J61" t="s">
        <v>196</v>
      </c>
      <c r="K61">
        <v>129</v>
      </c>
      <c r="L61">
        <v>300</v>
      </c>
      <c r="M61">
        <v>57</v>
      </c>
    </row>
    <row r="62" spans="1:13" x14ac:dyDescent="0.25">
      <c r="A62" s="1" t="s">
        <v>265</v>
      </c>
      <c r="B62" t="s">
        <v>36</v>
      </c>
      <c r="C62" t="s">
        <v>174</v>
      </c>
      <c r="D62" t="s">
        <v>0</v>
      </c>
      <c r="E62">
        <v>29</v>
      </c>
      <c r="F62">
        <v>230</v>
      </c>
      <c r="G62">
        <v>300</v>
      </c>
      <c r="H62" t="s">
        <v>196</v>
      </c>
      <c r="I62">
        <v>38</v>
      </c>
      <c r="J62" t="s">
        <v>196</v>
      </c>
      <c r="K62">
        <v>80</v>
      </c>
      <c r="L62">
        <v>250</v>
      </c>
      <c r="M62">
        <v>70</v>
      </c>
    </row>
    <row r="63" spans="1:13" x14ac:dyDescent="0.25">
      <c r="A63" s="1" t="s">
        <v>266</v>
      </c>
      <c r="B63" t="s">
        <v>82</v>
      </c>
      <c r="C63" t="s">
        <v>85</v>
      </c>
      <c r="D63" t="s">
        <v>0</v>
      </c>
      <c r="E63">
        <v>23</v>
      </c>
      <c r="F63">
        <v>235</v>
      </c>
      <c r="G63">
        <v>270</v>
      </c>
      <c r="H63" t="s">
        <v>196</v>
      </c>
      <c r="I63">
        <v>47.5</v>
      </c>
      <c r="J63">
        <v>940</v>
      </c>
      <c r="K63">
        <v>93</v>
      </c>
      <c r="L63">
        <v>245</v>
      </c>
      <c r="M63">
        <v>40</v>
      </c>
    </row>
    <row r="64" spans="1:13" x14ac:dyDescent="0.25">
      <c r="A64" s="1" t="s">
        <v>267</v>
      </c>
      <c r="B64" t="s">
        <v>36</v>
      </c>
      <c r="C64" t="s">
        <v>39</v>
      </c>
      <c r="D64" t="s">
        <v>0</v>
      </c>
      <c r="E64">
        <v>29</v>
      </c>
      <c r="F64">
        <v>240</v>
      </c>
      <c r="G64">
        <v>275</v>
      </c>
      <c r="H64" t="s">
        <v>196</v>
      </c>
      <c r="I64">
        <v>100</v>
      </c>
      <c r="J64">
        <v>1400</v>
      </c>
      <c r="K64">
        <v>80</v>
      </c>
      <c r="L64">
        <v>360</v>
      </c>
      <c r="M64">
        <v>50</v>
      </c>
    </row>
    <row r="65" spans="1:13" x14ac:dyDescent="0.25">
      <c r="A65" s="1" t="s">
        <v>268</v>
      </c>
      <c r="B65" t="s">
        <v>56</v>
      </c>
      <c r="C65" t="s">
        <v>173</v>
      </c>
      <c r="D65" t="s">
        <v>0</v>
      </c>
      <c r="E65">
        <v>17</v>
      </c>
      <c r="F65" t="s">
        <v>196</v>
      </c>
      <c r="G65">
        <v>300</v>
      </c>
      <c r="H65" t="s">
        <v>196</v>
      </c>
      <c r="I65">
        <v>53</v>
      </c>
      <c r="J65" t="s">
        <v>196</v>
      </c>
      <c r="K65" t="s">
        <v>196</v>
      </c>
      <c r="L65" t="s">
        <v>196</v>
      </c>
      <c r="M65" t="s">
        <v>196</v>
      </c>
    </row>
    <row r="66" spans="1:13" x14ac:dyDescent="0.25">
      <c r="A66" s="1" t="s">
        <v>269</v>
      </c>
      <c r="B66" t="s">
        <v>59</v>
      </c>
      <c r="C66" t="s">
        <v>162</v>
      </c>
      <c r="D66" t="s">
        <v>0</v>
      </c>
      <c r="E66">
        <v>11</v>
      </c>
      <c r="F66">
        <v>235</v>
      </c>
      <c r="G66">
        <v>290</v>
      </c>
      <c r="H66" t="s">
        <v>196</v>
      </c>
      <c r="I66">
        <v>50</v>
      </c>
      <c r="J66" t="s">
        <v>196</v>
      </c>
      <c r="K66">
        <v>88</v>
      </c>
      <c r="L66">
        <v>300</v>
      </c>
      <c r="M66">
        <v>60</v>
      </c>
    </row>
    <row r="67" spans="1:13" x14ac:dyDescent="0.25">
      <c r="A67" s="1" t="s">
        <v>270</v>
      </c>
      <c r="B67" t="s">
        <v>59</v>
      </c>
      <c r="C67" t="s">
        <v>74</v>
      </c>
      <c r="D67" t="s">
        <v>0</v>
      </c>
      <c r="E67">
        <v>11</v>
      </c>
      <c r="F67" t="s">
        <v>196</v>
      </c>
      <c r="G67" t="s">
        <v>196</v>
      </c>
      <c r="H67" t="s">
        <v>196</v>
      </c>
      <c r="I67">
        <v>50</v>
      </c>
      <c r="J67">
        <v>150</v>
      </c>
      <c r="K67">
        <v>80</v>
      </c>
      <c r="L67">
        <v>250</v>
      </c>
      <c r="M67">
        <v>50</v>
      </c>
    </row>
    <row r="68" spans="1:13" x14ac:dyDescent="0.25">
      <c r="A68" s="1" t="s">
        <v>271</v>
      </c>
      <c r="B68" t="s">
        <v>36</v>
      </c>
      <c r="C68" t="s">
        <v>43</v>
      </c>
      <c r="D68" t="s">
        <v>0</v>
      </c>
      <c r="E68">
        <v>29</v>
      </c>
      <c r="F68">
        <v>240</v>
      </c>
      <c r="G68">
        <v>275</v>
      </c>
      <c r="H68" t="s">
        <v>196</v>
      </c>
      <c r="I68">
        <v>80</v>
      </c>
      <c r="J68">
        <v>830</v>
      </c>
      <c r="K68">
        <v>80</v>
      </c>
      <c r="L68">
        <v>350</v>
      </c>
      <c r="M68">
        <v>60</v>
      </c>
    </row>
    <row r="69" spans="1:13" x14ac:dyDescent="0.25">
      <c r="A69" s="1" t="s">
        <v>272</v>
      </c>
      <c r="B69" t="s">
        <v>59</v>
      </c>
      <c r="C69" t="s">
        <v>59</v>
      </c>
      <c r="D69" t="s">
        <v>0</v>
      </c>
      <c r="E69">
        <v>11</v>
      </c>
      <c r="F69">
        <v>230</v>
      </c>
      <c r="G69">
        <v>282.5</v>
      </c>
      <c r="H69" t="s">
        <v>196</v>
      </c>
      <c r="I69">
        <v>100</v>
      </c>
      <c r="J69">
        <v>850</v>
      </c>
      <c r="K69">
        <v>77.5</v>
      </c>
      <c r="L69">
        <v>300</v>
      </c>
      <c r="M69">
        <v>150</v>
      </c>
    </row>
    <row r="70" spans="1:13" x14ac:dyDescent="0.25">
      <c r="A70" s="1" t="s">
        <v>273</v>
      </c>
      <c r="B70" t="s">
        <v>36</v>
      </c>
      <c r="C70" t="s">
        <v>38</v>
      </c>
      <c r="D70" t="s">
        <v>0</v>
      </c>
      <c r="E70">
        <v>29</v>
      </c>
      <c r="F70">
        <v>240</v>
      </c>
      <c r="G70">
        <v>275</v>
      </c>
      <c r="H70" t="s">
        <v>196</v>
      </c>
      <c r="I70">
        <v>50</v>
      </c>
      <c r="J70">
        <v>2000</v>
      </c>
      <c r="K70">
        <v>80</v>
      </c>
      <c r="L70">
        <v>290</v>
      </c>
      <c r="M70">
        <v>44</v>
      </c>
    </row>
    <row r="71" spans="1:13" x14ac:dyDescent="0.25">
      <c r="A71" s="1" t="s">
        <v>274</v>
      </c>
      <c r="B71" t="s">
        <v>36</v>
      </c>
      <c r="C71" t="s">
        <v>46</v>
      </c>
      <c r="D71" t="s">
        <v>0</v>
      </c>
      <c r="E71">
        <v>29</v>
      </c>
      <c r="F71">
        <v>235</v>
      </c>
      <c r="G71">
        <v>270</v>
      </c>
      <c r="H71" t="s">
        <v>196</v>
      </c>
      <c r="I71">
        <v>42</v>
      </c>
      <c r="J71">
        <v>630</v>
      </c>
      <c r="K71">
        <v>85</v>
      </c>
      <c r="L71">
        <v>250</v>
      </c>
      <c r="M71">
        <v>50</v>
      </c>
    </row>
    <row r="72" spans="1:13" x14ac:dyDescent="0.25">
      <c r="A72" s="1" t="s">
        <v>275</v>
      </c>
      <c r="B72" t="s">
        <v>13</v>
      </c>
      <c r="C72" t="s">
        <v>16</v>
      </c>
      <c r="D72" t="s">
        <v>0</v>
      </c>
      <c r="E72">
        <v>30</v>
      </c>
      <c r="F72">
        <v>250</v>
      </c>
      <c r="G72">
        <v>350</v>
      </c>
      <c r="H72" t="s">
        <v>196</v>
      </c>
      <c r="I72">
        <v>60</v>
      </c>
      <c r="J72">
        <v>1522</v>
      </c>
      <c r="K72">
        <v>75</v>
      </c>
      <c r="L72">
        <v>300</v>
      </c>
      <c r="M72">
        <v>51.5</v>
      </c>
    </row>
    <row r="73" spans="1:13" x14ac:dyDescent="0.25">
      <c r="A73" t="s">
        <v>276</v>
      </c>
      <c r="B73" t="s">
        <v>59</v>
      </c>
      <c r="C73" t="s">
        <v>73</v>
      </c>
      <c r="D73" t="s">
        <v>0</v>
      </c>
      <c r="E73">
        <v>11</v>
      </c>
      <c r="F73">
        <v>235</v>
      </c>
      <c r="G73">
        <v>280</v>
      </c>
      <c r="H73" t="s">
        <v>196</v>
      </c>
      <c r="I73">
        <v>60</v>
      </c>
      <c r="J73">
        <v>230</v>
      </c>
      <c r="K73">
        <v>62</v>
      </c>
      <c r="L73">
        <v>250</v>
      </c>
      <c r="M73">
        <v>50</v>
      </c>
    </row>
    <row r="74" spans="1:13" x14ac:dyDescent="0.25">
      <c r="A74" s="1" t="s">
        <v>277</v>
      </c>
      <c r="B74" t="s">
        <v>82</v>
      </c>
      <c r="C74" t="s">
        <v>90</v>
      </c>
      <c r="D74" t="s">
        <v>0</v>
      </c>
      <c r="E74">
        <v>23</v>
      </c>
      <c r="F74">
        <v>232.5</v>
      </c>
      <c r="G74">
        <v>272.5</v>
      </c>
      <c r="H74" t="s">
        <v>196</v>
      </c>
      <c r="I74">
        <v>42.5</v>
      </c>
      <c r="J74">
        <v>690</v>
      </c>
      <c r="K74">
        <v>90</v>
      </c>
      <c r="L74">
        <v>250</v>
      </c>
      <c r="M74">
        <v>50</v>
      </c>
    </row>
    <row r="75" spans="1:13" x14ac:dyDescent="0.25">
      <c r="A75" s="1" t="s">
        <v>278</v>
      </c>
      <c r="B75" t="s">
        <v>13</v>
      </c>
      <c r="C75" t="s">
        <v>175</v>
      </c>
      <c r="D75" t="s">
        <v>0</v>
      </c>
      <c r="E75">
        <v>30</v>
      </c>
      <c r="F75">
        <v>250</v>
      </c>
      <c r="G75">
        <v>270</v>
      </c>
      <c r="H75" t="s">
        <v>196</v>
      </c>
      <c r="I75">
        <v>50</v>
      </c>
      <c r="J75" t="s">
        <v>196</v>
      </c>
      <c r="K75">
        <v>98.5</v>
      </c>
      <c r="L75">
        <v>250</v>
      </c>
      <c r="M75">
        <v>42.5</v>
      </c>
    </row>
    <row r="76" spans="1:13" x14ac:dyDescent="0.25">
      <c r="A76" s="1" t="s">
        <v>279</v>
      </c>
      <c r="B76" t="s">
        <v>36</v>
      </c>
      <c r="C76" t="s">
        <v>41</v>
      </c>
      <c r="D76" t="s">
        <v>0</v>
      </c>
      <c r="E76">
        <v>29</v>
      </c>
      <c r="F76">
        <v>230</v>
      </c>
      <c r="G76">
        <v>275</v>
      </c>
      <c r="H76" t="s">
        <v>196</v>
      </c>
      <c r="I76">
        <v>50</v>
      </c>
      <c r="J76">
        <v>886</v>
      </c>
      <c r="K76">
        <v>70</v>
      </c>
      <c r="L76">
        <v>350</v>
      </c>
      <c r="M76">
        <v>31</v>
      </c>
    </row>
    <row r="77" spans="1:13" x14ac:dyDescent="0.25">
      <c r="A77" s="1" t="s">
        <v>280</v>
      </c>
      <c r="B77" t="s">
        <v>1</v>
      </c>
      <c r="C77" t="s">
        <v>124</v>
      </c>
      <c r="D77" t="s">
        <v>0</v>
      </c>
      <c r="E77">
        <v>12</v>
      </c>
      <c r="F77">
        <v>250</v>
      </c>
      <c r="G77">
        <v>300</v>
      </c>
      <c r="H77" t="s">
        <v>196</v>
      </c>
      <c r="I77">
        <v>100</v>
      </c>
      <c r="J77">
        <v>1667</v>
      </c>
      <c r="K77">
        <v>70</v>
      </c>
      <c r="L77">
        <v>175</v>
      </c>
      <c r="M77">
        <v>50</v>
      </c>
    </row>
    <row r="78" spans="1:13" x14ac:dyDescent="0.25">
      <c r="A78" s="1" t="s">
        <v>281</v>
      </c>
      <c r="B78" t="s">
        <v>36</v>
      </c>
      <c r="C78" t="s">
        <v>47</v>
      </c>
      <c r="D78" t="s">
        <v>0</v>
      </c>
      <c r="E78">
        <v>29</v>
      </c>
      <c r="F78">
        <v>230</v>
      </c>
      <c r="G78">
        <v>220</v>
      </c>
      <c r="H78" t="s">
        <v>196</v>
      </c>
      <c r="I78">
        <v>50</v>
      </c>
      <c r="J78">
        <v>630</v>
      </c>
      <c r="K78">
        <v>70</v>
      </c>
      <c r="L78">
        <v>250</v>
      </c>
      <c r="M78">
        <v>50</v>
      </c>
    </row>
    <row r="79" spans="1:13" x14ac:dyDescent="0.25">
      <c r="A79" s="1" t="s">
        <v>282</v>
      </c>
      <c r="B79" t="s">
        <v>82</v>
      </c>
      <c r="C79" t="s">
        <v>91</v>
      </c>
      <c r="D79" t="s">
        <v>0</v>
      </c>
      <c r="E79">
        <v>23</v>
      </c>
      <c r="F79">
        <v>235</v>
      </c>
      <c r="G79">
        <v>275</v>
      </c>
      <c r="H79" t="s">
        <v>196</v>
      </c>
      <c r="I79">
        <v>45</v>
      </c>
      <c r="J79">
        <v>690</v>
      </c>
      <c r="K79">
        <v>80</v>
      </c>
      <c r="L79">
        <v>250</v>
      </c>
      <c r="M79">
        <v>50</v>
      </c>
    </row>
    <row r="80" spans="1:13" x14ac:dyDescent="0.25">
      <c r="A80" s="1" t="s">
        <v>283</v>
      </c>
      <c r="B80" t="s">
        <v>56</v>
      </c>
      <c r="C80" t="s">
        <v>57</v>
      </c>
      <c r="D80" t="s">
        <v>0</v>
      </c>
      <c r="E80">
        <v>17</v>
      </c>
      <c r="F80">
        <v>230</v>
      </c>
      <c r="G80">
        <v>275</v>
      </c>
      <c r="H80" t="s">
        <v>196</v>
      </c>
      <c r="I80">
        <v>50</v>
      </c>
      <c r="J80">
        <v>800</v>
      </c>
      <c r="K80">
        <v>117</v>
      </c>
      <c r="L80">
        <v>310</v>
      </c>
      <c r="M80">
        <v>50</v>
      </c>
    </row>
    <row r="81" spans="1:13" x14ac:dyDescent="0.25">
      <c r="A81" s="1" t="s">
        <v>284</v>
      </c>
      <c r="B81" t="s">
        <v>1</v>
      </c>
      <c r="C81" t="s">
        <v>177</v>
      </c>
      <c r="D81" t="s">
        <v>0</v>
      </c>
      <c r="E81">
        <v>12</v>
      </c>
      <c r="F81" t="s">
        <v>196</v>
      </c>
      <c r="G81">
        <v>195</v>
      </c>
      <c r="H81" t="s">
        <v>196</v>
      </c>
      <c r="I81">
        <v>50</v>
      </c>
      <c r="J81" t="s">
        <v>196</v>
      </c>
      <c r="K81">
        <v>70</v>
      </c>
      <c r="L81">
        <v>200</v>
      </c>
      <c r="M81">
        <v>50</v>
      </c>
    </row>
    <row r="82" spans="1:13" x14ac:dyDescent="0.25">
      <c r="A82" s="1" t="s">
        <v>285</v>
      </c>
      <c r="B82" t="s">
        <v>26</v>
      </c>
      <c r="C82" t="s">
        <v>33</v>
      </c>
      <c r="D82" t="s">
        <v>0</v>
      </c>
      <c r="E82">
        <v>13</v>
      </c>
      <c r="F82">
        <v>235</v>
      </c>
      <c r="G82">
        <v>275</v>
      </c>
      <c r="H82" t="s">
        <v>196</v>
      </c>
      <c r="I82">
        <v>107</v>
      </c>
      <c r="J82">
        <v>533</v>
      </c>
      <c r="K82">
        <v>107</v>
      </c>
      <c r="L82">
        <v>300</v>
      </c>
      <c r="M82" t="s">
        <v>196</v>
      </c>
    </row>
    <row r="83" spans="1:13" x14ac:dyDescent="0.25">
      <c r="A83" s="1" t="s">
        <v>286</v>
      </c>
      <c r="B83" t="s">
        <v>111</v>
      </c>
      <c r="C83" t="s">
        <v>182</v>
      </c>
      <c r="D83" t="s">
        <v>0</v>
      </c>
      <c r="E83">
        <v>26</v>
      </c>
      <c r="F83" t="s">
        <v>196</v>
      </c>
      <c r="G83">
        <v>180</v>
      </c>
      <c r="H83" t="s">
        <v>196</v>
      </c>
      <c r="I83" t="s">
        <v>196</v>
      </c>
      <c r="J83" t="s">
        <v>196</v>
      </c>
      <c r="K83" t="s">
        <v>196</v>
      </c>
      <c r="L83" t="s">
        <v>196</v>
      </c>
      <c r="M83" t="s">
        <v>196</v>
      </c>
    </row>
    <row r="84" spans="1:13" x14ac:dyDescent="0.25">
      <c r="A84" s="1" t="s">
        <v>287</v>
      </c>
      <c r="B84" t="s">
        <v>111</v>
      </c>
      <c r="C84" t="s">
        <v>111</v>
      </c>
      <c r="D84" t="s">
        <v>0</v>
      </c>
      <c r="E84">
        <v>26</v>
      </c>
      <c r="F84" t="s">
        <v>196</v>
      </c>
      <c r="G84">
        <v>180</v>
      </c>
      <c r="H84" t="s">
        <v>196</v>
      </c>
      <c r="I84">
        <v>100</v>
      </c>
      <c r="J84" t="s">
        <v>196</v>
      </c>
      <c r="K84" t="s">
        <v>196</v>
      </c>
      <c r="L84" t="s">
        <v>196</v>
      </c>
      <c r="M84" t="s">
        <v>196</v>
      </c>
    </row>
    <row r="85" spans="1:13" x14ac:dyDescent="0.25">
      <c r="A85" s="1" t="s">
        <v>288</v>
      </c>
      <c r="B85" t="s">
        <v>36</v>
      </c>
      <c r="C85" t="s">
        <v>168</v>
      </c>
      <c r="D85" t="s">
        <v>0</v>
      </c>
      <c r="E85">
        <v>29</v>
      </c>
      <c r="F85">
        <v>245</v>
      </c>
      <c r="G85">
        <v>290</v>
      </c>
      <c r="H85" t="s">
        <v>196</v>
      </c>
      <c r="I85">
        <v>50</v>
      </c>
      <c r="J85" t="s">
        <v>196</v>
      </c>
      <c r="K85">
        <v>70</v>
      </c>
      <c r="L85">
        <v>350</v>
      </c>
      <c r="M85">
        <v>200</v>
      </c>
    </row>
    <row r="86" spans="1:13" x14ac:dyDescent="0.25">
      <c r="A86" s="1" t="s">
        <v>289</v>
      </c>
      <c r="B86" t="s">
        <v>96</v>
      </c>
      <c r="C86" t="s">
        <v>169</v>
      </c>
      <c r="D86" t="s">
        <v>0</v>
      </c>
      <c r="E86">
        <v>15</v>
      </c>
      <c r="F86">
        <v>240</v>
      </c>
      <c r="G86">
        <v>272.5</v>
      </c>
      <c r="H86" t="s">
        <v>196</v>
      </c>
      <c r="I86">
        <v>36.5</v>
      </c>
      <c r="J86" t="s">
        <v>196</v>
      </c>
      <c r="K86" t="s">
        <v>196</v>
      </c>
      <c r="L86">
        <v>385</v>
      </c>
      <c r="M86">
        <v>34</v>
      </c>
    </row>
    <row r="87" spans="1:13" x14ac:dyDescent="0.25">
      <c r="A87" s="1" t="s">
        <v>290</v>
      </c>
      <c r="B87" t="s">
        <v>59</v>
      </c>
      <c r="C87" t="s">
        <v>163</v>
      </c>
      <c r="D87" t="s">
        <v>0</v>
      </c>
      <c r="E87">
        <v>11</v>
      </c>
      <c r="F87" t="s">
        <v>196</v>
      </c>
      <c r="G87" t="s">
        <v>196</v>
      </c>
      <c r="H87" t="s">
        <v>196</v>
      </c>
      <c r="I87">
        <v>100</v>
      </c>
      <c r="J87" t="s">
        <v>196</v>
      </c>
      <c r="K87">
        <v>94</v>
      </c>
      <c r="L87">
        <v>300</v>
      </c>
      <c r="M87">
        <v>36</v>
      </c>
    </row>
    <row r="88" spans="1:13" x14ac:dyDescent="0.25">
      <c r="A88" s="1" t="s">
        <v>291</v>
      </c>
      <c r="B88" t="s">
        <v>1</v>
      </c>
      <c r="C88" t="s">
        <v>183</v>
      </c>
      <c r="D88" t="s">
        <v>0</v>
      </c>
      <c r="E88">
        <v>12</v>
      </c>
      <c r="F88">
        <v>190</v>
      </c>
      <c r="G88">
        <v>187.5</v>
      </c>
      <c r="H88" t="s">
        <v>196</v>
      </c>
      <c r="I88" t="s">
        <v>196</v>
      </c>
      <c r="J88" t="s">
        <v>196</v>
      </c>
      <c r="K88">
        <v>70</v>
      </c>
      <c r="L88">
        <v>200</v>
      </c>
      <c r="M88">
        <v>43</v>
      </c>
    </row>
    <row r="89" spans="1:13" x14ac:dyDescent="0.25">
      <c r="A89" s="1" t="s">
        <v>292</v>
      </c>
      <c r="B89" t="s">
        <v>26</v>
      </c>
      <c r="C89" t="s">
        <v>121</v>
      </c>
      <c r="D89" t="s">
        <v>0</v>
      </c>
      <c r="E89">
        <v>13</v>
      </c>
      <c r="F89" t="s">
        <v>196</v>
      </c>
      <c r="G89" t="s">
        <v>196</v>
      </c>
      <c r="H89" t="s">
        <v>196</v>
      </c>
      <c r="I89">
        <v>50</v>
      </c>
      <c r="J89" t="s">
        <v>196</v>
      </c>
      <c r="K89">
        <v>96.5</v>
      </c>
      <c r="L89">
        <v>250</v>
      </c>
      <c r="M89">
        <v>45</v>
      </c>
    </row>
    <row r="90" spans="1:13" x14ac:dyDescent="0.25">
      <c r="A90" s="1" t="s">
        <v>293</v>
      </c>
      <c r="B90" t="s">
        <v>13</v>
      </c>
      <c r="C90" t="s">
        <v>125</v>
      </c>
      <c r="D90" t="s">
        <v>0</v>
      </c>
      <c r="E90">
        <v>30</v>
      </c>
      <c r="F90">
        <v>220</v>
      </c>
      <c r="G90">
        <v>300</v>
      </c>
      <c r="H90" t="s">
        <v>196</v>
      </c>
      <c r="I90">
        <v>50</v>
      </c>
      <c r="J90">
        <v>1217</v>
      </c>
      <c r="K90">
        <v>90</v>
      </c>
      <c r="L90">
        <v>275</v>
      </c>
      <c r="M90">
        <v>50</v>
      </c>
    </row>
    <row r="91" spans="1:13" x14ac:dyDescent="0.25">
      <c r="A91" s="1" t="s">
        <v>294</v>
      </c>
      <c r="B91" t="s">
        <v>111</v>
      </c>
      <c r="C91" t="s">
        <v>178</v>
      </c>
      <c r="D91" t="s">
        <v>0</v>
      </c>
      <c r="E91">
        <v>26</v>
      </c>
      <c r="F91" t="s">
        <v>196</v>
      </c>
      <c r="G91">
        <v>185</v>
      </c>
      <c r="H91" t="s">
        <v>196</v>
      </c>
      <c r="I91">
        <v>85</v>
      </c>
      <c r="J91" t="s">
        <v>196</v>
      </c>
      <c r="K91" t="s">
        <v>196</v>
      </c>
      <c r="L91" t="s">
        <v>196</v>
      </c>
      <c r="M91" t="s">
        <v>196</v>
      </c>
    </row>
    <row r="92" spans="1:13" x14ac:dyDescent="0.25">
      <c r="A92" s="1" t="s">
        <v>295</v>
      </c>
      <c r="B92" t="s">
        <v>1</v>
      </c>
      <c r="C92" t="s">
        <v>179</v>
      </c>
      <c r="D92" t="s">
        <v>0</v>
      </c>
      <c r="E92">
        <v>12</v>
      </c>
      <c r="F92" t="s">
        <v>196</v>
      </c>
      <c r="G92" t="s">
        <v>196</v>
      </c>
      <c r="H92" t="s">
        <v>196</v>
      </c>
      <c r="I92">
        <v>50</v>
      </c>
      <c r="J92" t="s">
        <v>196</v>
      </c>
      <c r="K92">
        <v>100</v>
      </c>
      <c r="L92">
        <v>300</v>
      </c>
      <c r="M92">
        <v>75</v>
      </c>
    </row>
    <row r="93" spans="1:13" x14ac:dyDescent="0.25">
      <c r="A93" s="1" t="s">
        <v>296</v>
      </c>
      <c r="B93" t="s">
        <v>36</v>
      </c>
      <c r="C93" t="s">
        <v>44</v>
      </c>
      <c r="D93" t="s">
        <v>0</v>
      </c>
      <c r="E93">
        <v>29</v>
      </c>
      <c r="F93">
        <v>235</v>
      </c>
      <c r="G93">
        <v>275</v>
      </c>
      <c r="H93" t="s">
        <v>196</v>
      </c>
      <c r="I93">
        <v>50</v>
      </c>
      <c r="J93">
        <v>810</v>
      </c>
      <c r="K93">
        <v>70</v>
      </c>
      <c r="L93">
        <v>250</v>
      </c>
      <c r="M93">
        <v>43</v>
      </c>
    </row>
    <row r="94" spans="1:13" x14ac:dyDescent="0.25">
      <c r="A94" t="s">
        <v>297</v>
      </c>
      <c r="B94" t="s">
        <v>82</v>
      </c>
      <c r="C94" t="s">
        <v>89</v>
      </c>
      <c r="D94" t="s">
        <v>0</v>
      </c>
      <c r="E94">
        <v>23</v>
      </c>
      <c r="F94">
        <v>235</v>
      </c>
      <c r="G94">
        <v>270</v>
      </c>
      <c r="H94" t="s">
        <v>196</v>
      </c>
      <c r="I94">
        <v>64</v>
      </c>
      <c r="J94">
        <v>710</v>
      </c>
      <c r="K94">
        <v>104.5</v>
      </c>
      <c r="L94">
        <v>265</v>
      </c>
      <c r="M94">
        <v>103</v>
      </c>
    </row>
    <row r="95" spans="1:13" x14ac:dyDescent="0.25">
      <c r="A95" s="1" t="s">
        <v>298</v>
      </c>
      <c r="B95" t="s">
        <v>82</v>
      </c>
      <c r="C95" t="s">
        <v>82</v>
      </c>
      <c r="D95" t="s">
        <v>0</v>
      </c>
      <c r="E95">
        <v>23</v>
      </c>
      <c r="F95" t="s">
        <v>196</v>
      </c>
      <c r="G95" t="s">
        <v>196</v>
      </c>
      <c r="H95" t="s">
        <v>196</v>
      </c>
      <c r="I95" t="s">
        <v>196</v>
      </c>
      <c r="J95">
        <v>585</v>
      </c>
      <c r="K95" t="s">
        <v>196</v>
      </c>
      <c r="L95" t="s">
        <v>196</v>
      </c>
      <c r="M95" t="s">
        <v>196</v>
      </c>
    </row>
    <row r="96" spans="1:13" x14ac:dyDescent="0.25">
      <c r="A96" s="1" t="s">
        <v>299</v>
      </c>
      <c r="B96" t="s">
        <v>82</v>
      </c>
      <c r="C96" t="s">
        <v>156</v>
      </c>
      <c r="D96" t="s">
        <v>0</v>
      </c>
      <c r="E96">
        <v>23</v>
      </c>
      <c r="F96">
        <v>230</v>
      </c>
      <c r="G96">
        <v>270</v>
      </c>
      <c r="H96" t="s">
        <v>196</v>
      </c>
      <c r="I96">
        <v>50</v>
      </c>
      <c r="J96" t="s">
        <v>196</v>
      </c>
      <c r="K96">
        <v>79</v>
      </c>
      <c r="L96">
        <v>250</v>
      </c>
      <c r="M96">
        <v>50</v>
      </c>
    </row>
    <row r="97" spans="1:13" x14ac:dyDescent="0.25">
      <c r="A97" s="1" t="s">
        <v>300</v>
      </c>
      <c r="B97" t="s">
        <v>36</v>
      </c>
      <c r="C97" t="s">
        <v>164</v>
      </c>
      <c r="D97" t="s">
        <v>0</v>
      </c>
      <c r="E97">
        <v>29</v>
      </c>
      <c r="F97">
        <v>240</v>
      </c>
      <c r="G97">
        <v>300</v>
      </c>
      <c r="H97" t="s">
        <v>196</v>
      </c>
      <c r="I97">
        <v>100</v>
      </c>
      <c r="J97" t="s">
        <v>196</v>
      </c>
      <c r="K97">
        <v>100</v>
      </c>
      <c r="L97">
        <v>300</v>
      </c>
      <c r="M97">
        <v>70</v>
      </c>
    </row>
    <row r="98" spans="1:13" x14ac:dyDescent="0.25">
      <c r="A98" s="1" t="s">
        <v>301</v>
      </c>
      <c r="B98" t="s">
        <v>96</v>
      </c>
      <c r="C98" t="s">
        <v>160</v>
      </c>
      <c r="D98" t="s">
        <v>0</v>
      </c>
      <c r="E98">
        <v>15</v>
      </c>
      <c r="F98" t="s">
        <v>196</v>
      </c>
      <c r="G98">
        <v>300</v>
      </c>
      <c r="H98" t="s">
        <v>196</v>
      </c>
      <c r="I98">
        <v>53</v>
      </c>
      <c r="J98" t="s">
        <v>196</v>
      </c>
      <c r="K98">
        <v>70</v>
      </c>
      <c r="L98">
        <v>275</v>
      </c>
      <c r="M98">
        <v>50</v>
      </c>
    </row>
    <row r="99" spans="1:13" x14ac:dyDescent="0.25">
      <c r="A99" s="1" t="s">
        <v>302</v>
      </c>
      <c r="B99" t="s">
        <v>26</v>
      </c>
      <c r="C99" t="s">
        <v>27</v>
      </c>
      <c r="D99" t="s">
        <v>0</v>
      </c>
      <c r="E99">
        <v>13</v>
      </c>
      <c r="F99">
        <v>235</v>
      </c>
      <c r="G99">
        <v>270</v>
      </c>
      <c r="H99" t="s">
        <v>196</v>
      </c>
      <c r="I99">
        <v>49</v>
      </c>
      <c r="J99">
        <v>737</v>
      </c>
      <c r="K99">
        <v>93</v>
      </c>
      <c r="L99">
        <v>240</v>
      </c>
      <c r="M99">
        <v>45</v>
      </c>
    </row>
    <row r="100" spans="1:13" x14ac:dyDescent="0.25">
      <c r="A100" s="1" t="s">
        <v>303</v>
      </c>
      <c r="B100" t="s">
        <v>36</v>
      </c>
      <c r="C100" t="s">
        <v>126</v>
      </c>
      <c r="D100" t="s">
        <v>0</v>
      </c>
      <c r="E100">
        <v>29</v>
      </c>
      <c r="F100" t="s">
        <v>196</v>
      </c>
      <c r="G100" t="s">
        <v>196</v>
      </c>
      <c r="H100" t="s">
        <v>196</v>
      </c>
      <c r="I100" t="s">
        <v>196</v>
      </c>
      <c r="J100" t="s">
        <v>196</v>
      </c>
      <c r="K100">
        <v>100</v>
      </c>
      <c r="L100">
        <v>400</v>
      </c>
      <c r="M100">
        <v>100</v>
      </c>
    </row>
    <row r="101" spans="1:13" x14ac:dyDescent="0.25">
      <c r="A101" s="1" t="s">
        <v>304</v>
      </c>
      <c r="B101" t="s">
        <v>36</v>
      </c>
      <c r="C101" t="s">
        <v>40</v>
      </c>
      <c r="D101" t="s">
        <v>0</v>
      </c>
      <c r="E101">
        <v>29</v>
      </c>
      <c r="F101">
        <v>240</v>
      </c>
      <c r="G101">
        <v>280</v>
      </c>
      <c r="H101" t="s">
        <v>196</v>
      </c>
      <c r="I101">
        <v>50</v>
      </c>
      <c r="J101">
        <v>1250</v>
      </c>
      <c r="K101">
        <v>90</v>
      </c>
      <c r="L101">
        <v>350</v>
      </c>
      <c r="M101">
        <v>40</v>
      </c>
    </row>
    <row r="102" spans="1:13" x14ac:dyDescent="0.25">
      <c r="A102" s="1" t="s">
        <v>305</v>
      </c>
      <c r="B102" t="s">
        <v>75</v>
      </c>
      <c r="C102" t="s">
        <v>180</v>
      </c>
      <c r="D102" t="s">
        <v>0</v>
      </c>
      <c r="E102">
        <v>25</v>
      </c>
      <c r="F102">
        <v>240</v>
      </c>
      <c r="G102" t="s">
        <v>196</v>
      </c>
      <c r="H102" t="s">
        <v>196</v>
      </c>
      <c r="I102">
        <v>100</v>
      </c>
      <c r="J102" t="s">
        <v>196</v>
      </c>
      <c r="K102">
        <v>80</v>
      </c>
      <c r="L102">
        <v>250</v>
      </c>
      <c r="M102">
        <v>50</v>
      </c>
    </row>
    <row r="103" spans="1:13" x14ac:dyDescent="0.25">
      <c r="A103" s="1" t="s">
        <v>306</v>
      </c>
      <c r="B103" t="s">
        <v>75</v>
      </c>
      <c r="C103" t="s">
        <v>76</v>
      </c>
      <c r="D103" t="s">
        <v>0</v>
      </c>
      <c r="E103">
        <v>25</v>
      </c>
      <c r="F103">
        <v>275</v>
      </c>
      <c r="G103">
        <v>300</v>
      </c>
      <c r="H103" t="s">
        <v>196</v>
      </c>
      <c r="I103">
        <v>90</v>
      </c>
      <c r="J103">
        <v>2193</v>
      </c>
      <c r="K103">
        <v>100</v>
      </c>
      <c r="L103">
        <v>180</v>
      </c>
      <c r="M103">
        <v>50</v>
      </c>
    </row>
    <row r="104" spans="1:13" x14ac:dyDescent="0.25">
      <c r="A104" s="1" t="s">
        <v>307</v>
      </c>
      <c r="B104" t="s">
        <v>59</v>
      </c>
      <c r="C104" t="s">
        <v>66</v>
      </c>
      <c r="D104" t="s">
        <v>0</v>
      </c>
      <c r="E104">
        <v>11</v>
      </c>
      <c r="F104">
        <v>235</v>
      </c>
      <c r="G104">
        <v>270</v>
      </c>
      <c r="H104" t="s">
        <v>196</v>
      </c>
      <c r="I104">
        <v>80</v>
      </c>
      <c r="J104">
        <v>834</v>
      </c>
      <c r="K104">
        <v>70</v>
      </c>
      <c r="L104">
        <v>300</v>
      </c>
      <c r="M104">
        <v>50</v>
      </c>
    </row>
    <row r="105" spans="1:13" x14ac:dyDescent="0.25">
      <c r="A105" s="1" t="s">
        <v>308</v>
      </c>
      <c r="B105" t="s">
        <v>1</v>
      </c>
      <c r="C105" t="s">
        <v>181</v>
      </c>
      <c r="D105" t="s">
        <v>0</v>
      </c>
      <c r="E105">
        <v>12</v>
      </c>
      <c r="F105">
        <v>225</v>
      </c>
      <c r="G105" t="s">
        <v>196</v>
      </c>
      <c r="H105" t="s">
        <v>196</v>
      </c>
      <c r="I105">
        <v>90</v>
      </c>
      <c r="J105" t="s">
        <v>196</v>
      </c>
      <c r="K105">
        <v>50</v>
      </c>
      <c r="L105">
        <v>250</v>
      </c>
      <c r="M105">
        <v>50</v>
      </c>
    </row>
    <row r="106" spans="1:13" x14ac:dyDescent="0.25">
      <c r="A106" s="1" t="s">
        <v>309</v>
      </c>
      <c r="B106" t="s">
        <v>56</v>
      </c>
      <c r="C106" t="s">
        <v>122</v>
      </c>
      <c r="D106" t="s">
        <v>3</v>
      </c>
      <c r="E106">
        <v>17</v>
      </c>
      <c r="F106">
        <v>650</v>
      </c>
      <c r="G106">
        <v>550</v>
      </c>
      <c r="H106" t="s">
        <v>196</v>
      </c>
      <c r="I106" t="s">
        <v>196</v>
      </c>
      <c r="J106">
        <v>1500</v>
      </c>
      <c r="K106" t="s">
        <v>196</v>
      </c>
      <c r="L106" t="s">
        <v>196</v>
      </c>
      <c r="M106" t="s">
        <v>196</v>
      </c>
    </row>
    <row r="107" spans="1:13" x14ac:dyDescent="0.25">
      <c r="A107" s="1" t="s">
        <v>310</v>
      </c>
      <c r="B107" t="s">
        <v>1</v>
      </c>
      <c r="C107" t="s">
        <v>1</v>
      </c>
      <c r="D107" t="s">
        <v>3</v>
      </c>
      <c r="E107">
        <v>12</v>
      </c>
      <c r="F107">
        <v>250</v>
      </c>
      <c r="G107">
        <v>295</v>
      </c>
      <c r="H107" t="s">
        <v>196</v>
      </c>
      <c r="I107" t="s">
        <v>196</v>
      </c>
      <c r="J107" t="s">
        <v>196</v>
      </c>
      <c r="K107" t="s">
        <v>196</v>
      </c>
      <c r="L107" t="s">
        <v>196</v>
      </c>
      <c r="M107" t="s">
        <v>196</v>
      </c>
    </row>
    <row r="108" spans="1:13" x14ac:dyDescent="0.25">
      <c r="A108" s="1" t="s">
        <v>311</v>
      </c>
      <c r="B108" t="s">
        <v>13</v>
      </c>
      <c r="C108" t="s">
        <v>14</v>
      </c>
      <c r="D108" t="s">
        <v>3</v>
      </c>
      <c r="E108">
        <v>30</v>
      </c>
      <c r="F108">
        <v>375</v>
      </c>
      <c r="G108">
        <v>317.5</v>
      </c>
      <c r="H108" t="s">
        <v>196</v>
      </c>
      <c r="I108" t="s">
        <v>196</v>
      </c>
      <c r="J108" t="s">
        <v>196</v>
      </c>
      <c r="K108" t="s">
        <v>196</v>
      </c>
      <c r="L108" t="s">
        <v>196</v>
      </c>
      <c r="M108" t="s">
        <v>196</v>
      </c>
    </row>
    <row r="109" spans="1:13" x14ac:dyDescent="0.25">
      <c r="A109" s="1" t="s">
        <v>312</v>
      </c>
      <c r="B109" t="s">
        <v>7</v>
      </c>
      <c r="C109" t="s">
        <v>7</v>
      </c>
      <c r="D109" t="s">
        <v>3</v>
      </c>
      <c r="E109">
        <v>24</v>
      </c>
      <c r="F109">
        <v>227.5</v>
      </c>
      <c r="G109">
        <v>335</v>
      </c>
      <c r="H109" t="s">
        <v>196</v>
      </c>
      <c r="I109" t="s">
        <v>196</v>
      </c>
      <c r="J109" t="s">
        <v>196</v>
      </c>
      <c r="K109" t="s">
        <v>196</v>
      </c>
      <c r="L109" t="s">
        <v>196</v>
      </c>
      <c r="M109" t="s">
        <v>196</v>
      </c>
    </row>
    <row r="110" spans="1:13" x14ac:dyDescent="0.25">
      <c r="A110" s="1" t="s">
        <v>313</v>
      </c>
      <c r="B110" t="s">
        <v>53</v>
      </c>
      <c r="C110" t="s">
        <v>55</v>
      </c>
      <c r="D110" t="s">
        <v>3</v>
      </c>
      <c r="E110">
        <v>19</v>
      </c>
      <c r="F110">
        <v>400</v>
      </c>
      <c r="G110">
        <v>300</v>
      </c>
      <c r="H110" t="s">
        <v>196</v>
      </c>
      <c r="I110" t="s">
        <v>196</v>
      </c>
      <c r="J110">
        <v>2083</v>
      </c>
      <c r="K110" t="s">
        <v>196</v>
      </c>
      <c r="L110" t="s">
        <v>196</v>
      </c>
      <c r="M110" t="s">
        <v>196</v>
      </c>
    </row>
    <row r="111" spans="1:13" x14ac:dyDescent="0.25">
      <c r="A111" s="1" t="s">
        <v>314</v>
      </c>
      <c r="B111" t="s">
        <v>12</v>
      </c>
      <c r="C111" t="s">
        <v>12</v>
      </c>
      <c r="D111" t="s">
        <v>3</v>
      </c>
      <c r="E111">
        <v>14</v>
      </c>
      <c r="F111">
        <v>387.5</v>
      </c>
      <c r="G111">
        <v>295</v>
      </c>
      <c r="H111">
        <v>200</v>
      </c>
      <c r="I111">
        <v>100</v>
      </c>
      <c r="J111">
        <v>1458.3330000000001</v>
      </c>
      <c r="K111" t="s">
        <v>196</v>
      </c>
      <c r="L111" t="s">
        <v>196</v>
      </c>
      <c r="M111" t="s">
        <v>196</v>
      </c>
    </row>
    <row r="112" spans="1:13" x14ac:dyDescent="0.25">
      <c r="A112" s="1" t="s">
        <v>315</v>
      </c>
      <c r="B112" t="s">
        <v>59</v>
      </c>
      <c r="C112" t="s">
        <v>65</v>
      </c>
      <c r="D112" t="s">
        <v>3</v>
      </c>
      <c r="E112">
        <v>11</v>
      </c>
      <c r="F112">
        <v>420</v>
      </c>
      <c r="G112">
        <v>420</v>
      </c>
      <c r="H112" t="s">
        <v>196</v>
      </c>
      <c r="I112">
        <v>100</v>
      </c>
      <c r="J112">
        <v>10000</v>
      </c>
      <c r="K112" t="s">
        <v>196</v>
      </c>
      <c r="L112" t="s">
        <v>196</v>
      </c>
      <c r="M112" t="s">
        <v>196</v>
      </c>
    </row>
    <row r="113" spans="1:13" x14ac:dyDescent="0.25">
      <c r="A113" s="1" t="s">
        <v>316</v>
      </c>
      <c r="B113" t="s">
        <v>20</v>
      </c>
      <c r="C113" t="s">
        <v>106</v>
      </c>
      <c r="D113" t="s">
        <v>3</v>
      </c>
      <c r="E113">
        <v>18</v>
      </c>
      <c r="F113">
        <v>1000</v>
      </c>
      <c r="G113" t="s">
        <v>196</v>
      </c>
      <c r="H113">
        <v>100</v>
      </c>
      <c r="I113">
        <v>100</v>
      </c>
      <c r="J113" t="s">
        <v>196</v>
      </c>
      <c r="K113" t="s">
        <v>196</v>
      </c>
      <c r="L113" t="s">
        <v>196</v>
      </c>
      <c r="M113" t="s">
        <v>196</v>
      </c>
    </row>
    <row r="114" spans="1:13" x14ac:dyDescent="0.25">
      <c r="A114" s="1" t="s">
        <v>317</v>
      </c>
      <c r="B114" t="s">
        <v>20</v>
      </c>
      <c r="C114" t="s">
        <v>108</v>
      </c>
      <c r="D114" t="s">
        <v>3</v>
      </c>
      <c r="E114">
        <v>18</v>
      </c>
      <c r="F114" t="s">
        <v>196</v>
      </c>
      <c r="G114" t="s">
        <v>196</v>
      </c>
      <c r="H114">
        <v>100</v>
      </c>
      <c r="I114">
        <v>85</v>
      </c>
      <c r="J114" t="s">
        <v>196</v>
      </c>
      <c r="K114" t="s">
        <v>196</v>
      </c>
      <c r="L114" t="s">
        <v>196</v>
      </c>
      <c r="M114" t="s">
        <v>196</v>
      </c>
    </row>
    <row r="115" spans="1:13" x14ac:dyDescent="0.25">
      <c r="A115" s="1" t="s">
        <v>318</v>
      </c>
      <c r="B115" t="s">
        <v>75</v>
      </c>
      <c r="C115" t="s">
        <v>194</v>
      </c>
      <c r="D115" t="s">
        <v>3</v>
      </c>
      <c r="E115">
        <v>25</v>
      </c>
      <c r="F115">
        <v>300</v>
      </c>
      <c r="G115">
        <v>275</v>
      </c>
      <c r="H115">
        <v>150</v>
      </c>
      <c r="I115">
        <v>100</v>
      </c>
      <c r="J115">
        <v>5000</v>
      </c>
      <c r="K115" t="s">
        <v>196</v>
      </c>
      <c r="L115" t="s">
        <v>196</v>
      </c>
      <c r="M115" t="s">
        <v>196</v>
      </c>
    </row>
    <row r="116" spans="1:13" x14ac:dyDescent="0.25">
      <c r="A116" s="1" t="s">
        <v>319</v>
      </c>
      <c r="B116" t="s">
        <v>20</v>
      </c>
      <c r="C116" t="s">
        <v>22</v>
      </c>
      <c r="D116" t="s">
        <v>3</v>
      </c>
      <c r="E116">
        <v>18</v>
      </c>
      <c r="F116">
        <v>340</v>
      </c>
      <c r="G116">
        <v>312.5</v>
      </c>
      <c r="H116" t="s">
        <v>196</v>
      </c>
      <c r="I116" t="s">
        <v>196</v>
      </c>
      <c r="J116" t="s">
        <v>196</v>
      </c>
      <c r="K116" t="s">
        <v>196</v>
      </c>
      <c r="L116" t="s">
        <v>196</v>
      </c>
      <c r="M116" t="s">
        <v>196</v>
      </c>
    </row>
    <row r="117" spans="1:13" x14ac:dyDescent="0.25">
      <c r="A117" s="1" t="s">
        <v>320</v>
      </c>
      <c r="B117" t="s">
        <v>56</v>
      </c>
      <c r="C117" t="s">
        <v>133</v>
      </c>
      <c r="D117" t="s">
        <v>3</v>
      </c>
      <c r="E117">
        <v>17</v>
      </c>
      <c r="F117">
        <v>500</v>
      </c>
      <c r="G117">
        <v>500</v>
      </c>
      <c r="H117" t="s">
        <v>196</v>
      </c>
      <c r="I117">
        <v>150</v>
      </c>
      <c r="J117">
        <v>1500</v>
      </c>
      <c r="K117" t="s">
        <v>196</v>
      </c>
      <c r="L117" t="s">
        <v>196</v>
      </c>
      <c r="M117" t="s">
        <v>196</v>
      </c>
    </row>
    <row r="118" spans="1:13" x14ac:dyDescent="0.25">
      <c r="A118" s="1" t="s">
        <v>321</v>
      </c>
      <c r="B118" t="s">
        <v>23</v>
      </c>
      <c r="C118" t="s">
        <v>23</v>
      </c>
      <c r="D118" t="s">
        <v>3</v>
      </c>
      <c r="E118">
        <v>16</v>
      </c>
      <c r="F118">
        <v>210</v>
      </c>
      <c r="G118">
        <v>210</v>
      </c>
      <c r="H118" t="s">
        <v>196</v>
      </c>
      <c r="I118" t="s">
        <v>196</v>
      </c>
      <c r="J118" t="s">
        <v>196</v>
      </c>
      <c r="K118" t="s">
        <v>196</v>
      </c>
      <c r="L118" t="s">
        <v>196</v>
      </c>
      <c r="M118" t="s">
        <v>196</v>
      </c>
    </row>
    <row r="119" spans="1:13" x14ac:dyDescent="0.25">
      <c r="A119" s="1" t="s">
        <v>322</v>
      </c>
      <c r="B119" t="s">
        <v>96</v>
      </c>
      <c r="C119" t="s">
        <v>99</v>
      </c>
      <c r="D119" t="s">
        <v>3</v>
      </c>
      <c r="E119">
        <v>15</v>
      </c>
      <c r="F119" t="s">
        <v>196</v>
      </c>
      <c r="G119" t="s">
        <v>196</v>
      </c>
      <c r="H119" t="s">
        <v>196</v>
      </c>
      <c r="I119">
        <v>100</v>
      </c>
      <c r="J119">
        <v>4300</v>
      </c>
      <c r="K119" t="s">
        <v>196</v>
      </c>
      <c r="L119" t="s">
        <v>196</v>
      </c>
      <c r="M119" t="s">
        <v>196</v>
      </c>
    </row>
    <row r="120" spans="1:13" x14ac:dyDescent="0.25">
      <c r="A120" s="1" t="s">
        <v>323</v>
      </c>
      <c r="B120" t="s">
        <v>96</v>
      </c>
      <c r="C120" t="s">
        <v>119</v>
      </c>
      <c r="D120" t="s">
        <v>3</v>
      </c>
      <c r="E120">
        <v>15</v>
      </c>
      <c r="F120">
        <v>443.75</v>
      </c>
      <c r="G120">
        <v>393.75</v>
      </c>
      <c r="H120" t="s">
        <v>196</v>
      </c>
      <c r="I120" t="s">
        <v>196</v>
      </c>
      <c r="J120">
        <v>1900</v>
      </c>
      <c r="K120" t="s">
        <v>196</v>
      </c>
      <c r="L120" t="s">
        <v>196</v>
      </c>
      <c r="M120" t="s">
        <v>196</v>
      </c>
    </row>
    <row r="121" spans="1:13" x14ac:dyDescent="0.25">
      <c r="A121" s="1" t="s">
        <v>324</v>
      </c>
      <c r="B121" t="s">
        <v>130</v>
      </c>
      <c r="C121" t="s">
        <v>25</v>
      </c>
      <c r="D121" t="s">
        <v>3</v>
      </c>
      <c r="E121">
        <v>28</v>
      </c>
      <c r="F121">
        <v>300</v>
      </c>
      <c r="G121">
        <v>365</v>
      </c>
      <c r="H121" t="s">
        <v>196</v>
      </c>
      <c r="I121" t="s">
        <v>196</v>
      </c>
      <c r="J121" t="s">
        <v>196</v>
      </c>
      <c r="K121" t="s">
        <v>196</v>
      </c>
      <c r="L121" t="s">
        <v>196</v>
      </c>
      <c r="M121" t="s">
        <v>196</v>
      </c>
    </row>
    <row r="122" spans="1:13" x14ac:dyDescent="0.25">
      <c r="A122" s="1" t="s">
        <v>325</v>
      </c>
      <c r="B122" t="s">
        <v>131</v>
      </c>
      <c r="C122" t="s">
        <v>141</v>
      </c>
      <c r="D122" t="s">
        <v>3</v>
      </c>
      <c r="E122">
        <v>27</v>
      </c>
      <c r="F122">
        <v>400</v>
      </c>
      <c r="G122">
        <v>325</v>
      </c>
      <c r="H122" t="s">
        <v>196</v>
      </c>
      <c r="I122" t="s">
        <v>196</v>
      </c>
      <c r="J122" t="s">
        <v>196</v>
      </c>
      <c r="K122" t="s">
        <v>196</v>
      </c>
      <c r="L122" t="s">
        <v>196</v>
      </c>
      <c r="M122" t="s">
        <v>196</v>
      </c>
    </row>
    <row r="123" spans="1:13" x14ac:dyDescent="0.25">
      <c r="A123" t="s">
        <v>326</v>
      </c>
      <c r="B123" t="s">
        <v>59</v>
      </c>
      <c r="C123" t="s">
        <v>60</v>
      </c>
      <c r="D123" t="s">
        <v>3</v>
      </c>
      <c r="E123">
        <v>11</v>
      </c>
      <c r="F123">
        <v>415</v>
      </c>
      <c r="G123">
        <v>460</v>
      </c>
      <c r="H123">
        <v>200</v>
      </c>
      <c r="I123">
        <v>100</v>
      </c>
      <c r="J123">
        <v>4250</v>
      </c>
      <c r="K123" t="s">
        <v>196</v>
      </c>
      <c r="L123" t="s">
        <v>196</v>
      </c>
      <c r="M123" t="s">
        <v>196</v>
      </c>
    </row>
    <row r="124" spans="1:13" x14ac:dyDescent="0.25">
      <c r="A124" s="1" t="s">
        <v>327</v>
      </c>
      <c r="B124" t="s">
        <v>20</v>
      </c>
      <c r="C124" t="s">
        <v>107</v>
      </c>
      <c r="D124" t="s">
        <v>3</v>
      </c>
      <c r="E124">
        <v>18</v>
      </c>
      <c r="F124" t="s">
        <v>196</v>
      </c>
      <c r="G124">
        <v>800</v>
      </c>
      <c r="H124">
        <v>100</v>
      </c>
      <c r="I124">
        <v>100</v>
      </c>
      <c r="J124">
        <v>6000</v>
      </c>
      <c r="K124" t="s">
        <v>196</v>
      </c>
      <c r="L124" t="s">
        <v>196</v>
      </c>
      <c r="M124" t="s">
        <v>196</v>
      </c>
    </row>
    <row r="125" spans="1:13" x14ac:dyDescent="0.25">
      <c r="A125" s="1" t="s">
        <v>328</v>
      </c>
      <c r="B125" t="s">
        <v>96</v>
      </c>
      <c r="C125" t="s">
        <v>114</v>
      </c>
      <c r="D125" t="s">
        <v>3</v>
      </c>
      <c r="E125">
        <v>15</v>
      </c>
      <c r="F125" t="s">
        <v>196</v>
      </c>
      <c r="G125" t="s">
        <v>196</v>
      </c>
      <c r="H125" t="s">
        <v>196</v>
      </c>
      <c r="I125">
        <v>100</v>
      </c>
      <c r="J125">
        <v>3900</v>
      </c>
      <c r="K125" t="s">
        <v>196</v>
      </c>
      <c r="L125" t="s">
        <v>196</v>
      </c>
      <c r="M125" t="s">
        <v>196</v>
      </c>
    </row>
    <row r="126" spans="1:13" x14ac:dyDescent="0.25">
      <c r="A126" s="1" t="s">
        <v>329</v>
      </c>
      <c r="B126" t="s">
        <v>59</v>
      </c>
      <c r="C126" t="s">
        <v>71</v>
      </c>
      <c r="D126" t="s">
        <v>3</v>
      </c>
      <c r="E126">
        <v>11</v>
      </c>
      <c r="F126">
        <v>500</v>
      </c>
      <c r="G126">
        <v>500</v>
      </c>
      <c r="H126" t="s">
        <v>196</v>
      </c>
      <c r="I126">
        <v>100</v>
      </c>
      <c r="J126" t="s">
        <v>196</v>
      </c>
      <c r="K126" t="s">
        <v>196</v>
      </c>
      <c r="L126" t="s">
        <v>196</v>
      </c>
      <c r="M126" t="s">
        <v>196</v>
      </c>
    </row>
    <row r="127" spans="1:13" x14ac:dyDescent="0.25">
      <c r="A127" s="1" t="s">
        <v>330</v>
      </c>
      <c r="B127" t="s">
        <v>81</v>
      </c>
      <c r="C127" t="s">
        <v>115</v>
      </c>
      <c r="D127" t="s">
        <v>3</v>
      </c>
      <c r="E127">
        <v>22</v>
      </c>
      <c r="F127">
        <v>537.5</v>
      </c>
      <c r="G127">
        <v>512.5</v>
      </c>
      <c r="H127">
        <v>100</v>
      </c>
      <c r="I127">
        <v>100</v>
      </c>
      <c r="J127">
        <v>1329.1669999999999</v>
      </c>
      <c r="K127" t="s">
        <v>196</v>
      </c>
      <c r="L127" t="s">
        <v>196</v>
      </c>
      <c r="M127" t="s">
        <v>196</v>
      </c>
    </row>
    <row r="128" spans="1:13" x14ac:dyDescent="0.25">
      <c r="A128" s="1" t="s">
        <v>331</v>
      </c>
      <c r="B128" t="s">
        <v>26</v>
      </c>
      <c r="C128" t="s">
        <v>199</v>
      </c>
      <c r="D128" t="s">
        <v>3</v>
      </c>
      <c r="E128">
        <v>13</v>
      </c>
      <c r="F128" t="s">
        <v>196</v>
      </c>
      <c r="G128" t="s">
        <v>196</v>
      </c>
      <c r="H128" t="s">
        <v>196</v>
      </c>
      <c r="I128">
        <v>100</v>
      </c>
      <c r="J128">
        <v>1250</v>
      </c>
      <c r="K128" t="s">
        <v>196</v>
      </c>
      <c r="L128" t="s">
        <v>196</v>
      </c>
      <c r="M128" t="s">
        <v>196</v>
      </c>
    </row>
    <row r="129" spans="1:13" x14ac:dyDescent="0.25">
      <c r="A129" s="1" t="s">
        <v>332</v>
      </c>
      <c r="B129" t="s">
        <v>26</v>
      </c>
      <c r="C129" t="s">
        <v>31</v>
      </c>
      <c r="D129" t="s">
        <v>3</v>
      </c>
      <c r="E129">
        <v>13</v>
      </c>
      <c r="F129" t="s">
        <v>196</v>
      </c>
      <c r="G129" t="s">
        <v>196</v>
      </c>
      <c r="H129" t="s">
        <v>196</v>
      </c>
      <c r="I129">
        <v>100</v>
      </c>
      <c r="J129">
        <v>1400</v>
      </c>
      <c r="K129" t="s">
        <v>196</v>
      </c>
      <c r="L129" t="s">
        <v>196</v>
      </c>
      <c r="M129" t="s">
        <v>196</v>
      </c>
    </row>
    <row r="130" spans="1:13" x14ac:dyDescent="0.25">
      <c r="A130" s="1" t="s">
        <v>333</v>
      </c>
      <c r="B130" t="s">
        <v>36</v>
      </c>
      <c r="C130" t="s">
        <v>36</v>
      </c>
      <c r="D130" t="s">
        <v>3</v>
      </c>
      <c r="E130">
        <v>29</v>
      </c>
      <c r="F130">
        <v>462.5</v>
      </c>
      <c r="G130">
        <v>500</v>
      </c>
      <c r="H130" t="s">
        <v>196</v>
      </c>
      <c r="I130" t="s">
        <v>196</v>
      </c>
      <c r="J130" t="s">
        <v>196</v>
      </c>
      <c r="K130" t="s">
        <v>196</v>
      </c>
      <c r="L130" t="s">
        <v>196</v>
      </c>
      <c r="M130" t="s">
        <v>196</v>
      </c>
    </row>
    <row r="131" spans="1:13" x14ac:dyDescent="0.25">
      <c r="A131" s="1" t="s">
        <v>334</v>
      </c>
      <c r="B131" t="s">
        <v>51</v>
      </c>
      <c r="C131" t="s">
        <v>52</v>
      </c>
      <c r="D131" t="s">
        <v>3</v>
      </c>
      <c r="E131">
        <v>20</v>
      </c>
      <c r="F131" t="s">
        <v>196</v>
      </c>
      <c r="G131" t="s">
        <v>196</v>
      </c>
      <c r="H131" t="s">
        <v>196</v>
      </c>
      <c r="I131">
        <v>100</v>
      </c>
      <c r="J131">
        <v>4000</v>
      </c>
      <c r="K131" t="s">
        <v>196</v>
      </c>
      <c r="L131" t="s">
        <v>196</v>
      </c>
      <c r="M131" t="s">
        <v>196</v>
      </c>
    </row>
    <row r="132" spans="1:13" x14ac:dyDescent="0.25">
      <c r="A132" s="1" t="s">
        <v>335</v>
      </c>
      <c r="B132" t="s">
        <v>59</v>
      </c>
      <c r="C132" t="s">
        <v>72</v>
      </c>
      <c r="D132" t="s">
        <v>3</v>
      </c>
      <c r="E132">
        <v>11</v>
      </c>
      <c r="F132">
        <v>450</v>
      </c>
      <c r="G132">
        <v>500</v>
      </c>
      <c r="H132" t="s">
        <v>196</v>
      </c>
      <c r="I132">
        <v>100</v>
      </c>
      <c r="J132" t="s">
        <v>196</v>
      </c>
      <c r="K132" t="s">
        <v>196</v>
      </c>
      <c r="L132" t="s">
        <v>196</v>
      </c>
      <c r="M132" t="s">
        <v>196</v>
      </c>
    </row>
    <row r="133" spans="1:13" x14ac:dyDescent="0.25">
      <c r="A133" s="1" t="s">
        <v>336</v>
      </c>
      <c r="B133" t="s">
        <v>26</v>
      </c>
      <c r="C133" t="s">
        <v>29</v>
      </c>
      <c r="D133" t="s">
        <v>3</v>
      </c>
      <c r="E133">
        <v>13</v>
      </c>
      <c r="F133" t="s">
        <v>196</v>
      </c>
      <c r="G133" t="s">
        <v>196</v>
      </c>
      <c r="H133" t="s">
        <v>196</v>
      </c>
      <c r="I133">
        <v>100</v>
      </c>
      <c r="J133">
        <v>1083.3330000000001</v>
      </c>
      <c r="K133" t="s">
        <v>196</v>
      </c>
      <c r="L133" t="s">
        <v>196</v>
      </c>
      <c r="M133" t="s">
        <v>196</v>
      </c>
    </row>
    <row r="134" spans="1:13" x14ac:dyDescent="0.25">
      <c r="A134" s="1" t="s">
        <v>337</v>
      </c>
      <c r="B134" t="s">
        <v>7</v>
      </c>
      <c r="C134" t="s">
        <v>10</v>
      </c>
      <c r="D134" t="s">
        <v>3</v>
      </c>
      <c r="E134">
        <v>24</v>
      </c>
      <c r="F134">
        <v>400</v>
      </c>
      <c r="G134">
        <v>275</v>
      </c>
      <c r="H134">
        <v>150</v>
      </c>
      <c r="I134">
        <v>100</v>
      </c>
      <c r="J134">
        <v>1700</v>
      </c>
      <c r="K134" t="s">
        <v>196</v>
      </c>
      <c r="L134" t="s">
        <v>196</v>
      </c>
      <c r="M134" t="s">
        <v>196</v>
      </c>
    </row>
    <row r="135" spans="1:13" x14ac:dyDescent="0.25">
      <c r="A135" s="1" t="s">
        <v>338</v>
      </c>
      <c r="B135" t="s">
        <v>96</v>
      </c>
      <c r="C135" t="s">
        <v>104</v>
      </c>
      <c r="D135" t="s">
        <v>3</v>
      </c>
      <c r="E135">
        <v>15</v>
      </c>
      <c r="F135">
        <v>350</v>
      </c>
      <c r="G135">
        <v>375</v>
      </c>
      <c r="H135">
        <v>200</v>
      </c>
      <c r="I135">
        <v>100</v>
      </c>
      <c r="J135">
        <v>2400</v>
      </c>
      <c r="K135" t="s">
        <v>196</v>
      </c>
      <c r="L135" t="s">
        <v>196</v>
      </c>
      <c r="M135" t="s">
        <v>196</v>
      </c>
    </row>
    <row r="136" spans="1:13" x14ac:dyDescent="0.25">
      <c r="A136" s="1" t="s">
        <v>339</v>
      </c>
      <c r="B136" t="s">
        <v>96</v>
      </c>
      <c r="C136" t="s">
        <v>138</v>
      </c>
      <c r="D136" t="s">
        <v>3</v>
      </c>
      <c r="E136">
        <v>15</v>
      </c>
      <c r="F136">
        <v>700</v>
      </c>
      <c r="G136">
        <v>900</v>
      </c>
      <c r="H136">
        <v>200</v>
      </c>
      <c r="I136">
        <v>100</v>
      </c>
      <c r="J136">
        <v>2642.857</v>
      </c>
      <c r="K136" t="s">
        <v>196</v>
      </c>
      <c r="L136" t="s">
        <v>196</v>
      </c>
      <c r="M136" t="s">
        <v>196</v>
      </c>
    </row>
    <row r="137" spans="1:13" x14ac:dyDescent="0.25">
      <c r="A137" s="1" t="s">
        <v>340</v>
      </c>
      <c r="B137" t="s">
        <v>26</v>
      </c>
      <c r="C137" t="s">
        <v>30</v>
      </c>
      <c r="D137" t="s">
        <v>3</v>
      </c>
      <c r="E137">
        <v>13</v>
      </c>
      <c r="F137">
        <v>425</v>
      </c>
      <c r="G137">
        <v>350</v>
      </c>
      <c r="H137" t="s">
        <v>196</v>
      </c>
      <c r="I137" t="s">
        <v>196</v>
      </c>
      <c r="J137">
        <v>1100</v>
      </c>
      <c r="K137" t="s">
        <v>196</v>
      </c>
      <c r="L137" t="s">
        <v>196</v>
      </c>
      <c r="M137" t="s">
        <v>196</v>
      </c>
    </row>
    <row r="138" spans="1:13" x14ac:dyDescent="0.25">
      <c r="A138" s="1" t="s">
        <v>341</v>
      </c>
      <c r="B138" t="s">
        <v>36</v>
      </c>
      <c r="C138" t="s">
        <v>50</v>
      </c>
      <c r="D138" t="s">
        <v>3</v>
      </c>
      <c r="E138">
        <v>29</v>
      </c>
      <c r="F138">
        <v>537.5</v>
      </c>
      <c r="G138">
        <v>506.25</v>
      </c>
      <c r="H138" t="s">
        <v>196</v>
      </c>
      <c r="I138" t="s">
        <v>196</v>
      </c>
      <c r="J138">
        <v>1500</v>
      </c>
      <c r="K138" t="s">
        <v>196</v>
      </c>
      <c r="L138" t="s">
        <v>196</v>
      </c>
      <c r="M138" t="s">
        <v>196</v>
      </c>
    </row>
    <row r="139" spans="1:13" x14ac:dyDescent="0.25">
      <c r="A139" s="1" t="s">
        <v>342</v>
      </c>
      <c r="B139" t="s">
        <v>20</v>
      </c>
      <c r="C139" t="s">
        <v>140</v>
      </c>
      <c r="D139" t="s">
        <v>3</v>
      </c>
      <c r="E139">
        <v>18</v>
      </c>
      <c r="F139">
        <v>650</v>
      </c>
      <c r="G139">
        <v>550</v>
      </c>
      <c r="H139" t="s">
        <v>196</v>
      </c>
      <c r="I139" t="s">
        <v>196</v>
      </c>
      <c r="J139">
        <v>1300</v>
      </c>
      <c r="K139" t="s">
        <v>196</v>
      </c>
      <c r="L139" t="s">
        <v>196</v>
      </c>
      <c r="M139" t="s">
        <v>196</v>
      </c>
    </row>
    <row r="140" spans="1:13" x14ac:dyDescent="0.25">
      <c r="A140" s="1" t="s">
        <v>343</v>
      </c>
      <c r="B140" t="s">
        <v>26</v>
      </c>
      <c r="C140" t="s">
        <v>123</v>
      </c>
      <c r="D140" t="s">
        <v>3</v>
      </c>
      <c r="E140">
        <v>13</v>
      </c>
      <c r="F140">
        <v>460</v>
      </c>
      <c r="G140">
        <v>420</v>
      </c>
      <c r="H140">
        <v>120</v>
      </c>
      <c r="I140">
        <v>80</v>
      </c>
      <c r="J140">
        <v>1000</v>
      </c>
      <c r="K140" t="s">
        <v>196</v>
      </c>
      <c r="L140" t="s">
        <v>196</v>
      </c>
      <c r="M140" t="s">
        <v>196</v>
      </c>
    </row>
    <row r="141" spans="1:13" x14ac:dyDescent="0.25">
      <c r="A141" s="1" t="s">
        <v>344</v>
      </c>
      <c r="B141" t="s">
        <v>20</v>
      </c>
      <c r="C141" t="s">
        <v>116</v>
      </c>
      <c r="D141" t="s">
        <v>3</v>
      </c>
      <c r="E141">
        <v>18</v>
      </c>
      <c r="F141">
        <v>450</v>
      </c>
      <c r="G141">
        <v>306.25</v>
      </c>
      <c r="H141" t="s">
        <v>196</v>
      </c>
      <c r="I141" t="s">
        <v>196</v>
      </c>
      <c r="J141">
        <v>1000</v>
      </c>
      <c r="K141" t="s">
        <v>196</v>
      </c>
      <c r="L141" t="s">
        <v>196</v>
      </c>
      <c r="M141" t="s">
        <v>196</v>
      </c>
    </row>
    <row r="142" spans="1:13" x14ac:dyDescent="0.25">
      <c r="A142" s="1" t="s">
        <v>345</v>
      </c>
      <c r="B142" t="s">
        <v>26</v>
      </c>
      <c r="C142" t="s">
        <v>34</v>
      </c>
      <c r="D142" t="s">
        <v>3</v>
      </c>
      <c r="E142">
        <v>13</v>
      </c>
      <c r="F142">
        <v>437.5</v>
      </c>
      <c r="G142">
        <v>400</v>
      </c>
      <c r="H142" t="s">
        <v>196</v>
      </c>
      <c r="I142" t="s">
        <v>196</v>
      </c>
      <c r="J142">
        <v>1000</v>
      </c>
      <c r="K142" t="s">
        <v>196</v>
      </c>
      <c r="L142" t="s">
        <v>196</v>
      </c>
      <c r="M142" t="s">
        <v>196</v>
      </c>
    </row>
    <row r="143" spans="1:13" x14ac:dyDescent="0.25">
      <c r="A143" s="1" t="s">
        <v>346</v>
      </c>
      <c r="B143" t="s">
        <v>56</v>
      </c>
      <c r="C143" t="s">
        <v>58</v>
      </c>
      <c r="D143" t="s">
        <v>3</v>
      </c>
      <c r="E143">
        <v>17</v>
      </c>
      <c r="F143">
        <v>462.5</v>
      </c>
      <c r="G143">
        <v>450</v>
      </c>
      <c r="H143" t="s">
        <v>196</v>
      </c>
      <c r="I143" t="s">
        <v>196</v>
      </c>
      <c r="J143">
        <v>1250</v>
      </c>
      <c r="K143" t="s">
        <v>196</v>
      </c>
      <c r="L143" t="s">
        <v>196</v>
      </c>
      <c r="M143" t="s">
        <v>196</v>
      </c>
    </row>
    <row r="144" spans="1:13" x14ac:dyDescent="0.25">
      <c r="A144" s="1" t="s">
        <v>347</v>
      </c>
      <c r="B144" t="s">
        <v>96</v>
      </c>
      <c r="C144" t="s">
        <v>101</v>
      </c>
      <c r="D144" t="s">
        <v>3</v>
      </c>
      <c r="E144">
        <v>15</v>
      </c>
      <c r="F144">
        <v>1000</v>
      </c>
      <c r="G144" t="s">
        <v>196</v>
      </c>
      <c r="H144" t="s">
        <v>196</v>
      </c>
      <c r="I144" t="s">
        <v>196</v>
      </c>
      <c r="J144" t="s">
        <v>196</v>
      </c>
      <c r="K144" t="s">
        <v>196</v>
      </c>
      <c r="L144" t="s">
        <v>196</v>
      </c>
      <c r="M144" t="s">
        <v>196</v>
      </c>
    </row>
    <row r="145" spans="1:13" x14ac:dyDescent="0.25">
      <c r="A145" s="1" t="s">
        <v>348</v>
      </c>
      <c r="B145" t="s">
        <v>51</v>
      </c>
      <c r="C145" t="s">
        <v>51</v>
      </c>
      <c r="D145" t="s">
        <v>3</v>
      </c>
      <c r="E145">
        <v>20</v>
      </c>
      <c r="F145">
        <v>455</v>
      </c>
      <c r="G145">
        <v>297.5</v>
      </c>
      <c r="H145" t="s">
        <v>196</v>
      </c>
      <c r="I145">
        <v>100</v>
      </c>
      <c r="J145">
        <v>1600</v>
      </c>
      <c r="K145" t="s">
        <v>196</v>
      </c>
      <c r="L145" t="s">
        <v>196</v>
      </c>
      <c r="M145" t="s">
        <v>196</v>
      </c>
    </row>
    <row r="146" spans="1:13" x14ac:dyDescent="0.25">
      <c r="A146" s="1" t="s">
        <v>349</v>
      </c>
      <c r="B146" t="s">
        <v>53</v>
      </c>
      <c r="C146" t="s">
        <v>54</v>
      </c>
      <c r="D146" t="s">
        <v>3</v>
      </c>
      <c r="E146">
        <v>19</v>
      </c>
      <c r="F146">
        <v>205</v>
      </c>
      <c r="G146">
        <v>210</v>
      </c>
      <c r="H146" t="s">
        <v>196</v>
      </c>
      <c r="I146" t="s">
        <v>196</v>
      </c>
      <c r="J146" t="s">
        <v>196</v>
      </c>
      <c r="K146" t="s">
        <v>196</v>
      </c>
      <c r="L146" t="s">
        <v>196</v>
      </c>
      <c r="M146" t="s">
        <v>196</v>
      </c>
    </row>
    <row r="147" spans="1:13" x14ac:dyDescent="0.25">
      <c r="A147" s="1" t="s">
        <v>350</v>
      </c>
      <c r="B147" t="s">
        <v>56</v>
      </c>
      <c r="C147" t="s">
        <v>56</v>
      </c>
      <c r="D147" t="s">
        <v>3</v>
      </c>
      <c r="E147">
        <v>17</v>
      </c>
      <c r="F147">
        <v>400</v>
      </c>
      <c r="G147">
        <v>350</v>
      </c>
      <c r="H147" t="s">
        <v>196</v>
      </c>
      <c r="I147" t="s">
        <v>196</v>
      </c>
      <c r="J147" t="s">
        <v>196</v>
      </c>
      <c r="K147" t="s">
        <v>196</v>
      </c>
      <c r="L147" t="s">
        <v>196</v>
      </c>
      <c r="M147" t="s">
        <v>196</v>
      </c>
    </row>
    <row r="148" spans="1:13" x14ac:dyDescent="0.25">
      <c r="A148" s="1" t="s">
        <v>351</v>
      </c>
      <c r="B148" t="s">
        <v>59</v>
      </c>
      <c r="C148" t="s">
        <v>59</v>
      </c>
      <c r="D148" t="s">
        <v>3</v>
      </c>
      <c r="E148">
        <v>11</v>
      </c>
      <c r="F148">
        <v>415</v>
      </c>
      <c r="G148">
        <v>475</v>
      </c>
      <c r="H148" t="s">
        <v>196</v>
      </c>
      <c r="I148">
        <v>100</v>
      </c>
      <c r="J148" t="s">
        <v>196</v>
      </c>
      <c r="K148" t="s">
        <v>196</v>
      </c>
      <c r="L148" t="s">
        <v>196</v>
      </c>
      <c r="M148" t="s">
        <v>196</v>
      </c>
    </row>
    <row r="149" spans="1:13" x14ac:dyDescent="0.25">
      <c r="A149" s="1" t="s">
        <v>352</v>
      </c>
      <c r="B149" t="s">
        <v>36</v>
      </c>
      <c r="C149" t="s">
        <v>41</v>
      </c>
      <c r="D149" t="s">
        <v>3</v>
      </c>
      <c r="E149">
        <v>29</v>
      </c>
      <c r="F149">
        <v>395</v>
      </c>
      <c r="G149">
        <v>375</v>
      </c>
      <c r="H149">
        <v>200</v>
      </c>
      <c r="I149">
        <v>100</v>
      </c>
      <c r="J149">
        <v>1466.6669999999999</v>
      </c>
      <c r="K149" t="s">
        <v>196</v>
      </c>
      <c r="L149" t="s">
        <v>196</v>
      </c>
      <c r="M149" t="s">
        <v>196</v>
      </c>
    </row>
    <row r="150" spans="1:13" x14ac:dyDescent="0.25">
      <c r="A150" s="1" t="s">
        <v>353</v>
      </c>
      <c r="B150" t="s">
        <v>7</v>
      </c>
      <c r="C150" t="s">
        <v>118</v>
      </c>
      <c r="D150" t="s">
        <v>3</v>
      </c>
      <c r="E150">
        <v>24</v>
      </c>
      <c r="F150">
        <v>300</v>
      </c>
      <c r="G150">
        <v>337.5</v>
      </c>
      <c r="H150" t="s">
        <v>196</v>
      </c>
      <c r="I150" t="s">
        <v>196</v>
      </c>
      <c r="J150">
        <v>10000</v>
      </c>
      <c r="K150" t="s">
        <v>196</v>
      </c>
      <c r="L150" t="s">
        <v>196</v>
      </c>
      <c r="M150" t="s">
        <v>196</v>
      </c>
    </row>
    <row r="151" spans="1:13" x14ac:dyDescent="0.25">
      <c r="A151" s="1" t="s">
        <v>354</v>
      </c>
      <c r="B151" t="s">
        <v>56</v>
      </c>
      <c r="C151" t="s">
        <v>135</v>
      </c>
      <c r="D151" t="s">
        <v>3</v>
      </c>
      <c r="E151">
        <v>17</v>
      </c>
      <c r="F151">
        <v>475</v>
      </c>
      <c r="G151">
        <v>450</v>
      </c>
      <c r="H151" t="s">
        <v>196</v>
      </c>
      <c r="I151">
        <v>100</v>
      </c>
      <c r="J151">
        <v>1500</v>
      </c>
      <c r="K151" t="s">
        <v>196</v>
      </c>
      <c r="L151" t="s">
        <v>196</v>
      </c>
      <c r="M151" t="s">
        <v>196</v>
      </c>
    </row>
    <row r="152" spans="1:13" x14ac:dyDescent="0.25">
      <c r="A152" s="1" t="s">
        <v>355</v>
      </c>
      <c r="B152" t="s">
        <v>75</v>
      </c>
      <c r="C152" t="s">
        <v>200</v>
      </c>
      <c r="D152" t="s">
        <v>3</v>
      </c>
      <c r="E152">
        <v>25</v>
      </c>
      <c r="F152">
        <v>352.5</v>
      </c>
      <c r="G152">
        <v>350</v>
      </c>
      <c r="H152" t="s">
        <v>196</v>
      </c>
      <c r="I152" t="s">
        <v>196</v>
      </c>
      <c r="J152" t="s">
        <v>196</v>
      </c>
      <c r="K152" t="s">
        <v>196</v>
      </c>
      <c r="L152" t="s">
        <v>196</v>
      </c>
      <c r="M152" t="s">
        <v>196</v>
      </c>
    </row>
    <row r="153" spans="1:13" x14ac:dyDescent="0.25">
      <c r="A153" s="1" t="s">
        <v>356</v>
      </c>
      <c r="B153" t="s">
        <v>26</v>
      </c>
      <c r="C153" t="s">
        <v>33</v>
      </c>
      <c r="D153" t="s">
        <v>3</v>
      </c>
      <c r="E153">
        <v>13</v>
      </c>
      <c r="F153">
        <v>415</v>
      </c>
      <c r="G153">
        <v>400</v>
      </c>
      <c r="H153" t="s">
        <v>196</v>
      </c>
      <c r="I153">
        <v>100</v>
      </c>
      <c r="J153">
        <v>1000</v>
      </c>
      <c r="K153" t="s">
        <v>196</v>
      </c>
      <c r="L153" t="s">
        <v>196</v>
      </c>
      <c r="M153" t="s">
        <v>196</v>
      </c>
    </row>
    <row r="154" spans="1:13" x14ac:dyDescent="0.25">
      <c r="A154" s="1" t="s">
        <v>357</v>
      </c>
      <c r="B154" t="s">
        <v>81</v>
      </c>
      <c r="C154" t="s">
        <v>120</v>
      </c>
      <c r="D154" t="s">
        <v>3</v>
      </c>
      <c r="E154">
        <v>22</v>
      </c>
      <c r="F154">
        <v>600</v>
      </c>
      <c r="G154">
        <v>650</v>
      </c>
      <c r="H154" t="s">
        <v>196</v>
      </c>
      <c r="I154" t="s">
        <v>196</v>
      </c>
      <c r="J154">
        <v>3600</v>
      </c>
      <c r="K154" t="s">
        <v>196</v>
      </c>
      <c r="L154" t="s">
        <v>196</v>
      </c>
      <c r="M154" t="s">
        <v>196</v>
      </c>
    </row>
    <row r="155" spans="1:13" x14ac:dyDescent="0.25">
      <c r="A155" s="1" t="s">
        <v>358</v>
      </c>
      <c r="B155" t="s">
        <v>111</v>
      </c>
      <c r="C155" t="s">
        <v>111</v>
      </c>
      <c r="D155" t="s">
        <v>3</v>
      </c>
      <c r="E155">
        <v>26</v>
      </c>
      <c r="F155">
        <v>225</v>
      </c>
      <c r="G155">
        <v>175</v>
      </c>
      <c r="H155" t="s">
        <v>196</v>
      </c>
      <c r="I155" t="s">
        <v>196</v>
      </c>
      <c r="J155" t="s">
        <v>196</v>
      </c>
      <c r="K155" t="s">
        <v>196</v>
      </c>
      <c r="L155" t="s">
        <v>196</v>
      </c>
      <c r="M155" t="s">
        <v>196</v>
      </c>
    </row>
    <row r="156" spans="1:13" x14ac:dyDescent="0.25">
      <c r="A156" s="1" t="s">
        <v>359</v>
      </c>
      <c r="B156" t="s">
        <v>26</v>
      </c>
      <c r="C156" t="s">
        <v>121</v>
      </c>
      <c r="D156" t="s">
        <v>3</v>
      </c>
      <c r="E156">
        <v>13</v>
      </c>
      <c r="F156">
        <v>405</v>
      </c>
      <c r="G156">
        <v>400</v>
      </c>
      <c r="H156">
        <v>100</v>
      </c>
      <c r="I156">
        <v>80</v>
      </c>
      <c r="J156">
        <v>1200</v>
      </c>
      <c r="K156" t="s">
        <v>196</v>
      </c>
      <c r="L156" t="s">
        <v>196</v>
      </c>
      <c r="M156" t="s">
        <v>196</v>
      </c>
    </row>
    <row r="157" spans="1:13" x14ac:dyDescent="0.25">
      <c r="A157" s="1" t="s">
        <v>360</v>
      </c>
      <c r="B157" t="s">
        <v>13</v>
      </c>
      <c r="C157" t="s">
        <v>125</v>
      </c>
      <c r="D157" t="s">
        <v>3</v>
      </c>
      <c r="E157">
        <v>30</v>
      </c>
      <c r="F157">
        <v>450</v>
      </c>
      <c r="G157">
        <v>550</v>
      </c>
      <c r="H157">
        <v>150</v>
      </c>
      <c r="I157">
        <v>100</v>
      </c>
      <c r="J157">
        <v>1700</v>
      </c>
      <c r="K157" t="s">
        <v>196</v>
      </c>
      <c r="L157" t="s">
        <v>196</v>
      </c>
      <c r="M157" t="s">
        <v>196</v>
      </c>
    </row>
    <row r="158" spans="1:13" x14ac:dyDescent="0.25">
      <c r="A158" s="1" t="s">
        <v>361</v>
      </c>
      <c r="B158" t="s">
        <v>79</v>
      </c>
      <c r="C158" t="s">
        <v>80</v>
      </c>
      <c r="D158" t="s">
        <v>3</v>
      </c>
      <c r="E158">
        <v>31</v>
      </c>
      <c r="F158">
        <v>450</v>
      </c>
      <c r="G158">
        <v>375</v>
      </c>
      <c r="H158" t="s">
        <v>196</v>
      </c>
      <c r="I158" t="s">
        <v>196</v>
      </c>
      <c r="J158" t="s">
        <v>196</v>
      </c>
      <c r="K158" t="s">
        <v>196</v>
      </c>
      <c r="L158" t="s">
        <v>196</v>
      </c>
      <c r="M158" t="s">
        <v>196</v>
      </c>
    </row>
    <row r="159" spans="1:13" x14ac:dyDescent="0.25">
      <c r="A159" s="1" t="s">
        <v>362</v>
      </c>
      <c r="B159" t="s">
        <v>81</v>
      </c>
      <c r="C159" t="s">
        <v>110</v>
      </c>
      <c r="D159" t="s">
        <v>3</v>
      </c>
      <c r="E159">
        <v>22</v>
      </c>
      <c r="F159">
        <v>350</v>
      </c>
      <c r="G159">
        <v>335</v>
      </c>
      <c r="H159">
        <v>250</v>
      </c>
      <c r="I159">
        <v>100</v>
      </c>
      <c r="J159">
        <v>800</v>
      </c>
      <c r="K159" t="s">
        <v>196</v>
      </c>
      <c r="L159" t="s">
        <v>196</v>
      </c>
      <c r="M159" t="s">
        <v>196</v>
      </c>
    </row>
    <row r="160" spans="1:13" x14ac:dyDescent="0.25">
      <c r="A160" s="1" t="s">
        <v>363</v>
      </c>
      <c r="B160" t="s">
        <v>81</v>
      </c>
      <c r="C160" t="s">
        <v>109</v>
      </c>
      <c r="D160" t="s">
        <v>3</v>
      </c>
      <c r="E160">
        <v>22</v>
      </c>
      <c r="F160">
        <v>432.5</v>
      </c>
      <c r="G160">
        <v>365</v>
      </c>
      <c r="H160">
        <v>310</v>
      </c>
      <c r="I160">
        <v>110</v>
      </c>
      <c r="J160">
        <v>1100</v>
      </c>
      <c r="K160" t="s">
        <v>196</v>
      </c>
      <c r="L160" t="s">
        <v>196</v>
      </c>
      <c r="M160" t="s">
        <v>196</v>
      </c>
    </row>
    <row r="161" spans="1:13" x14ac:dyDescent="0.25">
      <c r="A161" s="1" t="s">
        <v>364</v>
      </c>
      <c r="B161" t="s">
        <v>82</v>
      </c>
      <c r="C161" t="s">
        <v>82</v>
      </c>
      <c r="D161" t="s">
        <v>3</v>
      </c>
      <c r="E161">
        <v>23</v>
      </c>
      <c r="F161">
        <v>300</v>
      </c>
      <c r="G161">
        <v>362.5</v>
      </c>
      <c r="H161" t="s">
        <v>196</v>
      </c>
      <c r="I161" t="s">
        <v>196</v>
      </c>
      <c r="J161" t="s">
        <v>196</v>
      </c>
      <c r="K161" t="s">
        <v>196</v>
      </c>
      <c r="L161" t="s">
        <v>196</v>
      </c>
      <c r="M161" t="s">
        <v>196</v>
      </c>
    </row>
    <row r="162" spans="1:13" x14ac:dyDescent="0.25">
      <c r="A162" s="1" t="s">
        <v>365</v>
      </c>
      <c r="B162" t="s">
        <v>26</v>
      </c>
      <c r="C162" t="s">
        <v>35</v>
      </c>
      <c r="D162" t="s">
        <v>3</v>
      </c>
      <c r="E162">
        <v>13</v>
      </c>
      <c r="F162">
        <v>450</v>
      </c>
      <c r="G162">
        <v>362.5</v>
      </c>
      <c r="H162" t="s">
        <v>196</v>
      </c>
      <c r="I162" t="s">
        <v>196</v>
      </c>
      <c r="J162" t="s">
        <v>196</v>
      </c>
      <c r="K162" t="s">
        <v>196</v>
      </c>
      <c r="L162" t="s">
        <v>196</v>
      </c>
      <c r="M162" t="s">
        <v>196</v>
      </c>
    </row>
    <row r="163" spans="1:13" x14ac:dyDescent="0.25">
      <c r="A163" s="1" t="s">
        <v>366</v>
      </c>
      <c r="B163" t="s">
        <v>94</v>
      </c>
      <c r="C163" t="s">
        <v>94</v>
      </c>
      <c r="D163" t="s">
        <v>3</v>
      </c>
      <c r="E163">
        <v>21</v>
      </c>
      <c r="F163">
        <v>342.5</v>
      </c>
      <c r="G163">
        <v>287.5</v>
      </c>
      <c r="H163" t="s">
        <v>196</v>
      </c>
      <c r="I163" t="s">
        <v>196</v>
      </c>
      <c r="J163" t="s">
        <v>196</v>
      </c>
      <c r="K163" t="s">
        <v>196</v>
      </c>
      <c r="L163" t="s">
        <v>196</v>
      </c>
      <c r="M163" t="s">
        <v>196</v>
      </c>
    </row>
    <row r="164" spans="1:13" x14ac:dyDescent="0.25">
      <c r="A164" s="1" t="s">
        <v>367</v>
      </c>
      <c r="B164" t="s">
        <v>96</v>
      </c>
      <c r="C164" t="s">
        <v>139</v>
      </c>
      <c r="D164" t="s">
        <v>3</v>
      </c>
      <c r="E164">
        <v>15</v>
      </c>
      <c r="F164" t="s">
        <v>196</v>
      </c>
      <c r="G164" t="s">
        <v>196</v>
      </c>
      <c r="H164" t="s">
        <v>196</v>
      </c>
      <c r="I164">
        <v>100</v>
      </c>
      <c r="J164">
        <v>2500</v>
      </c>
      <c r="K164" t="s">
        <v>196</v>
      </c>
      <c r="L164" t="s">
        <v>196</v>
      </c>
      <c r="M164" t="s">
        <v>196</v>
      </c>
    </row>
    <row r="165" spans="1:13" x14ac:dyDescent="0.25">
      <c r="A165" s="1" t="s">
        <v>368</v>
      </c>
      <c r="B165" t="s">
        <v>26</v>
      </c>
      <c r="C165" t="s">
        <v>27</v>
      </c>
      <c r="D165" t="s">
        <v>3</v>
      </c>
      <c r="E165">
        <v>13</v>
      </c>
      <c r="F165">
        <v>400</v>
      </c>
      <c r="G165">
        <v>400</v>
      </c>
      <c r="H165">
        <v>130</v>
      </c>
      <c r="I165">
        <v>80</v>
      </c>
      <c r="J165">
        <v>1400</v>
      </c>
      <c r="K165" t="s">
        <v>196</v>
      </c>
      <c r="L165" t="s">
        <v>196</v>
      </c>
      <c r="M165" t="s">
        <v>196</v>
      </c>
    </row>
    <row r="166" spans="1:13" x14ac:dyDescent="0.25">
      <c r="A166" s="1" t="s">
        <v>369</v>
      </c>
      <c r="B166" t="s">
        <v>137</v>
      </c>
      <c r="C166" t="s">
        <v>137</v>
      </c>
      <c r="D166" t="s">
        <v>3</v>
      </c>
      <c r="E166">
        <v>32</v>
      </c>
      <c r="F166">
        <v>200</v>
      </c>
      <c r="G166">
        <v>220</v>
      </c>
      <c r="H166" t="s">
        <v>196</v>
      </c>
      <c r="I166" t="s">
        <v>196</v>
      </c>
      <c r="J166" t="s">
        <v>196</v>
      </c>
      <c r="K166" t="s">
        <v>196</v>
      </c>
      <c r="L166" t="s">
        <v>196</v>
      </c>
      <c r="M166" t="s">
        <v>196</v>
      </c>
    </row>
    <row r="167" spans="1:13" x14ac:dyDescent="0.25">
      <c r="A167" s="1" t="s">
        <v>370</v>
      </c>
      <c r="B167" t="s">
        <v>137</v>
      </c>
      <c r="C167" t="s">
        <v>95</v>
      </c>
      <c r="D167" t="s">
        <v>3</v>
      </c>
      <c r="E167">
        <v>32</v>
      </c>
      <c r="F167">
        <v>165</v>
      </c>
      <c r="G167" t="s">
        <v>196</v>
      </c>
      <c r="H167" t="s">
        <v>196</v>
      </c>
      <c r="I167" t="s">
        <v>196</v>
      </c>
      <c r="J167" t="s">
        <v>196</v>
      </c>
      <c r="K167" t="s">
        <v>196</v>
      </c>
      <c r="L167" t="s">
        <v>196</v>
      </c>
      <c r="M167" t="s">
        <v>196</v>
      </c>
    </row>
    <row r="168" spans="1:13" x14ac:dyDescent="0.25">
      <c r="A168" s="1" t="s">
        <v>371</v>
      </c>
      <c r="B168" t="s">
        <v>36</v>
      </c>
      <c r="C168" t="s">
        <v>126</v>
      </c>
      <c r="D168" t="s">
        <v>3</v>
      </c>
      <c r="E168">
        <v>29</v>
      </c>
      <c r="F168">
        <v>662.5</v>
      </c>
      <c r="G168">
        <v>475</v>
      </c>
      <c r="H168">
        <v>235</v>
      </c>
      <c r="I168">
        <v>100</v>
      </c>
      <c r="J168">
        <v>2433.3330000000001</v>
      </c>
      <c r="K168" t="s">
        <v>196</v>
      </c>
      <c r="L168" t="s">
        <v>196</v>
      </c>
      <c r="M168" t="s">
        <v>196</v>
      </c>
    </row>
    <row r="169" spans="1:13" x14ac:dyDescent="0.25">
      <c r="A169" s="1" t="s">
        <v>372</v>
      </c>
      <c r="B169" t="s">
        <v>96</v>
      </c>
      <c r="C169" t="s">
        <v>100</v>
      </c>
      <c r="D169" t="s">
        <v>3</v>
      </c>
      <c r="E169">
        <v>15</v>
      </c>
      <c r="F169">
        <v>375</v>
      </c>
      <c r="G169">
        <v>400</v>
      </c>
      <c r="H169" t="s">
        <v>196</v>
      </c>
      <c r="I169" t="s">
        <v>196</v>
      </c>
      <c r="J169" t="s">
        <v>196</v>
      </c>
      <c r="K169" t="s">
        <v>196</v>
      </c>
      <c r="L169" t="s">
        <v>196</v>
      </c>
      <c r="M169" t="s">
        <v>196</v>
      </c>
    </row>
    <row r="170" spans="1:13" x14ac:dyDescent="0.25">
      <c r="A170" s="1" t="s">
        <v>373</v>
      </c>
      <c r="B170" t="s">
        <v>75</v>
      </c>
      <c r="C170" t="s">
        <v>78</v>
      </c>
      <c r="D170" t="s">
        <v>3</v>
      </c>
      <c r="E170">
        <v>25</v>
      </c>
      <c r="F170">
        <v>300</v>
      </c>
      <c r="G170">
        <v>255</v>
      </c>
      <c r="H170" t="s">
        <v>196</v>
      </c>
      <c r="I170" t="s">
        <v>196</v>
      </c>
      <c r="J170">
        <v>4000</v>
      </c>
      <c r="K170" t="s">
        <v>196</v>
      </c>
      <c r="L170" t="s">
        <v>196</v>
      </c>
      <c r="M170" t="s">
        <v>196</v>
      </c>
    </row>
    <row r="171" spans="1:13" x14ac:dyDescent="0.25">
      <c r="A171" s="1" t="s">
        <v>374</v>
      </c>
      <c r="B171" t="s">
        <v>51</v>
      </c>
      <c r="C171" t="s">
        <v>132</v>
      </c>
      <c r="D171" t="s">
        <v>3</v>
      </c>
      <c r="E171">
        <v>20</v>
      </c>
      <c r="F171" t="s">
        <v>196</v>
      </c>
      <c r="G171" t="s">
        <v>196</v>
      </c>
      <c r="H171" t="s">
        <v>196</v>
      </c>
      <c r="I171">
        <v>100</v>
      </c>
      <c r="J171">
        <v>4200</v>
      </c>
      <c r="K171" t="s">
        <v>196</v>
      </c>
      <c r="L171" t="s">
        <v>196</v>
      </c>
      <c r="M171" t="s">
        <v>196</v>
      </c>
    </row>
    <row r="172" spans="1:13" x14ac:dyDescent="0.25">
      <c r="A172" s="1" t="s">
        <v>375</v>
      </c>
      <c r="B172" t="s">
        <v>51</v>
      </c>
      <c r="C172" t="s">
        <v>102</v>
      </c>
      <c r="D172" t="s">
        <v>3</v>
      </c>
      <c r="E172">
        <v>20</v>
      </c>
      <c r="F172" t="s">
        <v>196</v>
      </c>
      <c r="G172" t="s">
        <v>196</v>
      </c>
      <c r="H172" t="s">
        <v>196</v>
      </c>
      <c r="I172">
        <v>100</v>
      </c>
      <c r="J172">
        <v>5500</v>
      </c>
      <c r="K172" t="s">
        <v>196</v>
      </c>
      <c r="L172" t="s">
        <v>196</v>
      </c>
      <c r="M172" t="s">
        <v>196</v>
      </c>
    </row>
    <row r="173" spans="1:13" x14ac:dyDescent="0.25">
      <c r="A173" s="1" t="s">
        <v>376</v>
      </c>
      <c r="B173" t="s">
        <v>1</v>
      </c>
      <c r="C173" t="s">
        <v>1</v>
      </c>
      <c r="D173" t="s">
        <v>6</v>
      </c>
      <c r="E173">
        <v>12</v>
      </c>
      <c r="F173">
        <v>300</v>
      </c>
      <c r="G173">
        <v>315</v>
      </c>
      <c r="H173" t="s">
        <v>196</v>
      </c>
      <c r="I173" t="s">
        <v>196</v>
      </c>
      <c r="J173" t="s">
        <v>196</v>
      </c>
      <c r="K173" t="s">
        <v>196</v>
      </c>
      <c r="L173" t="s">
        <v>196</v>
      </c>
      <c r="M173" t="s">
        <v>196</v>
      </c>
    </row>
    <row r="174" spans="1:13" x14ac:dyDescent="0.25">
      <c r="A174" s="1" t="s">
        <v>377</v>
      </c>
      <c r="B174" t="s">
        <v>13</v>
      </c>
      <c r="C174" t="s">
        <v>14</v>
      </c>
      <c r="D174" t="s">
        <v>6</v>
      </c>
      <c r="E174">
        <v>30</v>
      </c>
      <c r="F174">
        <v>325</v>
      </c>
      <c r="G174">
        <v>350</v>
      </c>
      <c r="H174" t="s">
        <v>196</v>
      </c>
      <c r="I174" t="s">
        <v>196</v>
      </c>
      <c r="J174" t="s">
        <v>196</v>
      </c>
      <c r="K174" t="s">
        <v>196</v>
      </c>
      <c r="L174" t="s">
        <v>196</v>
      </c>
      <c r="M174" t="s">
        <v>196</v>
      </c>
    </row>
    <row r="175" spans="1:13" x14ac:dyDescent="0.25">
      <c r="A175" s="1" t="s">
        <v>378</v>
      </c>
      <c r="B175" t="s">
        <v>7</v>
      </c>
      <c r="C175" t="s">
        <v>7</v>
      </c>
      <c r="D175" t="s">
        <v>6</v>
      </c>
      <c r="E175">
        <v>24</v>
      </c>
      <c r="F175">
        <v>325</v>
      </c>
      <c r="G175">
        <v>400</v>
      </c>
      <c r="H175" t="s">
        <v>196</v>
      </c>
      <c r="I175" t="s">
        <v>196</v>
      </c>
      <c r="J175" t="s">
        <v>196</v>
      </c>
      <c r="K175" t="s">
        <v>196</v>
      </c>
      <c r="L175" t="s">
        <v>196</v>
      </c>
      <c r="M175" t="s">
        <v>196</v>
      </c>
    </row>
    <row r="176" spans="1:13" x14ac:dyDescent="0.25">
      <c r="A176" s="1" t="s">
        <v>379</v>
      </c>
      <c r="B176" t="s">
        <v>53</v>
      </c>
      <c r="C176" t="s">
        <v>55</v>
      </c>
      <c r="D176" t="s">
        <v>6</v>
      </c>
      <c r="E176">
        <v>19</v>
      </c>
      <c r="F176">
        <v>380</v>
      </c>
      <c r="G176">
        <v>300</v>
      </c>
      <c r="H176" t="s">
        <v>196</v>
      </c>
      <c r="I176" t="s">
        <v>196</v>
      </c>
      <c r="J176">
        <v>2300</v>
      </c>
      <c r="K176" t="s">
        <v>196</v>
      </c>
      <c r="L176" t="s">
        <v>196</v>
      </c>
      <c r="M176" t="s">
        <v>196</v>
      </c>
    </row>
    <row r="177" spans="1:13" x14ac:dyDescent="0.25">
      <c r="A177" s="1" t="s">
        <v>380</v>
      </c>
      <c r="B177" t="s">
        <v>12</v>
      </c>
      <c r="C177" t="s">
        <v>12</v>
      </c>
      <c r="D177" t="s">
        <v>6</v>
      </c>
      <c r="E177">
        <v>14</v>
      </c>
      <c r="F177">
        <v>500</v>
      </c>
      <c r="G177">
        <v>410</v>
      </c>
      <c r="H177">
        <v>200</v>
      </c>
      <c r="I177">
        <v>100</v>
      </c>
      <c r="J177">
        <v>1583</v>
      </c>
      <c r="K177" t="s">
        <v>196</v>
      </c>
      <c r="L177" t="s">
        <v>196</v>
      </c>
      <c r="M177" t="s">
        <v>196</v>
      </c>
    </row>
    <row r="178" spans="1:13" x14ac:dyDescent="0.25">
      <c r="A178" s="1" t="s">
        <v>381</v>
      </c>
      <c r="B178" t="s">
        <v>59</v>
      </c>
      <c r="C178" t="s">
        <v>65</v>
      </c>
      <c r="D178" t="s">
        <v>6</v>
      </c>
      <c r="E178">
        <v>11</v>
      </c>
      <c r="F178">
        <v>325</v>
      </c>
      <c r="G178">
        <v>360</v>
      </c>
      <c r="H178">
        <v>75</v>
      </c>
      <c r="I178">
        <v>100</v>
      </c>
      <c r="J178">
        <v>7000</v>
      </c>
      <c r="K178" t="s">
        <v>196</v>
      </c>
      <c r="L178" t="s">
        <v>196</v>
      </c>
      <c r="M178" t="s">
        <v>196</v>
      </c>
    </row>
    <row r="179" spans="1:13" x14ac:dyDescent="0.25">
      <c r="A179" s="1" t="s">
        <v>382</v>
      </c>
      <c r="B179" t="s">
        <v>20</v>
      </c>
      <c r="C179" t="s">
        <v>22</v>
      </c>
      <c r="D179" t="s">
        <v>6</v>
      </c>
      <c r="E179">
        <v>18</v>
      </c>
      <c r="F179">
        <v>430</v>
      </c>
      <c r="G179">
        <v>470</v>
      </c>
      <c r="H179" t="s">
        <v>196</v>
      </c>
      <c r="I179" t="s">
        <v>196</v>
      </c>
      <c r="J179" t="s">
        <v>196</v>
      </c>
      <c r="K179" t="s">
        <v>196</v>
      </c>
      <c r="L179" t="s">
        <v>196</v>
      </c>
      <c r="M179" t="s">
        <v>196</v>
      </c>
    </row>
    <row r="180" spans="1:13" x14ac:dyDescent="0.25">
      <c r="A180" s="1" t="s">
        <v>383</v>
      </c>
      <c r="B180" t="s">
        <v>56</v>
      </c>
      <c r="C180" t="s">
        <v>133</v>
      </c>
      <c r="D180" t="s">
        <v>6</v>
      </c>
      <c r="E180">
        <v>17</v>
      </c>
      <c r="F180">
        <v>490</v>
      </c>
      <c r="G180">
        <v>500</v>
      </c>
      <c r="H180" t="s">
        <v>196</v>
      </c>
      <c r="I180">
        <v>150</v>
      </c>
      <c r="J180">
        <v>1500</v>
      </c>
      <c r="K180" t="s">
        <v>196</v>
      </c>
      <c r="L180" t="s">
        <v>196</v>
      </c>
      <c r="M180" t="s">
        <v>196</v>
      </c>
    </row>
    <row r="181" spans="1:13" x14ac:dyDescent="0.25">
      <c r="A181" s="1" t="s">
        <v>384</v>
      </c>
      <c r="B181" t="s">
        <v>23</v>
      </c>
      <c r="C181" t="s">
        <v>23</v>
      </c>
      <c r="D181" t="s">
        <v>6</v>
      </c>
      <c r="E181">
        <v>16</v>
      </c>
      <c r="F181">
        <v>210</v>
      </c>
      <c r="G181">
        <v>210</v>
      </c>
      <c r="H181" t="s">
        <v>196</v>
      </c>
      <c r="I181" t="s">
        <v>196</v>
      </c>
      <c r="J181" t="s">
        <v>196</v>
      </c>
      <c r="K181" t="s">
        <v>196</v>
      </c>
      <c r="L181" t="s">
        <v>196</v>
      </c>
      <c r="M181" t="s">
        <v>196</v>
      </c>
    </row>
    <row r="182" spans="1:13" x14ac:dyDescent="0.25">
      <c r="A182" s="1" t="s">
        <v>385</v>
      </c>
      <c r="B182" t="s">
        <v>96</v>
      </c>
      <c r="C182" t="s">
        <v>119</v>
      </c>
      <c r="D182" t="s">
        <v>6</v>
      </c>
      <c r="E182">
        <v>15</v>
      </c>
      <c r="F182">
        <v>337.5</v>
      </c>
      <c r="G182">
        <v>362.5</v>
      </c>
      <c r="H182" t="s">
        <v>196</v>
      </c>
      <c r="I182" t="s">
        <v>196</v>
      </c>
      <c r="J182">
        <v>2000</v>
      </c>
      <c r="K182" t="s">
        <v>196</v>
      </c>
      <c r="L182" t="s">
        <v>196</v>
      </c>
      <c r="M182" t="s">
        <v>196</v>
      </c>
    </row>
    <row r="183" spans="1:13" x14ac:dyDescent="0.25">
      <c r="A183" s="1" t="s">
        <v>386</v>
      </c>
      <c r="B183" t="s">
        <v>130</v>
      </c>
      <c r="C183" t="s">
        <v>25</v>
      </c>
      <c r="D183" t="s">
        <v>6</v>
      </c>
      <c r="E183">
        <v>28</v>
      </c>
      <c r="F183">
        <v>260</v>
      </c>
      <c r="G183">
        <v>250</v>
      </c>
      <c r="H183" t="s">
        <v>196</v>
      </c>
      <c r="I183" t="s">
        <v>196</v>
      </c>
      <c r="J183" t="s">
        <v>196</v>
      </c>
      <c r="K183" t="s">
        <v>196</v>
      </c>
      <c r="L183" t="s">
        <v>196</v>
      </c>
      <c r="M183" t="s">
        <v>196</v>
      </c>
    </row>
    <row r="184" spans="1:13" x14ac:dyDescent="0.25">
      <c r="A184" s="1" t="s">
        <v>387</v>
      </c>
      <c r="B184" t="s">
        <v>131</v>
      </c>
      <c r="C184" t="s">
        <v>141</v>
      </c>
      <c r="D184" t="s">
        <v>6</v>
      </c>
      <c r="E184">
        <v>27</v>
      </c>
      <c r="F184">
        <v>475</v>
      </c>
      <c r="G184">
        <v>425</v>
      </c>
      <c r="H184" t="s">
        <v>196</v>
      </c>
      <c r="I184" t="s">
        <v>196</v>
      </c>
      <c r="J184" t="s">
        <v>196</v>
      </c>
      <c r="K184" t="s">
        <v>196</v>
      </c>
      <c r="L184" t="s">
        <v>196</v>
      </c>
      <c r="M184" t="s">
        <v>196</v>
      </c>
    </row>
    <row r="185" spans="1:13" x14ac:dyDescent="0.25">
      <c r="A185" s="1" t="s">
        <v>388</v>
      </c>
      <c r="B185" t="s">
        <v>59</v>
      </c>
      <c r="C185" t="s">
        <v>60</v>
      </c>
      <c r="D185" t="s">
        <v>6</v>
      </c>
      <c r="E185">
        <v>11</v>
      </c>
      <c r="F185">
        <v>324</v>
      </c>
      <c r="G185">
        <v>357.5</v>
      </c>
      <c r="H185">
        <v>75</v>
      </c>
      <c r="I185">
        <v>100</v>
      </c>
      <c r="J185">
        <v>7125</v>
      </c>
      <c r="K185" t="s">
        <v>196</v>
      </c>
      <c r="L185" t="s">
        <v>196</v>
      </c>
      <c r="M185" t="s">
        <v>196</v>
      </c>
    </row>
    <row r="186" spans="1:13" x14ac:dyDescent="0.25">
      <c r="A186" s="1" t="s">
        <v>389</v>
      </c>
      <c r="B186" t="s">
        <v>196</v>
      </c>
      <c r="C186" t="s">
        <v>115</v>
      </c>
      <c r="D186" t="s">
        <v>6</v>
      </c>
      <c r="E186">
        <v>22.5</v>
      </c>
      <c r="F186">
        <v>412.5</v>
      </c>
      <c r="G186">
        <v>402.5</v>
      </c>
      <c r="H186">
        <v>100</v>
      </c>
      <c r="I186">
        <v>100</v>
      </c>
      <c r="J186">
        <v>1406</v>
      </c>
      <c r="K186" t="s">
        <v>196</v>
      </c>
      <c r="L186" t="s">
        <v>196</v>
      </c>
      <c r="M186" t="s">
        <v>196</v>
      </c>
    </row>
    <row r="187" spans="1:13" x14ac:dyDescent="0.25">
      <c r="A187" s="1" t="s">
        <v>390</v>
      </c>
      <c r="B187" t="s">
        <v>36</v>
      </c>
      <c r="C187" t="s">
        <v>36</v>
      </c>
      <c r="D187" t="s">
        <v>6</v>
      </c>
      <c r="E187">
        <v>29</v>
      </c>
      <c r="F187">
        <v>425</v>
      </c>
      <c r="G187">
        <v>400</v>
      </c>
      <c r="H187" t="s">
        <v>196</v>
      </c>
      <c r="I187" t="s">
        <v>196</v>
      </c>
      <c r="J187" t="s">
        <v>196</v>
      </c>
      <c r="K187" t="s">
        <v>196</v>
      </c>
      <c r="L187" t="s">
        <v>196</v>
      </c>
      <c r="M187" t="s">
        <v>196</v>
      </c>
    </row>
    <row r="188" spans="1:13" x14ac:dyDescent="0.25">
      <c r="A188" s="1" t="s">
        <v>391</v>
      </c>
      <c r="B188" t="s">
        <v>79</v>
      </c>
      <c r="C188" t="s">
        <v>136</v>
      </c>
      <c r="D188" t="s">
        <v>6</v>
      </c>
      <c r="E188">
        <v>31</v>
      </c>
      <c r="F188">
        <v>470</v>
      </c>
      <c r="G188">
        <v>450</v>
      </c>
      <c r="H188">
        <v>300</v>
      </c>
      <c r="I188">
        <v>100</v>
      </c>
      <c r="J188">
        <v>4000</v>
      </c>
      <c r="K188" t="s">
        <v>196</v>
      </c>
      <c r="L188" t="s">
        <v>196</v>
      </c>
      <c r="M188" t="s">
        <v>196</v>
      </c>
    </row>
    <row r="189" spans="1:13" x14ac:dyDescent="0.25">
      <c r="A189" s="1" t="s">
        <v>392</v>
      </c>
      <c r="B189" t="s">
        <v>96</v>
      </c>
      <c r="C189" t="s">
        <v>104</v>
      </c>
      <c r="D189" t="s">
        <v>6</v>
      </c>
      <c r="E189">
        <v>15</v>
      </c>
      <c r="F189">
        <v>300</v>
      </c>
      <c r="G189">
        <v>350</v>
      </c>
      <c r="H189" t="s">
        <v>196</v>
      </c>
      <c r="I189" t="s">
        <v>196</v>
      </c>
      <c r="J189" t="s">
        <v>196</v>
      </c>
      <c r="K189" t="s">
        <v>196</v>
      </c>
      <c r="L189" t="s">
        <v>196</v>
      </c>
      <c r="M189" t="s">
        <v>196</v>
      </c>
    </row>
    <row r="190" spans="1:13" x14ac:dyDescent="0.25">
      <c r="A190" t="s">
        <v>393</v>
      </c>
      <c r="B190" t="s">
        <v>56</v>
      </c>
      <c r="C190" t="s">
        <v>134</v>
      </c>
      <c r="D190" t="s">
        <v>6</v>
      </c>
      <c r="E190">
        <v>17</v>
      </c>
      <c r="F190">
        <v>320</v>
      </c>
      <c r="G190">
        <v>360</v>
      </c>
      <c r="H190">
        <v>100</v>
      </c>
      <c r="I190">
        <v>100</v>
      </c>
      <c r="J190" t="s">
        <v>196</v>
      </c>
      <c r="K190" t="s">
        <v>196</v>
      </c>
      <c r="L190" t="s">
        <v>196</v>
      </c>
      <c r="M190" t="s">
        <v>196</v>
      </c>
    </row>
    <row r="191" spans="1:13" x14ac:dyDescent="0.25">
      <c r="A191" s="1" t="s">
        <v>394</v>
      </c>
      <c r="B191" t="s">
        <v>36</v>
      </c>
      <c r="C191" t="s">
        <v>50</v>
      </c>
      <c r="D191" t="s">
        <v>6</v>
      </c>
      <c r="E191">
        <v>29</v>
      </c>
      <c r="F191">
        <v>472.5</v>
      </c>
      <c r="G191">
        <v>402.5</v>
      </c>
      <c r="H191" t="s">
        <v>196</v>
      </c>
      <c r="I191" t="s">
        <v>196</v>
      </c>
      <c r="J191">
        <v>1475</v>
      </c>
      <c r="K191" t="s">
        <v>196</v>
      </c>
      <c r="L191" t="s">
        <v>196</v>
      </c>
      <c r="M191" t="s">
        <v>196</v>
      </c>
    </row>
    <row r="192" spans="1:13" x14ac:dyDescent="0.25">
      <c r="A192" s="1" t="s">
        <v>395</v>
      </c>
      <c r="B192" t="s">
        <v>26</v>
      </c>
      <c r="C192" t="s">
        <v>123</v>
      </c>
      <c r="D192" t="s">
        <v>6</v>
      </c>
      <c r="E192">
        <v>13</v>
      </c>
      <c r="F192">
        <v>395</v>
      </c>
      <c r="G192">
        <v>400</v>
      </c>
      <c r="H192" t="s">
        <v>196</v>
      </c>
      <c r="I192" t="s">
        <v>196</v>
      </c>
      <c r="J192">
        <v>950</v>
      </c>
      <c r="K192" t="s">
        <v>196</v>
      </c>
      <c r="L192" t="s">
        <v>196</v>
      </c>
      <c r="M192" t="s">
        <v>196</v>
      </c>
    </row>
    <row r="193" spans="1:13" x14ac:dyDescent="0.25">
      <c r="A193" s="1" t="s">
        <v>396</v>
      </c>
      <c r="B193" t="s">
        <v>20</v>
      </c>
      <c r="C193" t="s">
        <v>116</v>
      </c>
      <c r="D193" t="s">
        <v>6</v>
      </c>
      <c r="E193">
        <v>18</v>
      </c>
      <c r="F193">
        <v>475</v>
      </c>
      <c r="G193">
        <v>495</v>
      </c>
      <c r="H193" t="s">
        <v>196</v>
      </c>
      <c r="I193" t="s">
        <v>196</v>
      </c>
      <c r="J193">
        <v>1000</v>
      </c>
      <c r="K193" t="s">
        <v>196</v>
      </c>
      <c r="L193" t="s">
        <v>196</v>
      </c>
      <c r="M193" t="s">
        <v>196</v>
      </c>
    </row>
    <row r="194" spans="1:13" x14ac:dyDescent="0.25">
      <c r="A194" s="1" t="s">
        <v>397</v>
      </c>
      <c r="B194" t="s">
        <v>26</v>
      </c>
      <c r="C194" t="s">
        <v>34</v>
      </c>
      <c r="D194" t="s">
        <v>6</v>
      </c>
      <c r="E194">
        <v>13</v>
      </c>
      <c r="F194">
        <v>395</v>
      </c>
      <c r="G194">
        <v>400</v>
      </c>
      <c r="H194" t="s">
        <v>196</v>
      </c>
      <c r="I194" t="s">
        <v>196</v>
      </c>
      <c r="J194">
        <v>950</v>
      </c>
      <c r="K194" t="s">
        <v>196</v>
      </c>
      <c r="L194" t="s">
        <v>196</v>
      </c>
      <c r="M194" t="s">
        <v>196</v>
      </c>
    </row>
    <row r="195" spans="1:13" x14ac:dyDescent="0.25">
      <c r="A195" s="1" t="s">
        <v>398</v>
      </c>
      <c r="B195" t="s">
        <v>56</v>
      </c>
      <c r="C195" t="s">
        <v>58</v>
      </c>
      <c r="D195" t="s">
        <v>6</v>
      </c>
      <c r="E195">
        <v>17</v>
      </c>
      <c r="F195">
        <v>377.5</v>
      </c>
      <c r="G195">
        <v>426.5</v>
      </c>
      <c r="H195" t="s">
        <v>196</v>
      </c>
      <c r="I195" t="s">
        <v>196</v>
      </c>
      <c r="J195">
        <v>2575</v>
      </c>
      <c r="K195" t="s">
        <v>196</v>
      </c>
      <c r="L195" t="s">
        <v>196</v>
      </c>
      <c r="M195" t="s">
        <v>196</v>
      </c>
    </row>
    <row r="196" spans="1:13" x14ac:dyDescent="0.25">
      <c r="A196" s="1" t="s">
        <v>399</v>
      </c>
      <c r="B196" t="s">
        <v>51</v>
      </c>
      <c r="C196" t="s">
        <v>51</v>
      </c>
      <c r="D196" t="s">
        <v>6</v>
      </c>
      <c r="E196">
        <v>20</v>
      </c>
      <c r="F196">
        <v>500</v>
      </c>
      <c r="G196">
        <v>430</v>
      </c>
      <c r="H196" t="s">
        <v>196</v>
      </c>
      <c r="I196" t="s">
        <v>196</v>
      </c>
      <c r="J196" t="s">
        <v>196</v>
      </c>
      <c r="K196" t="s">
        <v>196</v>
      </c>
      <c r="L196" t="s">
        <v>196</v>
      </c>
      <c r="M196" t="s">
        <v>196</v>
      </c>
    </row>
    <row r="197" spans="1:13" x14ac:dyDescent="0.25">
      <c r="A197" s="1" t="s">
        <v>400</v>
      </c>
      <c r="B197" t="s">
        <v>59</v>
      </c>
      <c r="C197" t="s">
        <v>70</v>
      </c>
      <c r="D197" t="s">
        <v>6</v>
      </c>
      <c r="E197">
        <v>11</v>
      </c>
      <c r="F197">
        <v>328</v>
      </c>
      <c r="G197">
        <v>360</v>
      </c>
      <c r="H197">
        <v>75</v>
      </c>
      <c r="I197">
        <v>100</v>
      </c>
      <c r="J197">
        <v>7250</v>
      </c>
      <c r="K197" t="s">
        <v>196</v>
      </c>
      <c r="L197" t="s">
        <v>196</v>
      </c>
      <c r="M197" t="s">
        <v>196</v>
      </c>
    </row>
    <row r="198" spans="1:13" x14ac:dyDescent="0.25">
      <c r="A198" s="1" t="s">
        <v>401</v>
      </c>
      <c r="B198" t="s">
        <v>53</v>
      </c>
      <c r="C198" t="s">
        <v>54</v>
      </c>
      <c r="D198" t="s">
        <v>6</v>
      </c>
      <c r="E198">
        <v>19</v>
      </c>
      <c r="F198">
        <v>230</v>
      </c>
      <c r="G198">
        <v>240</v>
      </c>
      <c r="H198" t="s">
        <v>196</v>
      </c>
      <c r="I198" t="s">
        <v>196</v>
      </c>
      <c r="J198" t="s">
        <v>196</v>
      </c>
      <c r="K198" t="s">
        <v>196</v>
      </c>
      <c r="L198" t="s">
        <v>196</v>
      </c>
      <c r="M198" t="s">
        <v>196</v>
      </c>
    </row>
    <row r="199" spans="1:13" x14ac:dyDescent="0.25">
      <c r="A199" s="1" t="s">
        <v>402</v>
      </c>
      <c r="B199" t="s">
        <v>56</v>
      </c>
      <c r="C199" t="s">
        <v>56</v>
      </c>
      <c r="D199" t="s">
        <v>6</v>
      </c>
      <c r="E199">
        <v>17</v>
      </c>
      <c r="F199">
        <v>500</v>
      </c>
      <c r="G199">
        <v>440</v>
      </c>
      <c r="H199" t="s">
        <v>196</v>
      </c>
      <c r="I199" t="s">
        <v>196</v>
      </c>
      <c r="J199" t="s">
        <v>196</v>
      </c>
      <c r="K199" t="s">
        <v>196</v>
      </c>
      <c r="L199" t="s">
        <v>196</v>
      </c>
      <c r="M199" t="s">
        <v>196</v>
      </c>
    </row>
    <row r="200" spans="1:13" x14ac:dyDescent="0.25">
      <c r="A200" s="1" t="s">
        <v>403</v>
      </c>
      <c r="B200" t="s">
        <v>59</v>
      </c>
      <c r="C200" t="s">
        <v>59</v>
      </c>
      <c r="D200" t="s">
        <v>6</v>
      </c>
      <c r="E200">
        <v>11</v>
      </c>
      <c r="F200">
        <v>650</v>
      </c>
      <c r="G200">
        <v>600</v>
      </c>
      <c r="H200" t="s">
        <v>196</v>
      </c>
      <c r="I200" t="s">
        <v>196</v>
      </c>
      <c r="J200" t="s">
        <v>196</v>
      </c>
      <c r="K200" t="s">
        <v>196</v>
      </c>
      <c r="L200" t="s">
        <v>196</v>
      </c>
      <c r="M200" t="s">
        <v>196</v>
      </c>
    </row>
    <row r="201" spans="1:13" x14ac:dyDescent="0.25">
      <c r="A201" s="1" t="s">
        <v>404</v>
      </c>
      <c r="B201" t="s">
        <v>36</v>
      </c>
      <c r="C201" t="s">
        <v>41</v>
      </c>
      <c r="D201" t="s">
        <v>6</v>
      </c>
      <c r="E201">
        <v>29</v>
      </c>
      <c r="F201">
        <v>400</v>
      </c>
      <c r="G201">
        <v>425</v>
      </c>
      <c r="H201" t="s">
        <v>196</v>
      </c>
      <c r="I201" t="s">
        <v>196</v>
      </c>
      <c r="J201">
        <v>1600</v>
      </c>
      <c r="K201" t="s">
        <v>196</v>
      </c>
      <c r="L201" t="s">
        <v>196</v>
      </c>
      <c r="M201" t="s">
        <v>196</v>
      </c>
    </row>
    <row r="202" spans="1:13" x14ac:dyDescent="0.25">
      <c r="A202" s="1" t="s">
        <v>405</v>
      </c>
      <c r="B202" t="s">
        <v>7</v>
      </c>
      <c r="C202" t="s">
        <v>118</v>
      </c>
      <c r="D202" t="s">
        <v>6</v>
      </c>
      <c r="E202">
        <v>24</v>
      </c>
      <c r="F202">
        <v>328</v>
      </c>
      <c r="G202">
        <v>220</v>
      </c>
      <c r="H202" t="s">
        <v>196</v>
      </c>
      <c r="I202" t="s">
        <v>196</v>
      </c>
      <c r="J202">
        <v>10000</v>
      </c>
      <c r="K202" t="s">
        <v>196</v>
      </c>
      <c r="L202" t="s">
        <v>196</v>
      </c>
      <c r="M202" t="s">
        <v>196</v>
      </c>
    </row>
    <row r="203" spans="1:13" x14ac:dyDescent="0.25">
      <c r="A203" s="1" t="s">
        <v>406</v>
      </c>
      <c r="B203" t="s">
        <v>56</v>
      </c>
      <c r="C203" t="s">
        <v>135</v>
      </c>
      <c r="D203" t="s">
        <v>6</v>
      </c>
      <c r="E203">
        <v>17</v>
      </c>
      <c r="F203">
        <v>475</v>
      </c>
      <c r="G203">
        <v>475</v>
      </c>
      <c r="H203" t="s">
        <v>196</v>
      </c>
      <c r="I203">
        <v>100</v>
      </c>
      <c r="J203">
        <v>1500</v>
      </c>
      <c r="K203" t="s">
        <v>196</v>
      </c>
      <c r="L203" t="s">
        <v>196</v>
      </c>
      <c r="M203" t="s">
        <v>196</v>
      </c>
    </row>
    <row r="204" spans="1:13" x14ac:dyDescent="0.25">
      <c r="A204" s="1" t="s">
        <v>407</v>
      </c>
      <c r="B204" t="s">
        <v>75</v>
      </c>
      <c r="C204" t="s">
        <v>200</v>
      </c>
      <c r="D204" t="s">
        <v>6</v>
      </c>
      <c r="E204">
        <v>25</v>
      </c>
      <c r="F204">
        <v>325</v>
      </c>
      <c r="G204">
        <v>325</v>
      </c>
      <c r="H204" t="s">
        <v>196</v>
      </c>
      <c r="I204" t="s">
        <v>196</v>
      </c>
      <c r="J204" t="s">
        <v>196</v>
      </c>
      <c r="K204" t="s">
        <v>196</v>
      </c>
      <c r="L204" t="s">
        <v>196</v>
      </c>
      <c r="M204" t="s">
        <v>196</v>
      </c>
    </row>
    <row r="205" spans="1:13" x14ac:dyDescent="0.25">
      <c r="A205" s="1" t="s">
        <v>408</v>
      </c>
      <c r="B205" t="s">
        <v>26</v>
      </c>
      <c r="C205" t="s">
        <v>33</v>
      </c>
      <c r="D205" t="s">
        <v>6</v>
      </c>
      <c r="E205">
        <v>13</v>
      </c>
      <c r="F205">
        <v>360</v>
      </c>
      <c r="G205">
        <v>380</v>
      </c>
      <c r="H205" t="s">
        <v>196</v>
      </c>
      <c r="I205" t="s">
        <v>196</v>
      </c>
      <c r="J205">
        <v>2250</v>
      </c>
      <c r="K205" t="s">
        <v>196</v>
      </c>
      <c r="L205" t="s">
        <v>196</v>
      </c>
      <c r="M205" t="s">
        <v>196</v>
      </c>
    </row>
    <row r="206" spans="1:13" x14ac:dyDescent="0.25">
      <c r="A206" s="1" t="s">
        <v>409</v>
      </c>
      <c r="B206" t="s">
        <v>111</v>
      </c>
      <c r="C206" t="s">
        <v>111</v>
      </c>
      <c r="D206" t="s">
        <v>6</v>
      </c>
      <c r="E206">
        <v>26</v>
      </c>
      <c r="F206">
        <v>225</v>
      </c>
      <c r="G206">
        <v>175</v>
      </c>
      <c r="H206" t="s">
        <v>196</v>
      </c>
      <c r="I206" t="s">
        <v>196</v>
      </c>
      <c r="J206" t="s">
        <v>196</v>
      </c>
      <c r="K206" t="s">
        <v>196</v>
      </c>
      <c r="L206" t="s">
        <v>196</v>
      </c>
      <c r="M206" t="s">
        <v>196</v>
      </c>
    </row>
    <row r="207" spans="1:13" x14ac:dyDescent="0.25">
      <c r="A207" s="1" t="s">
        <v>410</v>
      </c>
      <c r="B207" t="s">
        <v>26</v>
      </c>
      <c r="C207" t="s">
        <v>121</v>
      </c>
      <c r="D207" t="s">
        <v>6</v>
      </c>
      <c r="E207">
        <v>13</v>
      </c>
      <c r="F207">
        <v>405</v>
      </c>
      <c r="G207">
        <v>400</v>
      </c>
      <c r="H207">
        <v>120</v>
      </c>
      <c r="I207">
        <v>100</v>
      </c>
      <c r="J207">
        <v>1200</v>
      </c>
      <c r="K207" t="s">
        <v>196</v>
      </c>
      <c r="L207" t="s">
        <v>196</v>
      </c>
      <c r="M207" t="s">
        <v>196</v>
      </c>
    </row>
    <row r="208" spans="1:13" x14ac:dyDescent="0.25">
      <c r="A208" s="1" t="s">
        <v>411</v>
      </c>
      <c r="B208" t="s">
        <v>79</v>
      </c>
      <c r="C208" t="s">
        <v>80</v>
      </c>
      <c r="D208" t="s">
        <v>6</v>
      </c>
      <c r="E208">
        <v>31</v>
      </c>
      <c r="F208">
        <v>750</v>
      </c>
      <c r="G208">
        <v>600</v>
      </c>
      <c r="H208" t="s">
        <v>196</v>
      </c>
      <c r="I208" t="s">
        <v>196</v>
      </c>
      <c r="J208" t="s">
        <v>196</v>
      </c>
      <c r="K208" t="s">
        <v>196</v>
      </c>
      <c r="L208" t="s">
        <v>196</v>
      </c>
      <c r="M208" t="s">
        <v>196</v>
      </c>
    </row>
    <row r="209" spans="1:13" x14ac:dyDescent="0.25">
      <c r="A209" s="1" t="s">
        <v>412</v>
      </c>
      <c r="B209" t="s">
        <v>81</v>
      </c>
      <c r="C209" t="s">
        <v>110</v>
      </c>
      <c r="D209" t="s">
        <v>6</v>
      </c>
      <c r="E209">
        <v>22</v>
      </c>
      <c r="F209">
        <v>390</v>
      </c>
      <c r="G209">
        <v>435</v>
      </c>
      <c r="H209">
        <v>250</v>
      </c>
      <c r="I209">
        <v>100</v>
      </c>
      <c r="J209">
        <v>800</v>
      </c>
      <c r="K209" t="s">
        <v>196</v>
      </c>
      <c r="L209" t="s">
        <v>196</v>
      </c>
      <c r="M209" t="s">
        <v>196</v>
      </c>
    </row>
    <row r="210" spans="1:13" x14ac:dyDescent="0.25">
      <c r="A210" s="1" t="s">
        <v>413</v>
      </c>
      <c r="B210" t="s">
        <v>81</v>
      </c>
      <c r="C210" t="s">
        <v>109</v>
      </c>
      <c r="D210" t="s">
        <v>6</v>
      </c>
      <c r="E210">
        <v>22</v>
      </c>
      <c r="F210">
        <v>380</v>
      </c>
      <c r="G210">
        <v>435</v>
      </c>
      <c r="H210">
        <v>320</v>
      </c>
      <c r="I210">
        <v>110</v>
      </c>
      <c r="J210">
        <v>1733</v>
      </c>
      <c r="K210" t="s">
        <v>196</v>
      </c>
      <c r="L210" t="s">
        <v>196</v>
      </c>
      <c r="M210" t="s">
        <v>196</v>
      </c>
    </row>
    <row r="211" spans="1:13" x14ac:dyDescent="0.25">
      <c r="A211" s="1" t="s">
        <v>414</v>
      </c>
      <c r="B211" t="s">
        <v>82</v>
      </c>
      <c r="C211" t="s">
        <v>82</v>
      </c>
      <c r="D211" t="s">
        <v>6</v>
      </c>
      <c r="E211">
        <v>23</v>
      </c>
      <c r="F211">
        <v>425</v>
      </c>
      <c r="G211">
        <v>420</v>
      </c>
      <c r="H211" t="s">
        <v>196</v>
      </c>
      <c r="I211" t="s">
        <v>196</v>
      </c>
      <c r="J211" t="s">
        <v>196</v>
      </c>
      <c r="K211" t="s">
        <v>196</v>
      </c>
      <c r="L211" t="s">
        <v>196</v>
      </c>
      <c r="M211" t="s">
        <v>196</v>
      </c>
    </row>
    <row r="212" spans="1:13" x14ac:dyDescent="0.25">
      <c r="A212" s="1" t="s">
        <v>415</v>
      </c>
      <c r="B212" t="s">
        <v>26</v>
      </c>
      <c r="C212" t="s">
        <v>35</v>
      </c>
      <c r="D212" t="s">
        <v>6</v>
      </c>
      <c r="E212">
        <v>13</v>
      </c>
      <c r="F212">
        <v>425</v>
      </c>
      <c r="G212">
        <v>425</v>
      </c>
      <c r="H212" t="s">
        <v>196</v>
      </c>
      <c r="I212" t="s">
        <v>196</v>
      </c>
      <c r="J212" t="s">
        <v>196</v>
      </c>
      <c r="K212" t="s">
        <v>196</v>
      </c>
      <c r="L212" t="s">
        <v>196</v>
      </c>
      <c r="M212" t="s">
        <v>196</v>
      </c>
    </row>
    <row r="213" spans="1:13" x14ac:dyDescent="0.25">
      <c r="A213" s="1" t="s">
        <v>416</v>
      </c>
      <c r="B213" t="s">
        <v>94</v>
      </c>
      <c r="C213" t="s">
        <v>94</v>
      </c>
      <c r="D213" t="s">
        <v>6</v>
      </c>
      <c r="E213">
        <v>21</v>
      </c>
      <c r="F213">
        <v>325</v>
      </c>
      <c r="G213">
        <v>325</v>
      </c>
      <c r="H213" t="s">
        <v>196</v>
      </c>
      <c r="I213" t="s">
        <v>196</v>
      </c>
      <c r="J213" t="s">
        <v>196</v>
      </c>
      <c r="K213" t="s">
        <v>196</v>
      </c>
      <c r="L213" t="s">
        <v>196</v>
      </c>
      <c r="M213" t="s">
        <v>196</v>
      </c>
    </row>
    <row r="214" spans="1:13" x14ac:dyDescent="0.25">
      <c r="A214" s="1" t="s">
        <v>417</v>
      </c>
      <c r="B214" t="s">
        <v>26</v>
      </c>
      <c r="C214" t="s">
        <v>27</v>
      </c>
      <c r="D214" t="s">
        <v>6</v>
      </c>
      <c r="E214">
        <v>13</v>
      </c>
      <c r="F214">
        <v>375</v>
      </c>
      <c r="G214">
        <v>390</v>
      </c>
      <c r="H214">
        <v>140</v>
      </c>
      <c r="I214">
        <v>80</v>
      </c>
      <c r="J214">
        <v>1300</v>
      </c>
      <c r="K214" t="s">
        <v>196</v>
      </c>
      <c r="L214" t="s">
        <v>196</v>
      </c>
      <c r="M214" t="s">
        <v>196</v>
      </c>
    </row>
    <row r="215" spans="1:13" x14ac:dyDescent="0.25">
      <c r="A215" s="1" t="s">
        <v>418</v>
      </c>
      <c r="B215" t="s">
        <v>137</v>
      </c>
      <c r="C215" t="s">
        <v>137</v>
      </c>
      <c r="D215" t="s">
        <v>6</v>
      </c>
      <c r="E215">
        <v>32</v>
      </c>
      <c r="F215">
        <v>200</v>
      </c>
      <c r="G215">
        <v>220</v>
      </c>
      <c r="H215" t="s">
        <v>196</v>
      </c>
      <c r="I215" t="s">
        <v>196</v>
      </c>
      <c r="J215" t="s">
        <v>196</v>
      </c>
      <c r="K215" t="s">
        <v>196</v>
      </c>
      <c r="L215" t="s">
        <v>196</v>
      </c>
      <c r="M215" t="s">
        <v>196</v>
      </c>
    </row>
    <row r="216" spans="1:13" x14ac:dyDescent="0.25">
      <c r="A216" s="1" t="s">
        <v>419</v>
      </c>
      <c r="B216" t="s">
        <v>36</v>
      </c>
      <c r="C216" t="s">
        <v>126</v>
      </c>
      <c r="D216" t="s">
        <v>6</v>
      </c>
      <c r="E216">
        <v>29</v>
      </c>
      <c r="F216">
        <v>525</v>
      </c>
      <c r="G216">
        <v>412.5</v>
      </c>
      <c r="H216">
        <v>230</v>
      </c>
      <c r="I216">
        <v>100</v>
      </c>
      <c r="J216">
        <v>1916.5</v>
      </c>
      <c r="K216" t="s">
        <v>196</v>
      </c>
      <c r="L216" t="s">
        <v>196</v>
      </c>
      <c r="M216" t="s">
        <v>196</v>
      </c>
    </row>
    <row r="217" spans="1:13" x14ac:dyDescent="0.25">
      <c r="A217" s="1" t="s">
        <v>420</v>
      </c>
      <c r="B217" t="s">
        <v>96</v>
      </c>
      <c r="C217" t="s">
        <v>100</v>
      </c>
      <c r="D217" t="s">
        <v>6</v>
      </c>
      <c r="E217">
        <v>15</v>
      </c>
      <c r="F217">
        <v>400</v>
      </c>
      <c r="G217">
        <v>350</v>
      </c>
      <c r="H217" t="s">
        <v>196</v>
      </c>
      <c r="I217" t="s">
        <v>196</v>
      </c>
      <c r="J217" t="s">
        <v>196</v>
      </c>
      <c r="K217" t="s">
        <v>196</v>
      </c>
      <c r="L217" t="s">
        <v>196</v>
      </c>
      <c r="M217" t="s">
        <v>196</v>
      </c>
    </row>
    <row r="218" spans="1:13" x14ac:dyDescent="0.25">
      <c r="A218" s="1" t="s">
        <v>421</v>
      </c>
      <c r="B218" t="s">
        <v>75</v>
      </c>
      <c r="C218" t="s">
        <v>78</v>
      </c>
      <c r="D218" t="s">
        <v>6</v>
      </c>
      <c r="E218">
        <v>25</v>
      </c>
      <c r="F218">
        <v>332.5</v>
      </c>
      <c r="G218">
        <v>329</v>
      </c>
      <c r="H218" t="s">
        <v>196</v>
      </c>
      <c r="I218" t="s">
        <v>196</v>
      </c>
      <c r="J218">
        <v>3500</v>
      </c>
      <c r="K218" t="s">
        <v>196</v>
      </c>
      <c r="L218" t="s">
        <v>196</v>
      </c>
      <c r="M218" t="s">
        <v>196</v>
      </c>
    </row>
    <row r="219" spans="1:13" x14ac:dyDescent="0.25">
      <c r="A219" s="1" t="s">
        <v>422</v>
      </c>
      <c r="B219" t="s">
        <v>51</v>
      </c>
      <c r="C219" t="s">
        <v>102</v>
      </c>
      <c r="D219" t="s">
        <v>6</v>
      </c>
      <c r="E219">
        <v>20</v>
      </c>
      <c r="F219">
        <v>400</v>
      </c>
      <c r="G219">
        <v>375</v>
      </c>
      <c r="H219" t="s">
        <v>196</v>
      </c>
      <c r="I219">
        <v>100</v>
      </c>
      <c r="J219" t="s">
        <v>196</v>
      </c>
      <c r="K219" t="s">
        <v>196</v>
      </c>
      <c r="L219" t="s">
        <v>196</v>
      </c>
      <c r="M219" t="s">
        <v>196</v>
      </c>
    </row>
    <row r="220" spans="1:13" x14ac:dyDescent="0.25">
      <c r="A220" s="1" t="s">
        <v>423</v>
      </c>
      <c r="B220" t="s">
        <v>13</v>
      </c>
      <c r="C220" t="s">
        <v>14</v>
      </c>
      <c r="D220" t="s">
        <v>105</v>
      </c>
      <c r="E220">
        <v>30</v>
      </c>
      <c r="F220">
        <v>322.5</v>
      </c>
      <c r="G220">
        <v>330</v>
      </c>
      <c r="H220">
        <v>125</v>
      </c>
      <c r="I220">
        <v>87.5</v>
      </c>
      <c r="J220">
        <v>5000</v>
      </c>
      <c r="K220" t="s">
        <v>196</v>
      </c>
      <c r="L220" t="s">
        <v>196</v>
      </c>
      <c r="M220" t="s">
        <v>196</v>
      </c>
    </row>
    <row r="221" spans="1:13" x14ac:dyDescent="0.25">
      <c r="A221" s="1" t="s">
        <v>424</v>
      </c>
      <c r="B221" t="s">
        <v>53</v>
      </c>
      <c r="C221" t="s">
        <v>55</v>
      </c>
      <c r="D221" t="s">
        <v>105</v>
      </c>
      <c r="E221">
        <v>19</v>
      </c>
      <c r="F221">
        <v>380</v>
      </c>
      <c r="G221">
        <v>300</v>
      </c>
      <c r="H221" t="s">
        <v>196</v>
      </c>
      <c r="I221" t="s">
        <v>196</v>
      </c>
      <c r="J221">
        <v>2300</v>
      </c>
      <c r="K221" t="s">
        <v>196</v>
      </c>
      <c r="L221" t="s">
        <v>196</v>
      </c>
      <c r="M221" t="s">
        <v>196</v>
      </c>
    </row>
    <row r="222" spans="1:13" x14ac:dyDescent="0.25">
      <c r="A222" s="1" t="s">
        <v>425</v>
      </c>
      <c r="B222" t="s">
        <v>12</v>
      </c>
      <c r="C222" t="s">
        <v>12</v>
      </c>
      <c r="D222" t="s">
        <v>105</v>
      </c>
      <c r="E222">
        <v>14</v>
      </c>
      <c r="F222">
        <v>450</v>
      </c>
      <c r="G222">
        <v>375</v>
      </c>
      <c r="H222">
        <v>200</v>
      </c>
      <c r="I222">
        <v>100</v>
      </c>
      <c r="J222">
        <v>1250</v>
      </c>
      <c r="K222" t="s">
        <v>196</v>
      </c>
      <c r="L222" t="s">
        <v>196</v>
      </c>
      <c r="M222" t="s">
        <v>196</v>
      </c>
    </row>
    <row r="223" spans="1:13" x14ac:dyDescent="0.25">
      <c r="A223" s="1" t="s">
        <v>426</v>
      </c>
      <c r="B223" t="s">
        <v>59</v>
      </c>
      <c r="C223" t="s">
        <v>65</v>
      </c>
      <c r="D223" t="s">
        <v>105</v>
      </c>
      <c r="E223">
        <v>11</v>
      </c>
      <c r="F223">
        <v>370</v>
      </c>
      <c r="G223">
        <v>370</v>
      </c>
      <c r="H223">
        <v>150</v>
      </c>
      <c r="I223">
        <v>100</v>
      </c>
      <c r="J223">
        <v>7000</v>
      </c>
      <c r="K223" t="s">
        <v>196</v>
      </c>
      <c r="L223" t="s">
        <v>196</v>
      </c>
      <c r="M223" t="s">
        <v>196</v>
      </c>
    </row>
    <row r="224" spans="1:13" x14ac:dyDescent="0.25">
      <c r="A224" s="1" t="s">
        <v>427</v>
      </c>
      <c r="B224" t="s">
        <v>20</v>
      </c>
      <c r="C224" t="s">
        <v>106</v>
      </c>
      <c r="D224" t="s">
        <v>105</v>
      </c>
      <c r="E224">
        <v>18</v>
      </c>
      <c r="F224">
        <v>367.5</v>
      </c>
      <c r="G224">
        <v>365</v>
      </c>
      <c r="H224">
        <v>100</v>
      </c>
      <c r="I224">
        <v>100</v>
      </c>
      <c r="J224">
        <v>1333</v>
      </c>
      <c r="K224" t="s">
        <v>196</v>
      </c>
      <c r="L224" t="s">
        <v>196</v>
      </c>
      <c r="M224" t="s">
        <v>196</v>
      </c>
    </row>
    <row r="225" spans="1:13" x14ac:dyDescent="0.25">
      <c r="A225" s="1" t="s">
        <v>428</v>
      </c>
      <c r="B225" t="s">
        <v>96</v>
      </c>
      <c r="C225" t="s">
        <v>119</v>
      </c>
      <c r="D225" t="s">
        <v>105</v>
      </c>
      <c r="E225">
        <v>15</v>
      </c>
      <c r="F225">
        <v>340</v>
      </c>
      <c r="G225">
        <v>350</v>
      </c>
      <c r="H225" t="s">
        <v>196</v>
      </c>
      <c r="I225" t="s">
        <v>196</v>
      </c>
      <c r="J225">
        <v>2000</v>
      </c>
      <c r="K225">
        <v>93</v>
      </c>
      <c r="L225" t="s">
        <v>196</v>
      </c>
      <c r="M225" t="s">
        <v>196</v>
      </c>
    </row>
    <row r="226" spans="1:13" x14ac:dyDescent="0.25">
      <c r="A226" s="1" t="s">
        <v>429</v>
      </c>
      <c r="B226" t="s">
        <v>59</v>
      </c>
      <c r="C226" t="s">
        <v>60</v>
      </c>
      <c r="D226" t="s">
        <v>105</v>
      </c>
      <c r="E226">
        <v>11</v>
      </c>
      <c r="F226">
        <v>368</v>
      </c>
      <c r="G226">
        <v>370</v>
      </c>
      <c r="H226">
        <v>150</v>
      </c>
      <c r="I226">
        <v>100</v>
      </c>
      <c r="J226">
        <v>7250</v>
      </c>
      <c r="K226" t="s">
        <v>196</v>
      </c>
      <c r="L226" t="s">
        <v>196</v>
      </c>
      <c r="M226" t="s">
        <v>196</v>
      </c>
    </row>
    <row r="227" spans="1:13" x14ac:dyDescent="0.25">
      <c r="A227" s="1" t="s">
        <v>430</v>
      </c>
      <c r="B227" t="s">
        <v>20</v>
      </c>
      <c r="C227" t="s">
        <v>107</v>
      </c>
      <c r="D227" t="s">
        <v>105</v>
      </c>
      <c r="E227">
        <v>18</v>
      </c>
      <c r="F227">
        <v>388</v>
      </c>
      <c r="G227">
        <v>370</v>
      </c>
      <c r="H227">
        <v>150</v>
      </c>
      <c r="I227">
        <v>75</v>
      </c>
      <c r="J227" t="s">
        <v>196</v>
      </c>
      <c r="K227" t="s">
        <v>196</v>
      </c>
      <c r="L227" t="s">
        <v>196</v>
      </c>
      <c r="M227" t="s">
        <v>196</v>
      </c>
    </row>
    <row r="228" spans="1:13" x14ac:dyDescent="0.25">
      <c r="A228" s="1" t="s">
        <v>431</v>
      </c>
      <c r="B228" t="s">
        <v>82</v>
      </c>
      <c r="C228" t="s">
        <v>115</v>
      </c>
      <c r="D228" t="s">
        <v>105</v>
      </c>
      <c r="E228">
        <v>23</v>
      </c>
      <c r="F228">
        <v>400</v>
      </c>
      <c r="G228">
        <v>370</v>
      </c>
      <c r="H228">
        <v>100</v>
      </c>
      <c r="I228">
        <v>100</v>
      </c>
      <c r="J228">
        <v>1250</v>
      </c>
      <c r="K228" t="s">
        <v>196</v>
      </c>
      <c r="L228" t="s">
        <v>196</v>
      </c>
      <c r="M228" t="s">
        <v>196</v>
      </c>
    </row>
    <row r="229" spans="1:13" x14ac:dyDescent="0.25">
      <c r="A229" s="1" t="s">
        <v>432</v>
      </c>
      <c r="B229" t="s">
        <v>36</v>
      </c>
      <c r="C229" t="s">
        <v>50</v>
      </c>
      <c r="D229" t="s">
        <v>105</v>
      </c>
      <c r="E229">
        <v>29</v>
      </c>
      <c r="F229">
        <v>370</v>
      </c>
      <c r="G229">
        <v>380</v>
      </c>
      <c r="H229" t="s">
        <v>196</v>
      </c>
      <c r="I229" t="s">
        <v>196</v>
      </c>
      <c r="J229">
        <v>1600</v>
      </c>
      <c r="K229">
        <v>75</v>
      </c>
      <c r="L229" t="s">
        <v>196</v>
      </c>
      <c r="M229">
        <v>143</v>
      </c>
    </row>
    <row r="230" spans="1:13" x14ac:dyDescent="0.25">
      <c r="A230" s="1" t="s">
        <v>433</v>
      </c>
      <c r="B230" t="s">
        <v>26</v>
      </c>
      <c r="C230" t="s">
        <v>123</v>
      </c>
      <c r="D230" t="s">
        <v>105</v>
      </c>
      <c r="E230">
        <v>13</v>
      </c>
      <c r="F230">
        <v>360</v>
      </c>
      <c r="G230">
        <v>380</v>
      </c>
      <c r="H230" t="s">
        <v>196</v>
      </c>
      <c r="I230" t="s">
        <v>196</v>
      </c>
      <c r="J230">
        <v>900</v>
      </c>
      <c r="K230" t="s">
        <v>196</v>
      </c>
      <c r="L230" t="s">
        <v>196</v>
      </c>
      <c r="M230" t="s">
        <v>196</v>
      </c>
    </row>
    <row r="231" spans="1:13" x14ac:dyDescent="0.25">
      <c r="A231" s="1" t="s">
        <v>434</v>
      </c>
      <c r="B231" t="s">
        <v>20</v>
      </c>
      <c r="C231" t="s">
        <v>116</v>
      </c>
      <c r="D231" t="s">
        <v>105</v>
      </c>
      <c r="E231">
        <v>18</v>
      </c>
      <c r="F231">
        <v>235</v>
      </c>
      <c r="G231">
        <v>393</v>
      </c>
      <c r="H231" t="s">
        <v>196</v>
      </c>
      <c r="I231" t="s">
        <v>196</v>
      </c>
      <c r="J231">
        <v>1000</v>
      </c>
      <c r="K231">
        <v>100</v>
      </c>
      <c r="L231" t="s">
        <v>196</v>
      </c>
      <c r="M231">
        <v>200</v>
      </c>
    </row>
    <row r="232" spans="1:13" x14ac:dyDescent="0.25">
      <c r="A232" s="1" t="s">
        <v>435</v>
      </c>
      <c r="B232" t="s">
        <v>26</v>
      </c>
      <c r="C232" t="s">
        <v>34</v>
      </c>
      <c r="D232" t="s">
        <v>105</v>
      </c>
      <c r="E232">
        <v>13</v>
      </c>
      <c r="F232">
        <v>360</v>
      </c>
      <c r="G232">
        <v>380</v>
      </c>
      <c r="H232" t="s">
        <v>196</v>
      </c>
      <c r="I232" t="s">
        <v>196</v>
      </c>
      <c r="J232">
        <v>900</v>
      </c>
      <c r="K232" t="s">
        <v>196</v>
      </c>
      <c r="L232" t="s">
        <v>196</v>
      </c>
      <c r="M232" t="s">
        <v>196</v>
      </c>
    </row>
    <row r="233" spans="1:13" x14ac:dyDescent="0.25">
      <c r="A233" s="1" t="s">
        <v>436</v>
      </c>
      <c r="B233" t="s">
        <v>56</v>
      </c>
      <c r="C233" t="s">
        <v>58</v>
      </c>
      <c r="D233" t="s">
        <v>105</v>
      </c>
      <c r="E233">
        <v>17</v>
      </c>
      <c r="F233">
        <v>353</v>
      </c>
      <c r="G233">
        <v>375</v>
      </c>
      <c r="H233" t="s">
        <v>196</v>
      </c>
      <c r="I233" t="s">
        <v>196</v>
      </c>
      <c r="J233">
        <v>3000</v>
      </c>
      <c r="K233">
        <v>95</v>
      </c>
      <c r="L233" t="s">
        <v>196</v>
      </c>
      <c r="M233">
        <v>70</v>
      </c>
    </row>
    <row r="234" spans="1:13" x14ac:dyDescent="0.25">
      <c r="A234" s="1" t="s">
        <v>437</v>
      </c>
      <c r="B234" t="s">
        <v>59</v>
      </c>
      <c r="C234" t="s">
        <v>70</v>
      </c>
      <c r="D234" t="s">
        <v>105</v>
      </c>
      <c r="E234">
        <v>11</v>
      </c>
      <c r="F234">
        <v>355</v>
      </c>
      <c r="G234">
        <v>375</v>
      </c>
      <c r="H234">
        <v>115</v>
      </c>
      <c r="I234">
        <v>100</v>
      </c>
      <c r="J234">
        <v>7000</v>
      </c>
      <c r="K234" t="s">
        <v>196</v>
      </c>
      <c r="L234" t="s">
        <v>196</v>
      </c>
      <c r="M234" t="s">
        <v>196</v>
      </c>
    </row>
    <row r="235" spans="1:13" x14ac:dyDescent="0.25">
      <c r="A235" s="1" t="s">
        <v>438</v>
      </c>
      <c r="B235" t="s">
        <v>7</v>
      </c>
      <c r="C235" t="s">
        <v>118</v>
      </c>
      <c r="D235" t="s">
        <v>105</v>
      </c>
      <c r="E235">
        <v>24</v>
      </c>
      <c r="F235">
        <v>315</v>
      </c>
      <c r="G235">
        <v>255</v>
      </c>
      <c r="H235" t="s">
        <v>196</v>
      </c>
      <c r="I235" t="s">
        <v>196</v>
      </c>
      <c r="J235">
        <v>10000</v>
      </c>
      <c r="K235">
        <v>100</v>
      </c>
      <c r="L235" t="s">
        <v>196</v>
      </c>
      <c r="M235">
        <v>63</v>
      </c>
    </row>
    <row r="236" spans="1:13" x14ac:dyDescent="0.25">
      <c r="A236" s="1" t="s">
        <v>439</v>
      </c>
      <c r="B236" t="s">
        <v>26</v>
      </c>
      <c r="C236" t="s">
        <v>33</v>
      </c>
      <c r="D236" t="s">
        <v>105</v>
      </c>
      <c r="E236">
        <v>13</v>
      </c>
      <c r="F236">
        <v>360</v>
      </c>
      <c r="G236">
        <v>380</v>
      </c>
      <c r="H236" t="s">
        <v>196</v>
      </c>
      <c r="I236" t="s">
        <v>196</v>
      </c>
      <c r="J236">
        <v>900</v>
      </c>
      <c r="K236">
        <v>70</v>
      </c>
      <c r="L236" t="s">
        <v>196</v>
      </c>
      <c r="M236">
        <v>125</v>
      </c>
    </row>
    <row r="237" spans="1:13" x14ac:dyDescent="0.25">
      <c r="A237" s="1" t="s">
        <v>440</v>
      </c>
      <c r="B237" t="s">
        <v>81</v>
      </c>
      <c r="C237" t="s">
        <v>109</v>
      </c>
      <c r="D237" t="s">
        <v>105</v>
      </c>
      <c r="E237">
        <v>22</v>
      </c>
      <c r="F237">
        <v>350</v>
      </c>
      <c r="G237">
        <v>360</v>
      </c>
      <c r="H237">
        <v>330</v>
      </c>
      <c r="I237">
        <v>125</v>
      </c>
      <c r="J237">
        <v>1650</v>
      </c>
      <c r="K237">
        <v>100</v>
      </c>
      <c r="L237" t="s">
        <v>196</v>
      </c>
      <c r="M237">
        <v>125</v>
      </c>
    </row>
    <row r="238" spans="1:13" x14ac:dyDescent="0.25">
      <c r="A238" s="1" t="s">
        <v>441</v>
      </c>
      <c r="B238" t="s">
        <v>26</v>
      </c>
      <c r="C238" t="s">
        <v>27</v>
      </c>
      <c r="D238" t="s">
        <v>105</v>
      </c>
      <c r="E238">
        <v>13</v>
      </c>
      <c r="F238">
        <v>342.5</v>
      </c>
      <c r="G238">
        <v>355</v>
      </c>
      <c r="H238">
        <v>140</v>
      </c>
      <c r="I238">
        <v>80</v>
      </c>
      <c r="J238">
        <v>1250</v>
      </c>
      <c r="K238" t="s">
        <v>196</v>
      </c>
      <c r="L238" t="s">
        <v>196</v>
      </c>
      <c r="M238" t="s">
        <v>196</v>
      </c>
    </row>
    <row r="239" spans="1:13" x14ac:dyDescent="0.25">
      <c r="A239" s="1" t="s">
        <v>442</v>
      </c>
      <c r="B239" t="s">
        <v>36</v>
      </c>
      <c r="C239" t="s">
        <v>126</v>
      </c>
      <c r="D239" t="s">
        <v>105</v>
      </c>
      <c r="E239">
        <v>29</v>
      </c>
      <c r="F239">
        <v>417.5</v>
      </c>
      <c r="G239">
        <v>370</v>
      </c>
      <c r="H239">
        <v>230</v>
      </c>
      <c r="I239">
        <v>100</v>
      </c>
      <c r="J239">
        <v>1083</v>
      </c>
      <c r="K239" t="s">
        <v>196</v>
      </c>
      <c r="L239" t="s">
        <v>196</v>
      </c>
      <c r="M239" t="s">
        <v>196</v>
      </c>
    </row>
    <row r="240" spans="1:13" x14ac:dyDescent="0.25">
      <c r="A240" s="1" t="s">
        <v>443</v>
      </c>
      <c r="B240" t="s">
        <v>75</v>
      </c>
      <c r="C240" t="s">
        <v>78</v>
      </c>
      <c r="D240" t="s">
        <v>105</v>
      </c>
      <c r="E240">
        <v>25</v>
      </c>
      <c r="F240">
        <v>295</v>
      </c>
      <c r="G240">
        <v>333</v>
      </c>
      <c r="H240" t="s">
        <v>196</v>
      </c>
      <c r="I240" t="s">
        <v>196</v>
      </c>
      <c r="J240">
        <v>4000</v>
      </c>
      <c r="K240">
        <v>100</v>
      </c>
      <c r="L240" t="s">
        <v>196</v>
      </c>
      <c r="M240">
        <v>103</v>
      </c>
    </row>
    <row r="241" spans="1:13" x14ac:dyDescent="0.25">
      <c r="A241" s="1" t="s">
        <v>444</v>
      </c>
      <c r="B241" t="s">
        <v>53</v>
      </c>
      <c r="C241" t="s">
        <v>55</v>
      </c>
      <c r="D241" t="s">
        <v>103</v>
      </c>
      <c r="E241">
        <v>19</v>
      </c>
      <c r="F241">
        <v>380</v>
      </c>
      <c r="G241">
        <v>300</v>
      </c>
      <c r="H241" t="s">
        <v>196</v>
      </c>
      <c r="I241" t="s">
        <v>196</v>
      </c>
      <c r="J241">
        <v>2300</v>
      </c>
      <c r="K241" t="s">
        <v>196</v>
      </c>
      <c r="L241" t="s">
        <v>196</v>
      </c>
      <c r="M241" t="s">
        <v>196</v>
      </c>
    </row>
    <row r="242" spans="1:13" x14ac:dyDescent="0.25">
      <c r="A242" s="1" t="s">
        <v>445</v>
      </c>
      <c r="B242" t="s">
        <v>12</v>
      </c>
      <c r="C242" t="s">
        <v>12</v>
      </c>
      <c r="D242" t="s">
        <v>103</v>
      </c>
      <c r="E242">
        <v>14</v>
      </c>
      <c r="F242">
        <v>420</v>
      </c>
      <c r="G242">
        <v>375</v>
      </c>
      <c r="H242">
        <v>200</v>
      </c>
      <c r="I242">
        <v>100</v>
      </c>
      <c r="J242">
        <v>1250</v>
      </c>
      <c r="K242" t="s">
        <v>196</v>
      </c>
      <c r="L242" t="s">
        <v>196</v>
      </c>
      <c r="M242" t="s">
        <v>196</v>
      </c>
    </row>
    <row r="243" spans="1:13" x14ac:dyDescent="0.25">
      <c r="A243" s="1" t="s">
        <v>446</v>
      </c>
      <c r="B243" t="s">
        <v>59</v>
      </c>
      <c r="C243" t="s">
        <v>65</v>
      </c>
      <c r="D243" t="s">
        <v>103</v>
      </c>
      <c r="E243">
        <v>11</v>
      </c>
      <c r="F243">
        <v>357.5</v>
      </c>
      <c r="G243">
        <v>360</v>
      </c>
      <c r="H243">
        <v>150</v>
      </c>
      <c r="I243">
        <v>100</v>
      </c>
      <c r="J243">
        <v>7000</v>
      </c>
      <c r="K243">
        <v>110</v>
      </c>
      <c r="L243">
        <v>375</v>
      </c>
      <c r="M243">
        <v>80</v>
      </c>
    </row>
    <row r="244" spans="1:13" x14ac:dyDescent="0.25">
      <c r="A244" s="1" t="s">
        <v>447</v>
      </c>
      <c r="B244" t="s">
        <v>20</v>
      </c>
      <c r="C244" t="s">
        <v>108</v>
      </c>
      <c r="D244" t="s">
        <v>103</v>
      </c>
      <c r="E244">
        <v>18</v>
      </c>
      <c r="F244">
        <v>347.5</v>
      </c>
      <c r="G244">
        <v>362.5</v>
      </c>
      <c r="H244">
        <v>115</v>
      </c>
      <c r="I244">
        <v>85</v>
      </c>
      <c r="J244">
        <v>6000</v>
      </c>
      <c r="K244">
        <v>100</v>
      </c>
      <c r="L244" t="s">
        <v>196</v>
      </c>
      <c r="M244">
        <v>60</v>
      </c>
    </row>
    <row r="245" spans="1:13" x14ac:dyDescent="0.25">
      <c r="A245" s="1" t="s">
        <v>448</v>
      </c>
      <c r="B245" t="s">
        <v>96</v>
      </c>
      <c r="C245" t="s">
        <v>119</v>
      </c>
      <c r="D245" t="s">
        <v>103</v>
      </c>
      <c r="E245">
        <v>15</v>
      </c>
      <c r="F245">
        <v>337.5</v>
      </c>
      <c r="G245">
        <v>339</v>
      </c>
      <c r="H245" t="s">
        <v>196</v>
      </c>
      <c r="I245" t="s">
        <v>196</v>
      </c>
      <c r="J245">
        <v>2100</v>
      </c>
      <c r="K245">
        <v>100</v>
      </c>
      <c r="L245" t="s">
        <v>196</v>
      </c>
      <c r="M245" t="s">
        <v>196</v>
      </c>
    </row>
    <row r="246" spans="1:13" x14ac:dyDescent="0.25">
      <c r="A246" s="1" t="s">
        <v>449</v>
      </c>
      <c r="B246" t="s">
        <v>59</v>
      </c>
      <c r="C246" t="s">
        <v>60</v>
      </c>
      <c r="D246" t="s">
        <v>103</v>
      </c>
      <c r="E246">
        <v>11</v>
      </c>
      <c r="F246">
        <v>360</v>
      </c>
      <c r="G246">
        <v>360</v>
      </c>
      <c r="H246">
        <v>150</v>
      </c>
      <c r="I246">
        <v>100</v>
      </c>
      <c r="J246">
        <v>7250</v>
      </c>
      <c r="K246">
        <v>100</v>
      </c>
      <c r="L246">
        <v>400</v>
      </c>
      <c r="M246">
        <v>80</v>
      </c>
    </row>
    <row r="247" spans="1:13" x14ac:dyDescent="0.25">
      <c r="A247" s="1" t="s">
        <v>450</v>
      </c>
      <c r="B247" t="s">
        <v>23</v>
      </c>
      <c r="C247" t="s">
        <v>112</v>
      </c>
      <c r="D247" t="s">
        <v>103</v>
      </c>
      <c r="E247">
        <v>16</v>
      </c>
      <c r="F247">
        <v>335</v>
      </c>
      <c r="G247">
        <v>237.5</v>
      </c>
      <c r="H247" t="s">
        <v>196</v>
      </c>
      <c r="I247">
        <v>140</v>
      </c>
      <c r="J247" t="s">
        <v>196</v>
      </c>
      <c r="K247">
        <v>310</v>
      </c>
      <c r="L247" t="s">
        <v>196</v>
      </c>
      <c r="M247">
        <v>75</v>
      </c>
    </row>
    <row r="248" spans="1:13" x14ac:dyDescent="0.25">
      <c r="A248" s="1" t="s">
        <v>451</v>
      </c>
      <c r="B248" t="s">
        <v>20</v>
      </c>
      <c r="C248" t="s">
        <v>107</v>
      </c>
      <c r="D248" t="s">
        <v>103</v>
      </c>
      <c r="E248">
        <v>18</v>
      </c>
      <c r="F248">
        <v>350</v>
      </c>
      <c r="G248">
        <v>361.5</v>
      </c>
      <c r="H248">
        <v>122.5</v>
      </c>
      <c r="I248">
        <v>77.5</v>
      </c>
      <c r="J248" t="s">
        <v>196</v>
      </c>
      <c r="K248">
        <v>125</v>
      </c>
      <c r="L248">
        <v>337.5</v>
      </c>
      <c r="M248">
        <v>70</v>
      </c>
    </row>
    <row r="249" spans="1:13" x14ac:dyDescent="0.25">
      <c r="A249" s="1" t="s">
        <v>452</v>
      </c>
      <c r="B249" t="s">
        <v>82</v>
      </c>
      <c r="C249" t="s">
        <v>115</v>
      </c>
      <c r="D249" t="s">
        <v>103</v>
      </c>
      <c r="E249">
        <v>23</v>
      </c>
      <c r="F249">
        <v>400</v>
      </c>
      <c r="G249">
        <v>365</v>
      </c>
      <c r="H249">
        <v>100</v>
      </c>
      <c r="I249">
        <v>100</v>
      </c>
      <c r="J249">
        <v>1250</v>
      </c>
      <c r="K249" t="s">
        <v>196</v>
      </c>
      <c r="L249" t="s">
        <v>196</v>
      </c>
      <c r="M249" t="s">
        <v>196</v>
      </c>
    </row>
    <row r="250" spans="1:13" x14ac:dyDescent="0.25">
      <c r="A250" s="1" t="s">
        <v>453</v>
      </c>
      <c r="B250" t="s">
        <v>36</v>
      </c>
      <c r="C250" t="s">
        <v>50</v>
      </c>
      <c r="D250" t="s">
        <v>103</v>
      </c>
      <c r="E250">
        <v>29</v>
      </c>
      <c r="F250">
        <v>372.5</v>
      </c>
      <c r="G250">
        <v>375</v>
      </c>
      <c r="H250" t="s">
        <v>196</v>
      </c>
      <c r="I250" t="s">
        <v>196</v>
      </c>
      <c r="J250">
        <v>1550</v>
      </c>
      <c r="K250">
        <v>85</v>
      </c>
      <c r="L250" t="s">
        <v>196</v>
      </c>
      <c r="M250">
        <v>225</v>
      </c>
    </row>
    <row r="251" spans="1:13" x14ac:dyDescent="0.25">
      <c r="A251" s="1" t="s">
        <v>454</v>
      </c>
      <c r="B251" t="s">
        <v>26</v>
      </c>
      <c r="C251" t="s">
        <v>123</v>
      </c>
      <c r="D251" t="s">
        <v>103</v>
      </c>
      <c r="E251">
        <v>13</v>
      </c>
      <c r="F251">
        <v>365</v>
      </c>
      <c r="G251">
        <v>360</v>
      </c>
      <c r="H251" t="s">
        <v>196</v>
      </c>
      <c r="I251" t="s">
        <v>196</v>
      </c>
      <c r="J251">
        <v>900</v>
      </c>
      <c r="K251" t="s">
        <v>196</v>
      </c>
      <c r="L251" t="s">
        <v>196</v>
      </c>
      <c r="M251" t="s">
        <v>196</v>
      </c>
    </row>
    <row r="252" spans="1:13" x14ac:dyDescent="0.25">
      <c r="A252" s="1" t="s">
        <v>455</v>
      </c>
      <c r="B252" t="s">
        <v>20</v>
      </c>
      <c r="C252" t="s">
        <v>116</v>
      </c>
      <c r="D252" t="s">
        <v>103</v>
      </c>
      <c r="E252">
        <v>18</v>
      </c>
      <c r="F252">
        <v>245</v>
      </c>
      <c r="G252">
        <v>370</v>
      </c>
      <c r="H252" t="s">
        <v>196</v>
      </c>
      <c r="I252" t="s">
        <v>196</v>
      </c>
      <c r="J252">
        <v>1000</v>
      </c>
      <c r="K252">
        <v>100</v>
      </c>
      <c r="L252" t="s">
        <v>196</v>
      </c>
      <c r="M252">
        <v>200</v>
      </c>
    </row>
    <row r="253" spans="1:13" x14ac:dyDescent="0.25">
      <c r="A253" s="1" t="s">
        <v>456</v>
      </c>
      <c r="B253" t="s">
        <v>20</v>
      </c>
      <c r="C253" t="s">
        <v>117</v>
      </c>
      <c r="D253" t="s">
        <v>103</v>
      </c>
      <c r="E253">
        <v>18</v>
      </c>
      <c r="F253">
        <v>350</v>
      </c>
      <c r="G253">
        <v>380</v>
      </c>
      <c r="H253" t="s">
        <v>196</v>
      </c>
      <c r="I253" t="s">
        <v>196</v>
      </c>
      <c r="J253">
        <v>1000</v>
      </c>
      <c r="K253">
        <v>100</v>
      </c>
      <c r="L253" t="s">
        <v>196</v>
      </c>
      <c r="M253">
        <v>400</v>
      </c>
    </row>
    <row r="254" spans="1:13" x14ac:dyDescent="0.25">
      <c r="A254" s="1" t="s">
        <v>457</v>
      </c>
      <c r="B254" t="s">
        <v>26</v>
      </c>
      <c r="C254" t="s">
        <v>34</v>
      </c>
      <c r="D254" t="s">
        <v>103</v>
      </c>
      <c r="E254">
        <v>13</v>
      </c>
      <c r="F254">
        <v>365</v>
      </c>
      <c r="G254">
        <v>360</v>
      </c>
      <c r="H254" t="s">
        <v>196</v>
      </c>
      <c r="I254" t="s">
        <v>196</v>
      </c>
      <c r="J254">
        <v>900</v>
      </c>
      <c r="K254" t="s">
        <v>196</v>
      </c>
      <c r="L254" t="s">
        <v>196</v>
      </c>
      <c r="M254" t="s">
        <v>196</v>
      </c>
    </row>
    <row r="255" spans="1:13" x14ac:dyDescent="0.25">
      <c r="A255" s="1" t="s">
        <v>458</v>
      </c>
      <c r="B255" t="s">
        <v>56</v>
      </c>
      <c r="C255" t="s">
        <v>58</v>
      </c>
      <c r="D255" t="s">
        <v>103</v>
      </c>
      <c r="E255">
        <v>17</v>
      </c>
      <c r="F255">
        <v>355</v>
      </c>
      <c r="G255">
        <v>364</v>
      </c>
      <c r="H255" t="s">
        <v>196</v>
      </c>
      <c r="I255" t="s">
        <v>196</v>
      </c>
      <c r="J255">
        <v>2250</v>
      </c>
      <c r="K255">
        <v>95</v>
      </c>
      <c r="L255" t="s">
        <v>196</v>
      </c>
      <c r="M255">
        <v>180</v>
      </c>
    </row>
    <row r="256" spans="1:13" x14ac:dyDescent="0.25">
      <c r="A256" s="1" t="s">
        <v>459</v>
      </c>
      <c r="B256" t="s">
        <v>59</v>
      </c>
      <c r="C256" t="s">
        <v>70</v>
      </c>
      <c r="D256" t="s">
        <v>103</v>
      </c>
      <c r="E256">
        <v>11</v>
      </c>
      <c r="F256">
        <v>350</v>
      </c>
      <c r="G256">
        <v>350</v>
      </c>
      <c r="H256">
        <v>150</v>
      </c>
      <c r="I256">
        <v>100</v>
      </c>
      <c r="J256">
        <v>7500</v>
      </c>
      <c r="K256">
        <v>100</v>
      </c>
      <c r="L256">
        <v>350</v>
      </c>
      <c r="M256">
        <v>80</v>
      </c>
    </row>
    <row r="257" spans="1:13" x14ac:dyDescent="0.25">
      <c r="A257" s="1" t="s">
        <v>460</v>
      </c>
      <c r="B257" t="s">
        <v>7</v>
      </c>
      <c r="C257" t="s">
        <v>118</v>
      </c>
      <c r="D257" t="s">
        <v>103</v>
      </c>
      <c r="E257">
        <v>24</v>
      </c>
      <c r="F257">
        <v>319</v>
      </c>
      <c r="G257">
        <v>251.5</v>
      </c>
      <c r="H257" t="s">
        <v>196</v>
      </c>
      <c r="I257" t="s">
        <v>196</v>
      </c>
      <c r="J257">
        <v>10000</v>
      </c>
      <c r="K257">
        <v>100</v>
      </c>
      <c r="L257" t="s">
        <v>196</v>
      </c>
      <c r="M257">
        <v>92.5</v>
      </c>
    </row>
    <row r="258" spans="1:13" x14ac:dyDescent="0.25">
      <c r="A258" s="1" t="s">
        <v>461</v>
      </c>
      <c r="B258" t="s">
        <v>26</v>
      </c>
      <c r="C258" t="s">
        <v>33</v>
      </c>
      <c r="D258" t="s">
        <v>103</v>
      </c>
      <c r="E258">
        <v>13</v>
      </c>
      <c r="F258">
        <v>365</v>
      </c>
      <c r="G258">
        <v>364</v>
      </c>
      <c r="H258" t="s">
        <v>196</v>
      </c>
      <c r="I258" t="s">
        <v>196</v>
      </c>
      <c r="J258">
        <v>1325</v>
      </c>
      <c r="K258">
        <v>85</v>
      </c>
      <c r="L258" t="s">
        <v>196</v>
      </c>
      <c r="M258">
        <v>112.5</v>
      </c>
    </row>
    <row r="259" spans="1:13" x14ac:dyDescent="0.25">
      <c r="A259" s="1" t="s">
        <v>462</v>
      </c>
      <c r="B259" t="s">
        <v>81</v>
      </c>
      <c r="C259" t="s">
        <v>110</v>
      </c>
      <c r="D259" t="s">
        <v>103</v>
      </c>
      <c r="E259">
        <v>22</v>
      </c>
      <c r="F259">
        <v>345</v>
      </c>
      <c r="G259">
        <v>390</v>
      </c>
      <c r="H259">
        <v>317.5</v>
      </c>
      <c r="I259">
        <v>135</v>
      </c>
      <c r="J259">
        <v>1750</v>
      </c>
      <c r="K259" t="s">
        <v>196</v>
      </c>
      <c r="L259" t="s">
        <v>196</v>
      </c>
      <c r="M259">
        <v>77.5</v>
      </c>
    </row>
    <row r="260" spans="1:13" x14ac:dyDescent="0.25">
      <c r="A260" s="1" t="s">
        <v>463</v>
      </c>
      <c r="B260" t="s">
        <v>81</v>
      </c>
      <c r="C260" t="s">
        <v>109</v>
      </c>
      <c r="D260" t="s">
        <v>103</v>
      </c>
      <c r="E260">
        <v>22</v>
      </c>
      <c r="F260">
        <v>365</v>
      </c>
      <c r="G260">
        <v>361.5</v>
      </c>
      <c r="H260" t="s">
        <v>196</v>
      </c>
      <c r="I260" t="s">
        <v>196</v>
      </c>
      <c r="J260">
        <v>4500</v>
      </c>
      <c r="K260">
        <v>305</v>
      </c>
      <c r="L260" t="s">
        <v>196</v>
      </c>
      <c r="M260">
        <v>207.5</v>
      </c>
    </row>
    <row r="261" spans="1:13" x14ac:dyDescent="0.25">
      <c r="A261" s="1" t="s">
        <v>464</v>
      </c>
      <c r="B261" t="s">
        <v>26</v>
      </c>
      <c r="C261" t="s">
        <v>27</v>
      </c>
      <c r="D261" t="s">
        <v>103</v>
      </c>
      <c r="E261">
        <v>13</v>
      </c>
      <c r="F261">
        <v>360</v>
      </c>
      <c r="G261">
        <v>360</v>
      </c>
      <c r="H261">
        <v>120</v>
      </c>
      <c r="I261">
        <v>80</v>
      </c>
      <c r="J261">
        <v>1200</v>
      </c>
      <c r="K261">
        <v>100</v>
      </c>
      <c r="L261">
        <v>100</v>
      </c>
      <c r="M261">
        <v>70</v>
      </c>
    </row>
    <row r="262" spans="1:13" x14ac:dyDescent="0.25">
      <c r="A262" s="1" t="s">
        <v>465</v>
      </c>
      <c r="B262" t="s">
        <v>36</v>
      </c>
      <c r="C262" t="s">
        <v>126</v>
      </c>
      <c r="D262" t="s">
        <v>103</v>
      </c>
      <c r="E262">
        <v>29</v>
      </c>
      <c r="F262">
        <v>415</v>
      </c>
      <c r="G262">
        <v>380</v>
      </c>
      <c r="H262">
        <v>230</v>
      </c>
      <c r="I262">
        <v>100</v>
      </c>
      <c r="J262">
        <v>1167</v>
      </c>
      <c r="K262" t="s">
        <v>196</v>
      </c>
      <c r="L262" t="s">
        <v>196</v>
      </c>
      <c r="M262" t="s">
        <v>196</v>
      </c>
    </row>
    <row r="263" spans="1:13" x14ac:dyDescent="0.25">
      <c r="A263" s="1" t="s">
        <v>466</v>
      </c>
      <c r="B263" t="s">
        <v>75</v>
      </c>
      <c r="C263" t="s">
        <v>78</v>
      </c>
      <c r="D263" t="s">
        <v>103</v>
      </c>
      <c r="E263">
        <v>25</v>
      </c>
      <c r="F263">
        <v>323</v>
      </c>
      <c r="G263">
        <v>325.5</v>
      </c>
      <c r="H263" t="s">
        <v>196</v>
      </c>
      <c r="I263" t="s">
        <v>196</v>
      </c>
      <c r="J263">
        <v>4000</v>
      </c>
      <c r="K263">
        <v>100</v>
      </c>
      <c r="L263" t="s">
        <v>196</v>
      </c>
      <c r="M263">
        <v>189</v>
      </c>
    </row>
    <row r="264" spans="1:13" x14ac:dyDescent="0.25">
      <c r="A264" s="1" t="s">
        <v>467</v>
      </c>
      <c r="B264" t="s">
        <v>81</v>
      </c>
      <c r="D264" t="s">
        <v>103</v>
      </c>
      <c r="E264">
        <v>22</v>
      </c>
      <c r="F264">
        <v>365</v>
      </c>
      <c r="G264">
        <v>375</v>
      </c>
      <c r="H264" t="s">
        <v>196</v>
      </c>
      <c r="I264" t="s">
        <v>196</v>
      </c>
      <c r="J264" t="s">
        <v>196</v>
      </c>
      <c r="K264" t="s">
        <v>196</v>
      </c>
      <c r="L264" t="s">
        <v>196</v>
      </c>
      <c r="M264">
        <v>75</v>
      </c>
    </row>
    <row r="265" spans="1:13" x14ac:dyDescent="0.25">
      <c r="A265" s="1" t="s">
        <v>468</v>
      </c>
      <c r="B265" t="s">
        <v>56</v>
      </c>
      <c r="C265" t="s">
        <v>122</v>
      </c>
      <c r="D265" t="s">
        <v>113</v>
      </c>
      <c r="E265">
        <v>17</v>
      </c>
      <c r="F265">
        <v>370</v>
      </c>
      <c r="G265">
        <v>370</v>
      </c>
      <c r="H265">
        <v>200</v>
      </c>
      <c r="I265">
        <v>100</v>
      </c>
      <c r="J265">
        <v>1000</v>
      </c>
      <c r="K265">
        <v>100</v>
      </c>
      <c r="L265">
        <v>400</v>
      </c>
      <c r="M265">
        <v>100</v>
      </c>
    </row>
    <row r="266" spans="1:13" x14ac:dyDescent="0.25">
      <c r="A266" s="1" t="s">
        <v>469</v>
      </c>
      <c r="B266" t="s">
        <v>59</v>
      </c>
      <c r="C266" t="s">
        <v>65</v>
      </c>
      <c r="D266" t="s">
        <v>113</v>
      </c>
      <c r="E266">
        <v>11</v>
      </c>
      <c r="F266">
        <v>330</v>
      </c>
      <c r="G266">
        <v>330</v>
      </c>
      <c r="H266">
        <v>400</v>
      </c>
      <c r="I266">
        <v>100</v>
      </c>
      <c r="J266">
        <v>6000</v>
      </c>
      <c r="K266">
        <v>100</v>
      </c>
      <c r="L266">
        <v>300</v>
      </c>
      <c r="M266">
        <v>90</v>
      </c>
    </row>
    <row r="267" spans="1:13" x14ac:dyDescent="0.25">
      <c r="A267" s="1" t="s">
        <v>470</v>
      </c>
      <c r="B267" t="s">
        <v>20</v>
      </c>
      <c r="C267" t="s">
        <v>106</v>
      </c>
      <c r="D267" t="s">
        <v>113</v>
      </c>
      <c r="E267">
        <v>18</v>
      </c>
      <c r="F267">
        <v>347.5</v>
      </c>
      <c r="G267">
        <v>350</v>
      </c>
      <c r="H267" t="s">
        <v>196</v>
      </c>
      <c r="I267">
        <v>100</v>
      </c>
      <c r="J267">
        <v>500</v>
      </c>
      <c r="K267">
        <v>100</v>
      </c>
      <c r="L267">
        <v>300</v>
      </c>
      <c r="M267">
        <v>55</v>
      </c>
    </row>
    <row r="268" spans="1:13" x14ac:dyDescent="0.25">
      <c r="A268" s="1" t="s">
        <v>471</v>
      </c>
      <c r="B268" t="s">
        <v>20</v>
      </c>
      <c r="C268" t="s">
        <v>108</v>
      </c>
      <c r="D268" t="s">
        <v>113</v>
      </c>
      <c r="E268">
        <v>18</v>
      </c>
      <c r="F268">
        <v>350</v>
      </c>
      <c r="G268">
        <v>360</v>
      </c>
      <c r="H268">
        <v>205</v>
      </c>
      <c r="I268">
        <v>100</v>
      </c>
      <c r="J268" t="s">
        <v>196</v>
      </c>
      <c r="K268">
        <v>100</v>
      </c>
      <c r="L268">
        <v>300</v>
      </c>
      <c r="M268">
        <v>55</v>
      </c>
    </row>
    <row r="269" spans="1:13" x14ac:dyDescent="0.25">
      <c r="A269" s="1" t="s">
        <v>472</v>
      </c>
      <c r="B269" t="s">
        <v>13</v>
      </c>
      <c r="C269" t="s">
        <v>15</v>
      </c>
      <c r="D269" t="s">
        <v>113</v>
      </c>
      <c r="E269">
        <v>30</v>
      </c>
      <c r="F269">
        <v>330</v>
      </c>
      <c r="G269">
        <v>380</v>
      </c>
      <c r="H269" t="s">
        <v>196</v>
      </c>
      <c r="I269">
        <v>100</v>
      </c>
      <c r="J269">
        <v>900</v>
      </c>
      <c r="K269">
        <v>100</v>
      </c>
      <c r="L269">
        <v>475</v>
      </c>
      <c r="M269">
        <v>100</v>
      </c>
    </row>
    <row r="270" spans="1:13" x14ac:dyDescent="0.25">
      <c r="A270" s="1" t="s">
        <v>473</v>
      </c>
      <c r="B270" t="s">
        <v>20</v>
      </c>
      <c r="C270" t="s">
        <v>153</v>
      </c>
      <c r="D270" t="s">
        <v>113</v>
      </c>
      <c r="E270">
        <v>18</v>
      </c>
      <c r="F270">
        <v>370</v>
      </c>
      <c r="G270">
        <v>375</v>
      </c>
      <c r="H270">
        <v>100</v>
      </c>
      <c r="I270">
        <v>100</v>
      </c>
      <c r="J270">
        <v>1000</v>
      </c>
      <c r="K270">
        <v>120</v>
      </c>
      <c r="L270">
        <v>400</v>
      </c>
      <c r="M270">
        <v>100</v>
      </c>
    </row>
    <row r="271" spans="1:13" x14ac:dyDescent="0.25">
      <c r="A271" s="1" t="s">
        <v>474</v>
      </c>
      <c r="B271" t="s">
        <v>59</v>
      </c>
      <c r="C271" t="s">
        <v>60</v>
      </c>
      <c r="D271" t="s">
        <v>113</v>
      </c>
      <c r="E271">
        <v>11</v>
      </c>
      <c r="F271">
        <v>335</v>
      </c>
      <c r="G271">
        <v>335</v>
      </c>
      <c r="H271">
        <v>400</v>
      </c>
      <c r="I271">
        <v>100</v>
      </c>
      <c r="J271">
        <v>5500</v>
      </c>
      <c r="K271">
        <v>100</v>
      </c>
      <c r="L271">
        <v>350</v>
      </c>
      <c r="M271">
        <v>90</v>
      </c>
    </row>
    <row r="272" spans="1:13" x14ac:dyDescent="0.25">
      <c r="A272" s="1" t="s">
        <v>475</v>
      </c>
      <c r="B272" t="s">
        <v>20</v>
      </c>
      <c r="C272" t="s">
        <v>107</v>
      </c>
      <c r="D272" t="s">
        <v>113</v>
      </c>
      <c r="E272">
        <v>18</v>
      </c>
      <c r="F272">
        <v>347.5</v>
      </c>
      <c r="G272">
        <v>360</v>
      </c>
      <c r="H272">
        <v>170</v>
      </c>
      <c r="I272">
        <v>100</v>
      </c>
      <c r="J272" t="s">
        <v>196</v>
      </c>
      <c r="K272">
        <v>105</v>
      </c>
      <c r="L272">
        <v>305</v>
      </c>
      <c r="M272">
        <v>69</v>
      </c>
    </row>
    <row r="273" spans="1:13" x14ac:dyDescent="0.25">
      <c r="A273" s="1" t="s">
        <v>476</v>
      </c>
      <c r="B273" t="s">
        <v>96</v>
      </c>
      <c r="C273" t="s">
        <v>149</v>
      </c>
      <c r="D273" t="s">
        <v>113</v>
      </c>
      <c r="E273">
        <v>15</v>
      </c>
      <c r="F273">
        <v>335</v>
      </c>
      <c r="G273">
        <v>335</v>
      </c>
      <c r="H273" t="s">
        <v>196</v>
      </c>
      <c r="I273" t="s">
        <v>196</v>
      </c>
      <c r="J273">
        <v>1333</v>
      </c>
      <c r="K273" t="s">
        <v>196</v>
      </c>
      <c r="L273">
        <v>400</v>
      </c>
      <c r="M273">
        <v>80</v>
      </c>
    </row>
    <row r="274" spans="1:13" x14ac:dyDescent="0.25">
      <c r="A274" s="1" t="s">
        <v>477</v>
      </c>
      <c r="B274" t="s">
        <v>26</v>
      </c>
      <c r="C274" t="s">
        <v>29</v>
      </c>
      <c r="D274" t="s">
        <v>113</v>
      </c>
      <c r="E274">
        <v>13</v>
      </c>
      <c r="F274">
        <v>350</v>
      </c>
      <c r="G274">
        <v>350</v>
      </c>
      <c r="H274">
        <v>215</v>
      </c>
      <c r="I274">
        <v>70</v>
      </c>
      <c r="J274" t="s">
        <v>196</v>
      </c>
      <c r="K274">
        <v>150</v>
      </c>
      <c r="L274">
        <v>430</v>
      </c>
      <c r="M274" t="s">
        <v>196</v>
      </c>
    </row>
    <row r="275" spans="1:13" x14ac:dyDescent="0.25">
      <c r="A275" s="1" t="s">
        <v>478</v>
      </c>
      <c r="B275" t="s">
        <v>96</v>
      </c>
      <c r="C275" t="s">
        <v>145</v>
      </c>
      <c r="D275" t="s">
        <v>113</v>
      </c>
      <c r="E275">
        <v>15</v>
      </c>
      <c r="F275" t="s">
        <v>196</v>
      </c>
      <c r="G275">
        <v>375</v>
      </c>
      <c r="H275" t="s">
        <v>196</v>
      </c>
      <c r="I275">
        <v>150</v>
      </c>
      <c r="J275">
        <v>1400</v>
      </c>
      <c r="K275">
        <v>100</v>
      </c>
      <c r="L275">
        <v>550</v>
      </c>
      <c r="M275">
        <v>100</v>
      </c>
    </row>
    <row r="276" spans="1:13" x14ac:dyDescent="0.25">
      <c r="A276" s="1" t="s">
        <v>479</v>
      </c>
      <c r="B276" t="s">
        <v>26</v>
      </c>
      <c r="C276" t="s">
        <v>32</v>
      </c>
      <c r="D276" t="s">
        <v>113</v>
      </c>
      <c r="E276">
        <v>13</v>
      </c>
      <c r="F276">
        <v>365</v>
      </c>
      <c r="G276">
        <v>365</v>
      </c>
      <c r="H276">
        <v>180</v>
      </c>
      <c r="I276">
        <v>100</v>
      </c>
      <c r="J276">
        <v>750</v>
      </c>
      <c r="K276">
        <v>100</v>
      </c>
      <c r="L276">
        <v>400</v>
      </c>
      <c r="M276">
        <v>80</v>
      </c>
    </row>
    <row r="277" spans="1:13" x14ac:dyDescent="0.25">
      <c r="A277" s="1" t="s">
        <v>480</v>
      </c>
      <c r="B277" t="s">
        <v>131</v>
      </c>
      <c r="C277" t="s">
        <v>147</v>
      </c>
      <c r="D277" t="s">
        <v>113</v>
      </c>
      <c r="E277">
        <v>27</v>
      </c>
      <c r="F277">
        <v>355</v>
      </c>
      <c r="G277">
        <v>355</v>
      </c>
      <c r="H277">
        <v>1000</v>
      </c>
      <c r="I277">
        <v>58</v>
      </c>
      <c r="J277">
        <v>2300</v>
      </c>
      <c r="K277">
        <v>100</v>
      </c>
      <c r="L277">
        <v>350</v>
      </c>
      <c r="M277">
        <v>80</v>
      </c>
    </row>
    <row r="278" spans="1:13" x14ac:dyDescent="0.25">
      <c r="A278" s="1" t="s">
        <v>481</v>
      </c>
      <c r="B278" t="s">
        <v>20</v>
      </c>
      <c r="C278" t="s">
        <v>140</v>
      </c>
      <c r="D278" t="s">
        <v>113</v>
      </c>
      <c r="E278">
        <v>18</v>
      </c>
      <c r="F278">
        <v>350</v>
      </c>
      <c r="G278">
        <v>350</v>
      </c>
      <c r="H278">
        <v>50</v>
      </c>
      <c r="I278">
        <v>100</v>
      </c>
      <c r="J278">
        <v>1000</v>
      </c>
      <c r="K278">
        <v>100</v>
      </c>
      <c r="L278">
        <v>400</v>
      </c>
      <c r="M278">
        <v>100</v>
      </c>
    </row>
    <row r="279" spans="1:13" x14ac:dyDescent="0.25">
      <c r="A279" s="1" t="s">
        <v>482</v>
      </c>
      <c r="B279" t="s">
        <v>23</v>
      </c>
      <c r="C279" t="s">
        <v>146</v>
      </c>
      <c r="D279" t="s">
        <v>113</v>
      </c>
      <c r="E279">
        <v>16</v>
      </c>
      <c r="F279">
        <v>357.5</v>
      </c>
      <c r="G279">
        <v>325</v>
      </c>
      <c r="H279">
        <v>270</v>
      </c>
      <c r="I279">
        <v>100</v>
      </c>
      <c r="J279">
        <v>1100</v>
      </c>
      <c r="K279">
        <v>242.5</v>
      </c>
      <c r="L279" t="s">
        <v>196</v>
      </c>
      <c r="M279">
        <v>117.5</v>
      </c>
    </row>
    <row r="280" spans="1:13" x14ac:dyDescent="0.25">
      <c r="A280" s="1" t="s">
        <v>483</v>
      </c>
      <c r="B280" t="s">
        <v>59</v>
      </c>
      <c r="C280" t="s">
        <v>70</v>
      </c>
      <c r="D280" t="s">
        <v>113</v>
      </c>
      <c r="E280">
        <v>11</v>
      </c>
      <c r="F280">
        <v>330</v>
      </c>
      <c r="G280">
        <v>330</v>
      </c>
      <c r="H280">
        <v>400</v>
      </c>
      <c r="I280">
        <v>100</v>
      </c>
      <c r="J280">
        <v>7000</v>
      </c>
      <c r="K280">
        <v>100</v>
      </c>
      <c r="L280">
        <v>350</v>
      </c>
      <c r="M280">
        <v>80</v>
      </c>
    </row>
    <row r="281" spans="1:13" x14ac:dyDescent="0.25">
      <c r="A281" s="1" t="s">
        <v>484</v>
      </c>
      <c r="B281" t="s">
        <v>56</v>
      </c>
      <c r="C281" t="s">
        <v>152</v>
      </c>
      <c r="D281" t="s">
        <v>113</v>
      </c>
      <c r="E281">
        <v>17</v>
      </c>
      <c r="F281">
        <v>375</v>
      </c>
      <c r="G281">
        <v>355</v>
      </c>
      <c r="H281">
        <v>200</v>
      </c>
      <c r="I281">
        <v>100</v>
      </c>
      <c r="J281">
        <v>2500</v>
      </c>
      <c r="K281">
        <v>100</v>
      </c>
      <c r="L281">
        <v>350</v>
      </c>
      <c r="M281">
        <v>100</v>
      </c>
    </row>
    <row r="282" spans="1:13" x14ac:dyDescent="0.25">
      <c r="A282" s="1" t="s">
        <v>485</v>
      </c>
      <c r="B282" t="s">
        <v>82</v>
      </c>
      <c r="C282" t="s">
        <v>90</v>
      </c>
      <c r="D282" t="s">
        <v>113</v>
      </c>
      <c r="E282">
        <v>23</v>
      </c>
      <c r="F282">
        <v>340</v>
      </c>
      <c r="G282">
        <v>375</v>
      </c>
      <c r="H282">
        <v>180</v>
      </c>
      <c r="I282">
        <v>80</v>
      </c>
      <c r="J282" t="s">
        <v>196</v>
      </c>
      <c r="K282">
        <v>80</v>
      </c>
      <c r="L282">
        <v>430</v>
      </c>
      <c r="M282" t="s">
        <v>196</v>
      </c>
    </row>
    <row r="283" spans="1:13" x14ac:dyDescent="0.25">
      <c r="A283" s="1" t="s">
        <v>486</v>
      </c>
      <c r="B283" t="s">
        <v>56</v>
      </c>
      <c r="C283" t="s">
        <v>151</v>
      </c>
      <c r="D283" t="s">
        <v>113</v>
      </c>
      <c r="E283">
        <v>17</v>
      </c>
      <c r="F283">
        <v>375</v>
      </c>
      <c r="G283">
        <v>375</v>
      </c>
      <c r="H283">
        <v>200</v>
      </c>
      <c r="I283">
        <v>100</v>
      </c>
      <c r="J283">
        <v>2500.5</v>
      </c>
      <c r="K283">
        <v>100</v>
      </c>
      <c r="L283">
        <v>400</v>
      </c>
      <c r="M283">
        <v>100</v>
      </c>
    </row>
    <row r="284" spans="1:13" x14ac:dyDescent="0.25">
      <c r="A284" s="1" t="s">
        <v>487</v>
      </c>
      <c r="B284" t="s">
        <v>96</v>
      </c>
      <c r="C284" t="s">
        <v>150</v>
      </c>
      <c r="D284" t="s">
        <v>113</v>
      </c>
      <c r="E284">
        <v>15</v>
      </c>
      <c r="F284">
        <v>325</v>
      </c>
      <c r="G284">
        <v>325</v>
      </c>
      <c r="H284" t="s">
        <v>196</v>
      </c>
      <c r="I284">
        <v>100</v>
      </c>
      <c r="J284">
        <v>800</v>
      </c>
      <c r="K284">
        <v>150</v>
      </c>
      <c r="L284">
        <v>400</v>
      </c>
      <c r="M284">
        <v>80</v>
      </c>
    </row>
    <row r="285" spans="1:13" x14ac:dyDescent="0.25">
      <c r="A285" s="1" t="s">
        <v>488</v>
      </c>
      <c r="B285" t="s">
        <v>26</v>
      </c>
      <c r="C285" t="s">
        <v>121</v>
      </c>
      <c r="D285" t="s">
        <v>113</v>
      </c>
      <c r="E285">
        <v>13</v>
      </c>
      <c r="F285">
        <v>350</v>
      </c>
      <c r="G285">
        <v>360</v>
      </c>
      <c r="H285">
        <v>120</v>
      </c>
      <c r="I285">
        <v>50</v>
      </c>
      <c r="J285">
        <v>550</v>
      </c>
      <c r="K285">
        <v>70</v>
      </c>
      <c r="L285">
        <v>350</v>
      </c>
      <c r="M285">
        <v>70</v>
      </c>
    </row>
    <row r="286" spans="1:13" x14ac:dyDescent="0.25">
      <c r="A286" s="1" t="s">
        <v>489</v>
      </c>
      <c r="B286" t="s">
        <v>56</v>
      </c>
      <c r="C286" t="s">
        <v>143</v>
      </c>
      <c r="D286" t="s">
        <v>113</v>
      </c>
      <c r="E286">
        <v>17</v>
      </c>
      <c r="F286">
        <v>350</v>
      </c>
      <c r="G286">
        <v>360</v>
      </c>
      <c r="H286" t="s">
        <v>196</v>
      </c>
      <c r="I286">
        <v>70</v>
      </c>
      <c r="J286">
        <v>2500</v>
      </c>
      <c r="K286">
        <v>80</v>
      </c>
      <c r="L286">
        <v>350</v>
      </c>
      <c r="M286">
        <v>70</v>
      </c>
    </row>
    <row r="287" spans="1:13" x14ac:dyDescent="0.25">
      <c r="A287" s="1" t="s">
        <v>490</v>
      </c>
      <c r="B287" t="s">
        <v>81</v>
      </c>
      <c r="C287" t="s">
        <v>142</v>
      </c>
      <c r="D287" t="s">
        <v>113</v>
      </c>
      <c r="E287">
        <v>22</v>
      </c>
      <c r="F287">
        <v>367.5</v>
      </c>
      <c r="G287">
        <v>375</v>
      </c>
      <c r="H287" t="s">
        <v>196</v>
      </c>
      <c r="I287">
        <v>85</v>
      </c>
      <c r="J287">
        <v>2750</v>
      </c>
      <c r="K287">
        <v>75</v>
      </c>
      <c r="L287">
        <v>345</v>
      </c>
      <c r="M287">
        <v>75</v>
      </c>
    </row>
    <row r="288" spans="1:13" x14ac:dyDescent="0.25">
      <c r="A288" s="1" t="s">
        <v>491</v>
      </c>
      <c r="B288" t="s">
        <v>81</v>
      </c>
      <c r="C288" t="s">
        <v>110</v>
      </c>
      <c r="D288" t="s">
        <v>113</v>
      </c>
      <c r="E288">
        <v>22</v>
      </c>
      <c r="F288">
        <v>357.5</v>
      </c>
      <c r="G288">
        <v>352.5</v>
      </c>
      <c r="H288">
        <v>240</v>
      </c>
      <c r="I288">
        <v>100</v>
      </c>
      <c r="J288">
        <v>1100</v>
      </c>
      <c r="K288">
        <v>222.5</v>
      </c>
      <c r="L288">
        <v>275</v>
      </c>
      <c r="M288">
        <v>115</v>
      </c>
    </row>
    <row r="289" spans="1:13" x14ac:dyDescent="0.25">
      <c r="A289" s="1" t="s">
        <v>492</v>
      </c>
      <c r="B289" t="s">
        <v>81</v>
      </c>
      <c r="C289" t="s">
        <v>109</v>
      </c>
      <c r="D289" t="s">
        <v>113</v>
      </c>
      <c r="E289">
        <v>22</v>
      </c>
      <c r="F289">
        <v>372.5</v>
      </c>
      <c r="G289">
        <v>372.5</v>
      </c>
      <c r="H289">
        <v>300</v>
      </c>
      <c r="I289">
        <v>100</v>
      </c>
      <c r="J289" t="s">
        <v>196</v>
      </c>
      <c r="K289">
        <v>232.5</v>
      </c>
      <c r="L289" t="s">
        <v>196</v>
      </c>
      <c r="M289">
        <v>117.5</v>
      </c>
    </row>
    <row r="290" spans="1:13" x14ac:dyDescent="0.25">
      <c r="A290" s="1" t="s">
        <v>493</v>
      </c>
      <c r="B290" t="s">
        <v>81</v>
      </c>
      <c r="C290" t="s">
        <v>144</v>
      </c>
      <c r="D290" t="s">
        <v>113</v>
      </c>
      <c r="E290">
        <v>22</v>
      </c>
      <c r="F290">
        <v>380</v>
      </c>
      <c r="G290">
        <v>375</v>
      </c>
      <c r="H290" t="s">
        <v>196</v>
      </c>
      <c r="I290">
        <v>90</v>
      </c>
      <c r="J290">
        <v>1250</v>
      </c>
      <c r="K290">
        <v>95</v>
      </c>
      <c r="L290">
        <v>390</v>
      </c>
      <c r="M290">
        <v>95</v>
      </c>
    </row>
    <row r="291" spans="1:13" x14ac:dyDescent="0.25">
      <c r="A291" s="1" t="s">
        <v>494</v>
      </c>
      <c r="B291" t="s">
        <v>131</v>
      </c>
      <c r="C291" t="s">
        <v>148</v>
      </c>
      <c r="D291" t="s">
        <v>113</v>
      </c>
      <c r="E291">
        <v>27</v>
      </c>
      <c r="F291">
        <v>360</v>
      </c>
      <c r="G291">
        <v>360</v>
      </c>
      <c r="H291">
        <v>500</v>
      </c>
      <c r="I291">
        <v>100</v>
      </c>
      <c r="J291">
        <v>800</v>
      </c>
      <c r="K291">
        <v>100</v>
      </c>
      <c r="L291">
        <v>340</v>
      </c>
      <c r="M291">
        <v>75</v>
      </c>
    </row>
    <row r="292" spans="1:13" x14ac:dyDescent="0.25">
      <c r="A292" s="1" t="s">
        <v>495</v>
      </c>
      <c r="B292" t="s">
        <v>26</v>
      </c>
      <c r="C292" t="s">
        <v>27</v>
      </c>
      <c r="D292" t="s">
        <v>113</v>
      </c>
      <c r="E292">
        <v>13</v>
      </c>
      <c r="F292">
        <v>340</v>
      </c>
      <c r="G292">
        <v>350</v>
      </c>
      <c r="H292">
        <v>120</v>
      </c>
      <c r="I292">
        <v>70</v>
      </c>
      <c r="J292" t="s">
        <v>196</v>
      </c>
      <c r="K292">
        <v>60</v>
      </c>
      <c r="L292">
        <v>300</v>
      </c>
      <c r="M292">
        <v>80</v>
      </c>
    </row>
    <row r="293" spans="1:13" x14ac:dyDescent="0.25">
      <c r="A293" s="1" t="s">
        <v>496</v>
      </c>
      <c r="B293" t="s">
        <v>51</v>
      </c>
      <c r="C293" t="s">
        <v>102</v>
      </c>
      <c r="D293" t="s">
        <v>113</v>
      </c>
      <c r="E293">
        <v>20</v>
      </c>
      <c r="F293">
        <v>365</v>
      </c>
      <c r="G293">
        <v>365</v>
      </c>
      <c r="H293">
        <v>70</v>
      </c>
      <c r="I293">
        <v>100</v>
      </c>
      <c r="J293">
        <v>1750</v>
      </c>
      <c r="K293">
        <v>90</v>
      </c>
      <c r="L293">
        <v>250</v>
      </c>
      <c r="M293">
        <v>75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zoomScale="60" zoomScaleNormal="60" workbookViewId="0">
      <selection activeCell="B48" sqref="B48"/>
    </sheetView>
  </sheetViews>
  <sheetFormatPr defaultRowHeight="15" x14ac:dyDescent="0.25"/>
  <cols>
    <col min="1" max="1" width="13.140625" customWidth="1"/>
    <col min="2" max="2" width="17.5703125" customWidth="1"/>
    <col min="3" max="3" width="16.7109375" style="1" customWidth="1"/>
    <col min="4" max="4" width="13.28515625" customWidth="1"/>
    <col min="5" max="6" width="19" customWidth="1"/>
    <col min="7" max="7" width="19.42578125" customWidth="1"/>
    <col min="8" max="8" width="20" customWidth="1"/>
    <col min="9" max="9" width="21.7109375" customWidth="1"/>
    <col min="10" max="10" width="11.5703125" customWidth="1"/>
    <col min="11" max="11" width="22.5703125" customWidth="1"/>
    <col min="12" max="12" width="23.28515625" customWidth="1"/>
    <col min="13" max="13" width="17.42578125" customWidth="1"/>
  </cols>
  <sheetData>
    <row r="1" spans="1:12" ht="18" x14ac:dyDescent="0.25">
      <c r="A1" s="6" t="s">
        <v>204</v>
      </c>
      <c r="B1" s="6" t="s">
        <v>202</v>
      </c>
      <c r="C1" s="6" t="s">
        <v>497</v>
      </c>
      <c r="D1" s="6" t="s">
        <v>498</v>
      </c>
      <c r="E1" s="6" t="s">
        <v>499</v>
      </c>
      <c r="F1" s="6" t="s">
        <v>500</v>
      </c>
      <c r="G1" s="6" t="s">
        <v>501</v>
      </c>
      <c r="H1" s="6" t="s">
        <v>502</v>
      </c>
      <c r="I1" s="6" t="s">
        <v>503</v>
      </c>
      <c r="J1" s="6" t="s">
        <v>504</v>
      </c>
      <c r="K1" s="6" t="s">
        <v>505</v>
      </c>
      <c r="L1" s="6" t="s">
        <v>506</v>
      </c>
    </row>
    <row r="2" spans="1:12" ht="16.5" x14ac:dyDescent="0.3">
      <c r="A2" s="2">
        <v>1</v>
      </c>
      <c r="B2" s="2" t="s">
        <v>13</v>
      </c>
      <c r="C2" s="2">
        <v>30</v>
      </c>
      <c r="D2" s="2">
        <v>1</v>
      </c>
      <c r="E2" s="3">
        <v>330</v>
      </c>
      <c r="F2" s="3">
        <v>380</v>
      </c>
      <c r="G2" s="3"/>
      <c r="H2" s="3">
        <v>100</v>
      </c>
      <c r="I2" s="3">
        <v>900</v>
      </c>
      <c r="J2" s="3">
        <v>100</v>
      </c>
      <c r="K2" s="3">
        <v>475</v>
      </c>
      <c r="L2" s="3">
        <v>100</v>
      </c>
    </row>
    <row r="3" spans="1:12" ht="16.5" x14ac:dyDescent="0.3">
      <c r="A3" s="2">
        <v>2</v>
      </c>
      <c r="B3" s="2" t="s">
        <v>20</v>
      </c>
      <c r="C3" s="2">
        <v>18</v>
      </c>
      <c r="D3" s="2">
        <v>5</v>
      </c>
      <c r="E3" s="3">
        <v>350</v>
      </c>
      <c r="F3" s="3">
        <v>360</v>
      </c>
      <c r="G3" s="3">
        <v>170</v>
      </c>
      <c r="H3" s="3">
        <v>100</v>
      </c>
      <c r="I3" s="3">
        <v>500</v>
      </c>
      <c r="J3" s="3">
        <v>100</v>
      </c>
      <c r="K3" s="3">
        <v>300</v>
      </c>
      <c r="L3" s="3">
        <v>55</v>
      </c>
    </row>
    <row r="4" spans="1:12" ht="16.5" x14ac:dyDescent="0.3">
      <c r="A4" s="2">
        <v>3</v>
      </c>
      <c r="B4" s="2" t="s">
        <v>23</v>
      </c>
      <c r="C4" s="2">
        <v>16</v>
      </c>
      <c r="D4" s="2">
        <v>1</v>
      </c>
      <c r="E4" s="3">
        <v>357.5</v>
      </c>
      <c r="F4" s="3">
        <v>325</v>
      </c>
      <c r="G4" s="3">
        <v>270</v>
      </c>
      <c r="H4" s="3">
        <v>100</v>
      </c>
      <c r="I4" s="3">
        <v>1100</v>
      </c>
      <c r="J4" s="3">
        <v>242.5</v>
      </c>
      <c r="K4" s="3"/>
      <c r="L4" s="3">
        <v>117.5</v>
      </c>
    </row>
    <row r="5" spans="1:12" ht="16.5" x14ac:dyDescent="0.3">
      <c r="A5" s="2">
        <v>4</v>
      </c>
      <c r="B5" s="2" t="s">
        <v>131</v>
      </c>
      <c r="C5" s="2">
        <v>27</v>
      </c>
      <c r="D5" s="2">
        <v>2</v>
      </c>
      <c r="E5" s="3">
        <v>357.5</v>
      </c>
      <c r="F5" s="3">
        <v>360</v>
      </c>
      <c r="G5" s="3">
        <v>825</v>
      </c>
      <c r="H5" s="3">
        <v>59</v>
      </c>
      <c r="I5" s="3">
        <v>2150</v>
      </c>
      <c r="J5" s="3">
        <v>100</v>
      </c>
      <c r="K5" s="3">
        <v>345</v>
      </c>
      <c r="L5" s="3">
        <v>80</v>
      </c>
    </row>
    <row r="6" spans="1:12" ht="16.5" x14ac:dyDescent="0.3">
      <c r="A6" s="2">
        <v>5</v>
      </c>
      <c r="B6" s="2" t="s">
        <v>26</v>
      </c>
      <c r="C6" s="2">
        <v>13</v>
      </c>
      <c r="D6" s="2">
        <v>4</v>
      </c>
      <c r="E6" s="3">
        <v>362.5</v>
      </c>
      <c r="F6" s="3">
        <v>362.5</v>
      </c>
      <c r="G6" s="3">
        <v>180</v>
      </c>
      <c r="H6" s="3">
        <v>100</v>
      </c>
      <c r="I6" s="3">
        <v>750</v>
      </c>
      <c r="J6" s="3">
        <v>100</v>
      </c>
      <c r="K6" s="3">
        <v>400</v>
      </c>
      <c r="L6" s="3">
        <v>80</v>
      </c>
    </row>
    <row r="7" spans="1:12" ht="16.5" x14ac:dyDescent="0.3">
      <c r="A7" s="2">
        <v>6</v>
      </c>
      <c r="B7" s="2" t="s">
        <v>51</v>
      </c>
      <c r="C7" s="2">
        <v>20</v>
      </c>
      <c r="D7" s="2">
        <v>1</v>
      </c>
      <c r="E7" s="3">
        <v>365</v>
      </c>
      <c r="F7" s="3">
        <v>365</v>
      </c>
      <c r="G7" s="3">
        <v>70</v>
      </c>
      <c r="H7" s="3">
        <v>100</v>
      </c>
      <c r="I7" s="3">
        <v>1750</v>
      </c>
      <c r="J7" s="3">
        <v>90</v>
      </c>
      <c r="K7" s="3">
        <v>250</v>
      </c>
      <c r="L7" s="3">
        <v>75</v>
      </c>
    </row>
    <row r="8" spans="1:12" ht="16.5" x14ac:dyDescent="0.3">
      <c r="A8" s="2">
        <v>7</v>
      </c>
      <c r="B8" s="2" t="s">
        <v>56</v>
      </c>
      <c r="C8" s="2">
        <v>17</v>
      </c>
      <c r="D8" s="2">
        <v>4</v>
      </c>
      <c r="E8" s="3">
        <v>365</v>
      </c>
      <c r="F8" s="3">
        <v>365</v>
      </c>
      <c r="G8" s="3">
        <v>200</v>
      </c>
      <c r="H8" s="3">
        <v>90</v>
      </c>
      <c r="I8" s="3">
        <v>2500</v>
      </c>
      <c r="J8" s="3">
        <v>95</v>
      </c>
      <c r="K8" s="3">
        <v>350</v>
      </c>
      <c r="L8" s="3">
        <v>95</v>
      </c>
    </row>
    <row r="9" spans="1:12" ht="16.5" x14ac:dyDescent="0.3">
      <c r="A9" s="2">
        <v>8</v>
      </c>
      <c r="B9" s="2" t="s">
        <v>59</v>
      </c>
      <c r="C9" s="2">
        <v>11</v>
      </c>
      <c r="D9" s="2">
        <v>3</v>
      </c>
      <c r="E9" s="3">
        <v>330</v>
      </c>
      <c r="F9" s="3">
        <v>330</v>
      </c>
      <c r="G9" s="3">
        <v>400</v>
      </c>
      <c r="H9" s="3">
        <v>100</v>
      </c>
      <c r="I9" s="3">
        <v>6000</v>
      </c>
      <c r="J9" s="3">
        <v>100</v>
      </c>
      <c r="K9" s="3">
        <v>350</v>
      </c>
      <c r="L9" s="3">
        <v>90</v>
      </c>
    </row>
    <row r="10" spans="1:12" ht="16.5" x14ac:dyDescent="0.3">
      <c r="A10" s="2">
        <v>9</v>
      </c>
      <c r="B10" s="2" t="s">
        <v>81</v>
      </c>
      <c r="C10" s="2">
        <v>22</v>
      </c>
      <c r="D10" s="2">
        <v>4</v>
      </c>
      <c r="E10" s="3">
        <v>362.5</v>
      </c>
      <c r="F10" s="3">
        <v>367.5</v>
      </c>
      <c r="G10" s="3">
        <v>280</v>
      </c>
      <c r="H10" s="3">
        <v>100</v>
      </c>
      <c r="I10" s="3">
        <v>1200</v>
      </c>
      <c r="J10" s="3">
        <v>225</v>
      </c>
      <c r="K10" s="3">
        <v>350</v>
      </c>
      <c r="L10" s="3">
        <v>107.5</v>
      </c>
    </row>
    <row r="11" spans="1:12" ht="16.5" x14ac:dyDescent="0.3">
      <c r="A11" s="2">
        <v>10</v>
      </c>
      <c r="B11" s="2" t="s">
        <v>82</v>
      </c>
      <c r="C11" s="2">
        <v>23</v>
      </c>
      <c r="D11" s="2">
        <v>1</v>
      </c>
      <c r="E11" s="3">
        <v>340</v>
      </c>
      <c r="F11" s="3">
        <v>375</v>
      </c>
      <c r="G11" s="3">
        <v>180</v>
      </c>
      <c r="H11" s="3">
        <v>80</v>
      </c>
      <c r="I11" s="3"/>
      <c r="J11" s="3">
        <v>80</v>
      </c>
      <c r="K11" s="3">
        <v>430</v>
      </c>
      <c r="L11" s="3"/>
    </row>
    <row r="12" spans="1:12" ht="16.5" x14ac:dyDescent="0.3">
      <c r="A12" s="2">
        <v>11</v>
      </c>
      <c r="B12" s="2" t="s">
        <v>96</v>
      </c>
      <c r="C12" s="2">
        <v>15</v>
      </c>
      <c r="D12" s="2">
        <v>3</v>
      </c>
      <c r="E12" s="3">
        <v>335</v>
      </c>
      <c r="F12" s="3">
        <v>336</v>
      </c>
      <c r="G12" s="3"/>
      <c r="H12" s="3">
        <v>130</v>
      </c>
      <c r="I12" s="3">
        <v>1333</v>
      </c>
      <c r="J12" s="3">
        <v>100</v>
      </c>
      <c r="K12" s="3">
        <v>450</v>
      </c>
      <c r="L12" s="3">
        <v>80</v>
      </c>
    </row>
  </sheetData>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
  <sheetViews>
    <sheetView tabSelected="1" zoomScale="70" zoomScaleNormal="70" workbookViewId="0">
      <selection activeCell="M9" sqref="M9"/>
    </sheetView>
  </sheetViews>
  <sheetFormatPr defaultRowHeight="15" x14ac:dyDescent="0.25"/>
  <cols>
    <col min="1" max="1" width="20.7109375" customWidth="1"/>
    <col min="2" max="2" width="18.140625" customWidth="1"/>
    <col min="3" max="3" width="16.42578125" customWidth="1"/>
    <col min="4" max="4" width="16.85546875" customWidth="1"/>
    <col min="5" max="5" width="14.5703125" customWidth="1"/>
    <col min="6" max="6" width="14.85546875" customWidth="1"/>
    <col min="7" max="7" width="13.28515625" customWidth="1"/>
    <col min="10" max="10" width="10.140625" customWidth="1"/>
    <col min="13" max="13" width="16" customWidth="1"/>
    <col min="14" max="14" width="15.7109375" customWidth="1"/>
    <col min="15" max="15" width="16.5703125" customWidth="1"/>
    <col min="17" max="17" width="17.85546875" customWidth="1"/>
    <col min="18" max="18" width="17.42578125" customWidth="1"/>
  </cols>
  <sheetData>
    <row r="2" spans="1:8" ht="16.5" x14ac:dyDescent="0.25">
      <c r="A2" s="7" t="s">
        <v>203</v>
      </c>
      <c r="B2" s="7" t="s">
        <v>0</v>
      </c>
      <c r="C2" s="7" t="s">
        <v>3</v>
      </c>
      <c r="D2" s="7" t="s">
        <v>6</v>
      </c>
      <c r="E2" s="7" t="s">
        <v>105</v>
      </c>
      <c r="F2" s="7" t="s">
        <v>103</v>
      </c>
      <c r="G2" s="7" t="s">
        <v>113</v>
      </c>
      <c r="H2" s="7" t="s">
        <v>507</v>
      </c>
    </row>
    <row r="3" spans="1:8" ht="15.75" x14ac:dyDescent="0.25">
      <c r="A3" s="4" t="s">
        <v>4</v>
      </c>
      <c r="B3" s="4">
        <v>235</v>
      </c>
      <c r="C3" s="4">
        <v>390</v>
      </c>
      <c r="D3" s="4">
        <v>375</v>
      </c>
      <c r="E3" s="4">
        <v>360</v>
      </c>
      <c r="F3" s="4">
        <v>360</v>
      </c>
      <c r="G3" s="4">
        <v>350</v>
      </c>
      <c r="H3" s="8">
        <f>(Table4[[#This Row],[March]]-Table4[[#This Row],[September]])/(Table4[[#This Row],[September]])*100</f>
        <v>48.936170212765958</v>
      </c>
    </row>
    <row r="4" spans="1:8" ht="15.75" x14ac:dyDescent="0.25">
      <c r="A4" s="4" t="s">
        <v>5</v>
      </c>
      <c r="B4" s="4">
        <v>275</v>
      </c>
      <c r="C4" s="4">
        <v>350</v>
      </c>
      <c r="D4" s="4">
        <v>385</v>
      </c>
      <c r="E4" s="4">
        <v>370</v>
      </c>
      <c r="F4" s="4">
        <v>360</v>
      </c>
      <c r="G4" s="4">
        <v>360</v>
      </c>
      <c r="H4" s="8">
        <f>(Table4[[#This Row],[March]]-Table4[[#This Row],[September]])/(Table4[[#This Row],[September]])*100</f>
        <v>30.909090909090907</v>
      </c>
    </row>
    <row r="5" spans="1:8" ht="15.75" x14ac:dyDescent="0.25">
      <c r="A5" s="4" t="s">
        <v>154</v>
      </c>
      <c r="B5" s="4"/>
      <c r="C5" s="4">
        <v>150</v>
      </c>
      <c r="D5" s="4">
        <v>140</v>
      </c>
      <c r="E5" s="4">
        <v>145</v>
      </c>
      <c r="F5" s="4">
        <v>150</v>
      </c>
      <c r="G5" s="4">
        <v>200</v>
      </c>
      <c r="H5" s="8" t="s">
        <v>531</v>
      </c>
    </row>
    <row r="6" spans="1:8" ht="15.75" x14ac:dyDescent="0.25">
      <c r="A6" s="4" t="s">
        <v>11</v>
      </c>
      <c r="B6" s="4">
        <v>60</v>
      </c>
      <c r="C6" s="4">
        <v>100</v>
      </c>
      <c r="D6" s="4">
        <v>100</v>
      </c>
      <c r="E6" s="4">
        <v>100</v>
      </c>
      <c r="F6" s="4">
        <v>100</v>
      </c>
      <c r="G6" s="4">
        <v>100</v>
      </c>
      <c r="H6" s="8">
        <f>(Table4[[#This Row],[March]]-Table4[[#This Row],[September]])/(Table4[[#This Row],[September]])*100</f>
        <v>66.666666666666657</v>
      </c>
    </row>
    <row r="7" spans="1:8" ht="15.75" x14ac:dyDescent="0.25">
      <c r="A7" s="4" t="s">
        <v>184</v>
      </c>
      <c r="B7" s="4">
        <v>80</v>
      </c>
      <c r="C7" s="4"/>
      <c r="D7" s="4"/>
      <c r="E7" s="4">
        <v>97.5</v>
      </c>
      <c r="F7" s="4">
        <v>100</v>
      </c>
      <c r="G7" s="4">
        <v>100</v>
      </c>
      <c r="H7" s="8">
        <f>(Table4[[#This Row],[March]]-Table4[[#This Row],[September]])/(Table4[[#This Row],[September]])*100</f>
        <v>25</v>
      </c>
    </row>
    <row r="8" spans="1:8" ht="15.75" x14ac:dyDescent="0.25">
      <c r="A8" s="4" t="s">
        <v>187</v>
      </c>
      <c r="B8" s="4">
        <v>300</v>
      </c>
      <c r="C8" s="4"/>
      <c r="D8" s="4"/>
      <c r="E8" s="4"/>
      <c r="F8" s="4">
        <v>350</v>
      </c>
      <c r="G8" s="4">
        <v>350</v>
      </c>
      <c r="H8" s="8">
        <f>(Table4[[#This Row],[March]]-Table4[[#This Row],[September]])/(Table4[[#This Row],[September]])*100</f>
        <v>16.666666666666664</v>
      </c>
    </row>
    <row r="9" spans="1:8" ht="15.75" x14ac:dyDescent="0.25">
      <c r="A9" s="4" t="s">
        <v>186</v>
      </c>
      <c r="B9" s="4">
        <v>50</v>
      </c>
      <c r="C9" s="4"/>
      <c r="D9" s="4"/>
      <c r="E9" s="4">
        <v>125</v>
      </c>
      <c r="F9" s="4">
        <v>80</v>
      </c>
      <c r="G9" s="4">
        <v>80</v>
      </c>
      <c r="H9" s="8">
        <f>(Table4[[#This Row],[March]]-Table4[[#This Row],[September]])/(Table4[[#This Row],[September]])*100</f>
        <v>60</v>
      </c>
    </row>
    <row r="10" spans="1:8" ht="15.75" x14ac:dyDescent="0.25">
      <c r="A10" s="4" t="s">
        <v>2</v>
      </c>
      <c r="B10" s="4">
        <v>800</v>
      </c>
      <c r="C10" s="4">
        <v>1500</v>
      </c>
      <c r="D10" s="4">
        <v>1500</v>
      </c>
      <c r="E10" s="4">
        <v>1300</v>
      </c>
      <c r="F10" s="4">
        <v>1800</v>
      </c>
      <c r="G10" s="5">
        <v>1316.5</v>
      </c>
      <c r="H10" s="8">
        <f>(Table4[[#This Row],[March]]-Table4[[#This Row],[September]])/(Table4[[#This Row],[September]])*100</f>
        <v>64.5625</v>
      </c>
    </row>
  </sheetData>
  <pageMargins left="0.7" right="0.7" top="0.75" bottom="0.75" header="0.3" footer="0.3"/>
  <pageSetup orientation="portrait" horizontalDpi="1200" verticalDpi="120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Read_Me_First</vt:lpstr>
      <vt:lpstr>Districts_months</vt:lpstr>
      <vt:lpstr>Governorate_March</vt:lpstr>
      <vt:lpstr>Monthly_overview</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dc:creator>
  <cp:lastModifiedBy>REACH</cp:lastModifiedBy>
  <dcterms:created xsi:type="dcterms:W3CDTF">2018-01-03T12:35:10Z</dcterms:created>
  <dcterms:modified xsi:type="dcterms:W3CDTF">2018-04-20T12:07:53Z</dcterms:modified>
</cp:coreProperties>
</file>