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cted.sharepoint.com/sites/IMPACTMLI/Shared Documents/00. Mali IMPACT Mission Files/04.06d. Research - MSNA 2026/Phase II. Preparations/PII.6. DAP/"/>
    </mc:Choice>
  </mc:AlternateContent>
  <xr:revisionPtr revIDLastSave="33" documentId="8_{C24485BB-7A2F-4CF2-8614-21ECCAACC354}" xr6:coauthVersionLast="47" xr6:coauthVersionMax="47" xr10:uidLastSave="{3C2AD18C-CD52-4D21-9762-FFDBE56232AA}"/>
  <bookViews>
    <workbookView xWindow="28680" yWindow="-120" windowWidth="29040" windowHeight="15720" tabRatio="604" xr2:uid="{FD24A440-A407-493F-9A47-5B7EC1C3B265}"/>
  </bookViews>
  <sheets>
    <sheet name="README" sheetId="15" r:id="rId1"/>
    <sheet name="DAP_MSNA_vf" sheetId="26" r:id="rId2"/>
  </sheets>
  <definedNames>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26" l="1"/>
  <c r="E322" i="26" l="1"/>
  <c r="E347" i="26"/>
  <c r="E261" i="26"/>
  <c r="E262" i="26"/>
  <c r="E406" i="26"/>
  <c r="E405" i="26"/>
  <c r="E404" i="26"/>
  <c r="E403" i="26"/>
  <c r="E402" i="26"/>
  <c r="E401" i="26"/>
  <c r="E400" i="26"/>
  <c r="E399" i="26"/>
  <c r="E398" i="26"/>
  <c r="E397" i="26"/>
  <c r="E396" i="26"/>
  <c r="E395" i="26"/>
  <c r="E394" i="26"/>
  <c r="E393" i="26"/>
  <c r="E392" i="26"/>
  <c r="E391" i="26"/>
  <c r="E390" i="26"/>
  <c r="E389" i="26"/>
  <c r="E388" i="26"/>
  <c r="E387" i="26"/>
  <c r="E386" i="26"/>
  <c r="E385" i="26"/>
  <c r="E384" i="26"/>
  <c r="E383" i="26"/>
  <c r="E382" i="26"/>
  <c r="E380" i="26"/>
  <c r="E379" i="26"/>
  <c r="E378" i="26"/>
  <c r="E377" i="26"/>
  <c r="E376" i="26"/>
  <c r="E374" i="26"/>
  <c r="E373" i="26"/>
  <c r="E372" i="26"/>
  <c r="E371" i="26"/>
  <c r="E370" i="26"/>
  <c r="E369" i="26"/>
  <c r="E368" i="26"/>
  <c r="E367" i="26"/>
  <c r="E366" i="26"/>
  <c r="E365" i="26"/>
  <c r="E364" i="26"/>
  <c r="E363" i="26"/>
  <c r="E362" i="26"/>
  <c r="E361" i="26"/>
  <c r="E360" i="26"/>
  <c r="E359" i="26"/>
  <c r="E358" i="26"/>
  <c r="E357" i="26"/>
  <c r="E356" i="26"/>
  <c r="E355" i="26"/>
  <c r="E354" i="26"/>
  <c r="E353" i="26"/>
  <c r="E352" i="26"/>
  <c r="E351" i="26"/>
  <c r="E350" i="26"/>
  <c r="E349" i="26"/>
  <c r="E348" i="26"/>
  <c r="E346" i="26"/>
  <c r="E345" i="26"/>
  <c r="E344" i="26"/>
  <c r="E343" i="26"/>
  <c r="E342" i="26"/>
  <c r="E341" i="26"/>
  <c r="E340" i="26"/>
  <c r="E339" i="26"/>
  <c r="E338" i="26"/>
  <c r="E336" i="26"/>
  <c r="E335" i="26"/>
  <c r="E334" i="26"/>
  <c r="E333" i="26"/>
  <c r="E332" i="26"/>
  <c r="E331" i="26"/>
  <c r="E330" i="26"/>
  <c r="E329" i="26"/>
  <c r="E328" i="26"/>
  <c r="E327" i="26"/>
  <c r="E326" i="26"/>
  <c r="E325" i="26"/>
  <c r="E324" i="26"/>
  <c r="E323" i="26"/>
  <c r="E320" i="26"/>
  <c r="E319" i="26"/>
  <c r="E318" i="26"/>
  <c r="E317" i="26"/>
  <c r="E316" i="26"/>
  <c r="E315" i="26"/>
  <c r="E314" i="26"/>
  <c r="E313" i="26"/>
  <c r="E312" i="26"/>
  <c r="E311" i="26"/>
  <c r="E310" i="26"/>
  <c r="E309" i="26"/>
  <c r="E308" i="26"/>
  <c r="E307" i="26"/>
  <c r="E306" i="26"/>
  <c r="E305" i="26"/>
  <c r="E304" i="26"/>
  <c r="E303" i="26"/>
  <c r="E302" i="26"/>
  <c r="E301" i="26"/>
  <c r="E300" i="26"/>
  <c r="E299" i="26"/>
  <c r="E298" i="26"/>
  <c r="E297" i="26"/>
  <c r="E296" i="26"/>
  <c r="E295" i="26"/>
  <c r="E294" i="26"/>
  <c r="E293" i="26"/>
  <c r="E292" i="26"/>
  <c r="E291" i="26"/>
  <c r="E290" i="26"/>
  <c r="E289" i="26"/>
  <c r="E288" i="26"/>
  <c r="E287" i="26"/>
  <c r="E286" i="26"/>
  <c r="E285" i="26"/>
  <c r="E284" i="26"/>
  <c r="E283" i="26"/>
  <c r="E281" i="26"/>
  <c r="E280" i="26"/>
  <c r="E279" i="26"/>
  <c r="E278" i="26"/>
  <c r="E277" i="26"/>
  <c r="E276" i="26"/>
  <c r="E275" i="26"/>
  <c r="E274" i="26"/>
  <c r="E273" i="26"/>
  <c r="E272" i="26"/>
  <c r="E271" i="26"/>
  <c r="E270" i="26"/>
  <c r="E269" i="26"/>
  <c r="E268" i="26"/>
  <c r="E267" i="26"/>
  <c r="E266" i="26"/>
  <c r="E265" i="26"/>
  <c r="E264" i="26"/>
  <c r="E263" i="26"/>
  <c r="E260" i="26"/>
  <c r="E259" i="26"/>
  <c r="E258" i="26"/>
  <c r="E257" i="26"/>
  <c r="E256" i="26"/>
  <c r="E254" i="26"/>
  <c r="E253" i="26"/>
  <c r="E252" i="26"/>
  <c r="E251" i="26"/>
  <c r="E250" i="26"/>
  <c r="E249" i="26"/>
  <c r="E248" i="26"/>
  <c r="E247" i="26"/>
  <c r="E246" i="26"/>
  <c r="E245" i="26"/>
  <c r="E244" i="26"/>
  <c r="E243" i="26"/>
  <c r="E242" i="26"/>
  <c r="E241" i="26"/>
  <c r="E240" i="26"/>
  <c r="E239" i="26"/>
  <c r="E238" i="26"/>
  <c r="E237" i="26"/>
  <c r="E236" i="26"/>
  <c r="E235" i="26"/>
  <c r="E234" i="26"/>
  <c r="E233" i="26"/>
  <c r="E232" i="26"/>
  <c r="E231" i="26"/>
  <c r="E230" i="26"/>
  <c r="E229" i="26"/>
  <c r="E228" i="26"/>
  <c r="E227" i="26"/>
  <c r="E226" i="26"/>
  <c r="E225" i="26"/>
  <c r="E224" i="26"/>
  <c r="E223" i="26"/>
  <c r="E222" i="26"/>
  <c r="E221" i="26"/>
  <c r="E220" i="26"/>
  <c r="E219" i="26"/>
  <c r="E218" i="26"/>
  <c r="E217" i="26"/>
  <c r="E216" i="26"/>
  <c r="E214" i="26"/>
  <c r="E213" i="26"/>
  <c r="E212" i="26"/>
  <c r="E211" i="26"/>
  <c r="E210" i="26"/>
  <c r="E209" i="26"/>
  <c r="E208" i="26"/>
  <c r="E207" i="26"/>
  <c r="E206" i="26"/>
  <c r="E205" i="26"/>
  <c r="E204" i="26"/>
  <c r="E203" i="26"/>
  <c r="E202" i="26"/>
  <c r="E201" i="26"/>
  <c r="E200" i="26"/>
  <c r="E199" i="26"/>
  <c r="E198" i="26"/>
  <c r="E197" i="26"/>
  <c r="E196" i="26"/>
  <c r="E195" i="26"/>
  <c r="E194" i="26"/>
  <c r="E193" i="26"/>
  <c r="E192" i="26"/>
  <c r="E191" i="26"/>
  <c r="E190" i="26"/>
  <c r="E189" i="26"/>
  <c r="E188" i="26"/>
  <c r="E187" i="26"/>
  <c r="E186" i="26"/>
  <c r="E185" i="26"/>
  <c r="E184" i="26"/>
  <c r="E183" i="26"/>
  <c r="E182" i="26"/>
  <c r="E181" i="26"/>
  <c r="E180" i="26"/>
  <c r="E179" i="26"/>
  <c r="E178" i="26"/>
  <c r="E177" i="26"/>
  <c r="E176" i="26"/>
  <c r="E175" i="26"/>
  <c r="E173" i="26"/>
  <c r="E172" i="26"/>
  <c r="E171" i="26"/>
  <c r="E170" i="26"/>
  <c r="E169" i="26"/>
  <c r="E168" i="26"/>
  <c r="E167" i="26"/>
  <c r="E166" i="26"/>
  <c r="E165" i="26"/>
  <c r="E164" i="26"/>
  <c r="E163" i="26"/>
  <c r="E162" i="26"/>
  <c r="E161" i="26"/>
  <c r="E160" i="26"/>
  <c r="E159" i="26"/>
  <c r="E158" i="26"/>
  <c r="E157" i="26"/>
  <c r="E156" i="26"/>
  <c r="E155" i="26"/>
  <c r="E154" i="26"/>
  <c r="E153" i="26"/>
  <c r="E152" i="26"/>
  <c r="E151" i="26"/>
  <c r="E150" i="26"/>
  <c r="E149" i="26"/>
  <c r="E148" i="26"/>
  <c r="E147" i="26"/>
  <c r="E146" i="26"/>
  <c r="E144" i="26"/>
  <c r="E143" i="26"/>
  <c r="E142" i="26"/>
  <c r="E141" i="26"/>
  <c r="E140" i="26"/>
  <c r="E139" i="26"/>
  <c r="E138" i="26"/>
  <c r="E137" i="26"/>
  <c r="E136" i="26"/>
  <c r="E135" i="26"/>
  <c r="E134" i="26"/>
  <c r="E133" i="26"/>
  <c r="E132" i="26"/>
  <c r="E130" i="26"/>
  <c r="E129" i="26"/>
  <c r="E128" i="26"/>
  <c r="E127" i="26"/>
  <c r="E126" i="26"/>
  <c r="E125" i="26"/>
  <c r="E124" i="26"/>
  <c r="E123" i="26"/>
  <c r="E122" i="26"/>
  <c r="E121" i="26"/>
  <c r="E119" i="26"/>
  <c r="E118" i="26"/>
  <c r="E117" i="26"/>
  <c r="E116" i="26"/>
  <c r="E115" i="26"/>
  <c r="E114" i="26"/>
  <c r="E113" i="26"/>
  <c r="E112" i="26"/>
  <c r="E111" i="26"/>
  <c r="E110" i="26"/>
  <c r="E109" i="26"/>
  <c r="E107" i="26"/>
  <c r="E106" i="26"/>
  <c r="E105" i="26"/>
  <c r="E104" i="26"/>
  <c r="E103" i="26"/>
  <c r="E102" i="26"/>
  <c r="E101" i="26"/>
  <c r="E100" i="26"/>
  <c r="E99" i="26"/>
  <c r="E98" i="26"/>
  <c r="E97" i="26"/>
  <c r="E96" i="26"/>
  <c r="E95" i="26"/>
  <c r="E94" i="26"/>
  <c r="E93" i="26"/>
  <c r="E92" i="26"/>
  <c r="E91" i="26"/>
  <c r="E90" i="26"/>
  <c r="E89" i="26"/>
  <c r="E88" i="26"/>
  <c r="E87" i="26"/>
  <c r="E86" i="26"/>
  <c r="E84" i="26"/>
  <c r="E83" i="26"/>
  <c r="E82" i="26"/>
  <c r="E81" i="26"/>
  <c r="E80" i="26"/>
  <c r="E79" i="26"/>
  <c r="E78" i="26"/>
  <c r="E77" i="26"/>
  <c r="E74" i="26"/>
  <c r="E73" i="26"/>
  <c r="E72" i="26"/>
  <c r="E71" i="26"/>
  <c r="E70" i="26"/>
  <c r="E69" i="26"/>
  <c r="E68" i="26"/>
  <c r="E67" i="26"/>
  <c r="E66" i="26"/>
  <c r="E65" i="26"/>
  <c r="E64" i="26"/>
  <c r="E63" i="26"/>
  <c r="E62" i="26"/>
  <c r="E61" i="26"/>
  <c r="E60" i="26"/>
  <c r="E59" i="26"/>
  <c r="E58" i="26"/>
  <c r="E57" i="26"/>
  <c r="E56" i="26"/>
  <c r="E55" i="26"/>
  <c r="E54" i="26"/>
  <c r="E53" i="26"/>
  <c r="E52" i="26"/>
  <c r="E51" i="26"/>
  <c r="E50" i="26"/>
  <c r="E49" i="26"/>
  <c r="E48" i="26"/>
  <c r="E47" i="26"/>
  <c r="E46" i="26"/>
  <c r="E45" i="26"/>
  <c r="E44" i="26"/>
  <c r="E43" i="26"/>
  <c r="E42" i="26"/>
  <c r="E41" i="26"/>
  <c r="E40" i="26"/>
  <c r="E38" i="26"/>
  <c r="E37" i="26"/>
  <c r="E36" i="26"/>
  <c r="E35" i="26"/>
  <c r="E34" i="26"/>
  <c r="E33" i="26"/>
  <c r="E32" i="26"/>
  <c r="E31" i="26"/>
  <c r="E30" i="26"/>
  <c r="E29" i="26"/>
  <c r="E28" i="26"/>
  <c r="E27" i="26"/>
  <c r="E25" i="26"/>
  <c r="E24" i="26"/>
  <c r="E23" i="26"/>
  <c r="E22" i="26"/>
  <c r="E21" i="26"/>
  <c r="E20" i="26"/>
  <c r="E19" i="26"/>
  <c r="E18" i="26"/>
  <c r="E17" i="26"/>
  <c r="E16" i="26"/>
  <c r="E15" i="26"/>
  <c r="E14" i="26"/>
  <c r="E13" i="26"/>
  <c r="E12" i="26"/>
  <c r="E11" i="26"/>
</calcChain>
</file>

<file path=xl/sharedStrings.xml><?xml version="1.0" encoding="utf-8"?>
<sst xmlns="http://schemas.openxmlformats.org/spreadsheetml/2006/main" count="6328" uniqueCount="1483">
  <si>
    <t>REACH MALI | Evaluation Multisectorielle Des Besoins (MSNA)  2026
Plan d'analyse des données (DAP)</t>
  </si>
  <si>
    <t>Ce document décrit le Plan d'Analyse des Données (DAP) pour l'évaluation multisectorielle des besoins (MSNA) 2026 au Mali. Le DAP fournit une feuille de route détaillée pour la collecte, l'analyse et l'interprétation des données, permettant une évaluation rigoureuse des besoins humanitaires dans le pays</t>
  </si>
  <si>
    <t>Structure du DAP</t>
  </si>
  <si>
    <t>Description</t>
  </si>
  <si>
    <t>Sector (Secteur)</t>
  </si>
  <si>
    <t>Indique le secteur d'analyse (ex. : Information, Santé, Éducation).</t>
  </si>
  <si>
    <t>Sub sector (Sous-secteur)</t>
  </si>
  <si>
    <t>Spécifie le sous-secteur concerné.</t>
  </si>
  <si>
    <t>Research questions (Questions de recherche)</t>
  </si>
  <si>
    <t>Liste les questions de recherche qui guident l'évaluation.</t>
  </si>
  <si>
    <t>IN # (Numéro d'indicateur)</t>
  </si>
  <si>
    <t>Identifiant unique de chaque indicateur.</t>
  </si>
  <si>
    <t>Data collection method (Méthode de collecte des données)</t>
  </si>
  <si>
    <t>Méthodes utilisées pour la collecte des données (ex. : Ménage).</t>
  </si>
  <si>
    <t>Indicator / Variable (Indicateur ou variable)</t>
  </si>
  <si>
    <t>Description des indicateurs ou variables mesurés.</t>
  </si>
  <si>
    <t>Question_id (Identifiant de la question)</t>
  </si>
  <si>
    <t>Code ou identifiant de chaque question du questionnaire.</t>
  </si>
  <si>
    <t>Questionnaire Question (Question du questionnaire)</t>
  </si>
  <si>
    <t>Texte de la question posée dans le questionnaire.</t>
  </si>
  <si>
    <t>Remarque/Hint (Remarque ou conseil)</t>
  </si>
  <si>
    <t>Remarques ou conseils additionnels pour clarifier la question ou la méthode.</t>
  </si>
  <si>
    <t>Questionnaire Responses (Réponses du questionnaire)</t>
  </si>
  <si>
    <t>Type de réponses attendues ou format des réponses.</t>
  </si>
  <si>
    <t>Instruction (Instructions spécifiques)</t>
  </si>
  <si>
    <t>Directives ou instructions spécifiques liées à la collecte ou l'analyse des données.</t>
  </si>
  <si>
    <t>Constraint (if relevant) (Contraintes)</t>
  </si>
  <si>
    <t>Toute contrainte applicable à la question ou à l'indicateur.</t>
  </si>
  <si>
    <t>Skip logic (if relevant) (Logique de saut)</t>
  </si>
  <si>
    <t>Logique de saut ou conditions pour ignorer certaines questions.</t>
  </si>
  <si>
    <t>Sampling (Échantillonnage)</t>
  </si>
  <si>
    <t>Méthode d'échantillonnage utilisée.</t>
  </si>
  <si>
    <t>Disaggregation variable(s) (Variables de désagrégation)</t>
  </si>
  <si>
    <t>Variables utilisées pour la désagrégation des données.</t>
  </si>
  <si>
    <t>(For probability sampling) Are disaggregation variables planned? (Variables de désagrégation prévues pour l'échantillonnage probabiliste)</t>
  </si>
  <si>
    <t>Indique si des variables de désagrégation sont planifiées.</t>
  </si>
  <si>
    <t>Maps planned? (Cartes prévues ?)</t>
  </si>
  <si>
    <t>Indique si des cartes sont prévues pour visualiser les résultats.</t>
  </si>
  <si>
    <t>Contacts</t>
  </si>
  <si>
    <t>brahim.abderahim@impact-initiatives.org</t>
  </si>
  <si>
    <t>marouan.fatti@impact-initiatives.org</t>
  </si>
  <si>
    <t>Sector</t>
  </si>
  <si>
    <t>Sub sector</t>
  </si>
  <si>
    <t>Research questions</t>
  </si>
  <si>
    <t>IN #</t>
  </si>
  <si>
    <t>Data collection method</t>
  </si>
  <si>
    <t>Indicator / Variable</t>
  </si>
  <si>
    <t>Question_id</t>
  </si>
  <si>
    <t>Questionnaire Question</t>
  </si>
  <si>
    <t>Remarque/Hint</t>
  </si>
  <si>
    <t>Questionnaire Responses</t>
  </si>
  <si>
    <t>Instruction</t>
  </si>
  <si>
    <t>Constraint (if  relevant)</t>
  </si>
  <si>
    <t>Skip logic (if  relevant)</t>
  </si>
  <si>
    <t>Data collection level</t>
  </si>
  <si>
    <t>Sampling</t>
  </si>
  <si>
    <t>Disaggregation variable(s)</t>
  </si>
  <si>
    <t>(For probability sampling) Are disaggregation variables in line with stratification plan? Y/ N</t>
  </si>
  <si>
    <t xml:space="preserve">Maps planned? </t>
  </si>
  <si>
    <t>Metadata</t>
  </si>
  <si>
    <t>Aucun.</t>
  </si>
  <si>
    <t>Ménage.</t>
  </si>
  <si>
    <t>Pour le suivi et le nettoyage des données</t>
  </si>
  <si>
    <t>audit</t>
  </si>
  <si>
    <t>Audit</t>
  </si>
  <si>
    <t>[Automatic]</t>
  </si>
  <si>
    <t>Calculate</t>
  </si>
  <si>
    <t>NA.</t>
  </si>
  <si>
    <t>Admin 2</t>
  </si>
  <si>
    <t>Prélèvement de Cluster.</t>
  </si>
  <si>
    <t>N</t>
  </si>
  <si>
    <t>Non</t>
  </si>
  <si>
    <t>collect_time_start</t>
  </si>
  <si>
    <t>Heure de début de la collecte</t>
  </si>
  <si>
    <t>collect_time_end</t>
  </si>
  <si>
    <t>Heure de fin de la collecte</t>
  </si>
  <si>
    <t>collect_time_day</t>
  </si>
  <si>
    <t>Jour de la collecte</t>
  </si>
  <si>
    <t>device_id</t>
  </si>
  <si>
    <t>Deviceid du téléphone</t>
  </si>
  <si>
    <t>collect_time_date</t>
  </si>
  <si>
    <t>Sélectionnez la date du jour</t>
  </si>
  <si>
    <t>A</t>
  </si>
  <si>
    <t>Information</t>
  </si>
  <si>
    <t>enum_id</t>
  </si>
  <si>
    <t>S'il vous plaît, spécifiez votre identifiant enquêteur.rice
ID de l'enquêteur.rice</t>
  </si>
  <si>
    <t xml:space="preserve">% d'entretiens par modalité </t>
  </si>
  <si>
    <t>survey_modality</t>
  </si>
  <si>
    <t>Modalités de l'entretien</t>
  </si>
  <si>
    <t>1. A distance
2. En personne</t>
  </si>
  <si>
    <t>Choix Simple</t>
  </si>
  <si>
    <t>% d'entretiens par partenaires</t>
  </si>
  <si>
    <t>enum_org</t>
  </si>
  <si>
    <t>Quelle est l'organisation de l'enquêteur/ice ?</t>
  </si>
  <si>
    <t>[Liste des partenaires]</t>
  </si>
  <si>
    <t>TBD</t>
  </si>
  <si>
    <t>% d'entretiens par genre de l'enquêteur.rice</t>
  </si>
  <si>
    <t>enum_gender</t>
  </si>
  <si>
    <t>Quel est le genre de l'enquêteur.rice ?</t>
  </si>
  <si>
    <t>1. Féminin /Femme
2. Masculin / Homme
3. Autre
4. Préfère ne pas répondre</t>
  </si>
  <si>
    <t>% d'entretiens par âge de l'enquêteur.rice</t>
  </si>
  <si>
    <t>enum_age</t>
  </si>
  <si>
    <t>Quel est l'âge de l'enquêteur.rice ?</t>
  </si>
  <si>
    <t>[Integer]</t>
  </si>
  <si>
    <t>Nombre</t>
  </si>
  <si>
    <t>&gt;= 18 et &lt;= 120</t>
  </si>
  <si>
    <t>% d'entretiens par admin 1</t>
  </si>
  <si>
    <t>admin1</t>
  </si>
  <si>
    <t>Dans quelle région l'enquête est-elle réalisée ?</t>
  </si>
  <si>
    <t>[Liste admin 1]</t>
  </si>
  <si>
    <t>% d'entretiens par admin 2</t>
  </si>
  <si>
    <t>admin2</t>
  </si>
  <si>
    <t>Dans quel cercle l'enquête est-elle réalisée ?</t>
  </si>
  <si>
    <t>[Liste admin 2 dans admin 1]</t>
  </si>
  <si>
    <t>% d'entretiens par admin 3</t>
  </si>
  <si>
    <t>admin3</t>
  </si>
  <si>
    <t>Dans quelle commune l'enquête est-elle réalisée ?</t>
  </si>
  <si>
    <t>[Liste admin 3 dans admin 2]</t>
  </si>
  <si>
    <t># d'entretiens par identifiant de grappe</t>
  </si>
  <si>
    <t>cluster_id</t>
  </si>
  <si>
    <t xml:space="preserve">Dans quelle PSU l'enquête est-elle réalisée ? </t>
  </si>
  <si>
    <t xml:space="preserve">C`est pour l`enqueteur, pas l`enqueté de remplir. </t>
  </si>
  <si>
    <t>[Liste of PSUs]</t>
  </si>
  <si>
    <t>% d'entretiens par admin 4</t>
  </si>
  <si>
    <t>admin4</t>
  </si>
  <si>
    <t xml:space="preserve">Quel est le nom de la localité ? </t>
  </si>
  <si>
    <t>Entrer le nom de la localité</t>
  </si>
  <si>
    <t>[Liste des localités]</t>
  </si>
  <si>
    <t>gps_location</t>
  </si>
  <si>
    <t>NA</t>
  </si>
  <si>
    <t>Entre les coordonnées GPS de ce lieu.</t>
  </si>
  <si>
    <t>[GPS]</t>
  </si>
  <si>
    <t>Geopoint</t>
  </si>
  <si>
    <t>livelihood_zone_id</t>
  </si>
  <si>
    <t>Calculate livelihood zone based on GPS</t>
  </si>
  <si>
    <t>[Calculate]</t>
  </si>
  <si>
    <t>intro_hh_1</t>
  </si>
  <si>
    <t>Bonjour. Je m'appelle ___ (dites votre nom) et je travaille avec REACH. 
REACH est une organisation non gouvernementale qui travaille avec la communauté humanitaire pour mener une évaluation des besoins de la population au Mali. 
La participation à cet entretien ne doit pas être considérée comme une garantie pour du soutien direct ou indirect à vous ou à votre communauté. Pourtant, les informations que vous fournissez aideront la communauté humanitaire à définir les priorités et les programmes afin de répondre aux besoins humanitaires. 
Nous aimerions vous poser quelques questions sur votre ménage, l’éducation, la santé et nutrition, l’abri et les biens non alimentaires, la protection, la sécurité alimentaire et l'eau, assainissement et hygiène. 
L'entretien ne devrait pas durer plus de 80 minutes. 
Toutes les informations que vous fournissez pour cette enquête seront complètement anonymisées et agrégées avant que nous ne partagions les résultats au-delà de l'équipe de recherche, c'est-à-dire que toutes les informations personnellement identifiables seront supprimées et il ne sera pas possible de relier les réponses à vous ou à votre ménage/communauté.
Votre participation est volontaire et vous pouvez choisir de ne pas répondre à une partie ou à toutes les questions.
Vous êtes également invité à vous retirer de l'entretien à tout moment.</t>
  </si>
  <si>
    <t>Note</t>
  </si>
  <si>
    <t>consent</t>
  </si>
  <si>
    <t>Donnez-vous librement votre consentement à participer à cet entretien?</t>
  </si>
  <si>
    <t>1. Oui
2. Non</t>
  </si>
  <si>
    <t>Note d'introduction</t>
  </si>
  <si>
    <t>intro_hh</t>
  </si>
  <si>
    <t>Pour les besoins de cette conversation, nous considérons que les membres de votre "ménage" sont le groupe de personnes qui mangent régulièrement dans le même repas et partagent le même abri. Le chef de ménage est la personne qui prend les décisions au nom de l'ensemble du ménage. Cela n'a rien à voir avec le nombre de personnes figurant sur votre carte d'enregistrement ou avec le nom de la personne à laquelle la carte d'enregistrement se réfère. Sauf indication contraire, essayez toujours de répondre au nom de l'ensemble de votre ménage, en tenant compte des besoins, des préférences et des difficultés rencontrés par tous les membres de votre ménage. Avez-vous des questions ?</t>
  </si>
  <si>
    <t>B</t>
  </si>
  <si>
    <t xml:space="preserve"> Démographiques I Ménages</t>
  </si>
  <si>
    <t>Dans quelle mesure la taille et composition démographique du ménage contribue-t-elle à exacerber la vulnérabilité des ménages ?</t>
  </si>
  <si>
    <t>% de répondant.e.s qui sont chef.fe.s de ménage</t>
  </si>
  <si>
    <t>resp_hoh_yn</t>
  </si>
  <si>
    <t>Etes vous le/la chef.fe de ménage ?</t>
  </si>
  <si>
    <t>1. Oui
2. Non
3. Préfère ne pas répondre</t>
  </si>
  <si>
    <t xml:space="preserve">Choix Simple. </t>
  </si>
  <si>
    <t>resp_female_male</t>
  </si>
  <si>
    <t>En fonction de la situation détaillée sous "remarques"
Est-ce que nous pouvons nous entretenir avec un répondant qui soit en mesure de représenter le ménage? 
et une fois 
Est-ce que nous pouvons nous entretenir avec une répondante qui soit en mesure de représenter le ménage?</t>
  </si>
  <si>
    <t>(1)Pour les équipes d'enquêteurs et enquêtrices mixtes: les enquêtrices administreront le questionnaire à des répondantes, et les enquêteurs à des répondants.
(2)Pour les équipes composées uniquement d'enquêteurs masculins: lorsque cela est acceptable culturellement, alors les enquêteurs administrent la moitié des questionnaires de leur journée à des hommes, l autre moitié à des femmes (en alternance)
(3) Pour les équipes composées uniquement d'enquêteurs masculins:  lorsqu’il n’est pas acceptable qu’un enquêteur s’entretienne avec une femme,  alors le répondant devra être un homme</t>
  </si>
  <si>
    <t>SI(OU([hoh] = [1.Aucun], [hoh] = [3.Préfère ne pas répondre]), passer à [hoh_2]</t>
  </si>
  <si>
    <t>% de répondant.e.s qui  ont accordé leur consentement pour  à répondre au nom du ménage</t>
  </si>
  <si>
    <t>resp_can_answer</t>
  </si>
  <si>
    <t>Acceptez-vous et êtes-vous en mesure de répondre aux questions au nom du ménage ?</t>
  </si>
  <si>
    <t>% d'entretiens par age du ou de la répondante</t>
  </si>
  <si>
    <t>resp_age</t>
  </si>
  <si>
    <t>Quel âge avez-vous, en nombre d'années?</t>
  </si>
  <si>
    <t>L'enquêteur/ice ne peut pas interroger une personne de moins de 18 ans ou de plus de 70 ans pour cette enquête. Procèdez à la vérification de l'existence d'un membre du ménage ayant l'âge requis et pouvant répondre à vos questions.</t>
  </si>
  <si>
    <t>&gt;= 18.</t>
  </si>
  <si>
    <t>SI(OU([hoh_mesure_repondre_1] = [1.Oui], [hoh_mesure_repondre_2] = [1.Oui]),</t>
  </si>
  <si>
    <t>% d'entretiens par genre du ou de la répondante</t>
  </si>
  <si>
    <t>resp_gender</t>
  </si>
  <si>
    <t>Quel est votre genre ?</t>
  </si>
  <si>
    <t>Masculin / homme
Féminin / femme
Autre
Préfère ne pas répondre</t>
  </si>
  <si>
    <t>SI [age] &lt;18, passer à [hoh_mesure_repondre_2]</t>
  </si>
  <si>
    <t>% de ménages par classe d'âge du ou de la chef.fe de ménage</t>
  </si>
  <si>
    <t>hoh_age</t>
  </si>
  <si>
    <t>Quel est l'âge du ou de la chef.fe de ménage ?</t>
  </si>
  <si>
    <t>SI(ET([hoh_1] = 1.Aucun, [hoh_mesure_repondre_1] = 1.Oui)</t>
  </si>
  <si>
    <t>% de ménages par genre du ou de la chef.fe de ménage</t>
  </si>
  <si>
    <t>hoh_gender</t>
  </si>
  <si>
    <t>Quel est le genre du ou de la chef.fe de ménage ?</t>
  </si>
  <si>
    <t>% de ménages par niveau d'éducation du ou de la chef.fe de ménage</t>
  </si>
  <si>
    <t>hoh_edu</t>
  </si>
  <si>
    <t>Quel est le niveau d'éducation le plus élevé complété par le chef  de la famille ?</t>
  </si>
  <si>
    <t>1 = Aucun
2 = Alphabétisé ou Coranique
3 = 1er cycle fondamentale
4 = 2e cycle fondamentale
5 = Secondaire
6 = Supérieur</t>
  </si>
  <si>
    <t>% de chef.fe.s de ménage selon l'état civil</t>
  </si>
  <si>
    <t>hoh_civil_status</t>
  </si>
  <si>
    <t>Quel est le statut matrimonial du chef de ménage ?</t>
  </si>
  <si>
    <t>1. Marié(e) - polygame
2. Marié(e) - monogame
3. Veuf/veuve
4. Union libre ou concubinage
5. Célibataire
6. Séparé(e) - Divorce</t>
  </si>
  <si>
    <t>% de ménages selon la langue principale parlée à la maison (dans le ménage)</t>
  </si>
  <si>
    <t>hh_main_language_spoken</t>
  </si>
  <si>
    <t>Quelle est la principale langue parlée à la maison par votre ménage ?</t>
  </si>
  <si>
    <t>[Liste langues]</t>
  </si>
  <si>
    <t>% de ménages par type d'environnement (rural, urbain ou camp)</t>
  </si>
  <si>
    <t>setting</t>
  </si>
  <si>
    <t>Vivez-vous dans une zone rurale, urbaine ou périurbaine, ou sur un site ?
Indication : si l'entretien a lieu en personne à un point GPS déterminé, veuillez cocher la réponse donnée.</t>
  </si>
  <si>
    <t>Indication : si l'entretien a lieu en personne à un point GPS déterminé, veuillez cocher la réponse donnée.
Indication : les zones périurbaines désignent les zones immédiatement adjacentes à une ville ou à une zone urbaine, qui sont souvent des zones d'urbanisation fragmentée d'anciennes zones rurales.</t>
  </si>
  <si>
    <t>1. Rurale
2. Urbain ou périurbain
3. Site formel ou non formel
Indication : les zones périurbaines désignent les zones immédiatement adjacentes à une ville ou à une zone urbaine, qui sont souvent des zones d'urbanisation fragmentée d'anciennes zones rurales.</t>
  </si>
  <si>
    <t>% de ménages par taille de ménage</t>
  </si>
  <si>
    <t>hh_size</t>
  </si>
  <si>
    <t>Combien de personnes, y compris vous-même, vivent dans ce ménage ?
Indication : Ne comptez pas les membres (antérieurs) de votre ménage qui ne vivent pas avec vous en ce moment.</t>
  </si>
  <si>
    <t>Indication : Ne comptez pas les membres (antérieurs) de votre ménage qui ne vivent pas avec vous en ce moment.</t>
  </si>
  <si>
    <t>&gt;=1 et &lt;=30</t>
  </si>
  <si>
    <t>C</t>
  </si>
  <si>
    <t>HESPER</t>
  </si>
  <si>
    <t>Quelle est la perception des ménages affectés par la crise humanitaire sur la pertinence de l'aide reçue, les obstacles à l'assistance et leurs interactions avec les acteurs humanitaires ?</t>
  </si>
  <si>
    <t>Eau potable</t>
  </si>
  <si>
    <t>hesper_drinking_water</t>
  </si>
  <si>
    <t>Votre ménage a t'il un grave problème lié au manque d’eau potable ou utilisable pour la cuisine ?</t>
  </si>
  <si>
    <t>1. Pas de problème sérieux
2. Problème grave
3. Sais pas
4. Ne s'applique pas aux ménages
5. Je préfère ne pas répondre</t>
  </si>
  <si>
    <t>Nourriture</t>
  </si>
  <si>
    <t>hesper_food</t>
  </si>
  <si>
    <t>Votre ménage a t'il  un grave problème de nourriture ? Par exemple, vous manquez de nourriture, vous n’avez pas de bonne nourriture ou vous ne pouvez pas cuisiner.</t>
  </si>
  <si>
    <t>Endroit pour vivre</t>
  </si>
  <si>
    <t>hesper_shelter</t>
  </si>
  <si>
    <t>Votre ménage a t'il un grave problème du fait que vous n’avez pas d’endroit convenable pour vivre ?</t>
  </si>
  <si>
    <t>Toilettes</t>
  </si>
  <si>
    <t>hesper_toilet</t>
  </si>
  <si>
    <t>Votre ménage a t'il un grave problème du fait que vous n’avez pas un accès facile ou sans danger à des toilettes propres ?</t>
  </si>
  <si>
    <t>Rester propre</t>
  </si>
  <si>
    <t>hesper_clean</t>
  </si>
  <si>
    <t>Est-ce qu'un ou plusieurs membres de votre ménage a un problème grave en raison de difficultés à se maintenir propre? Par exemple, en raison du manque de savon, d'eau ou de lieu de lavage approprié?</t>
  </si>
  <si>
    <t>hesper_clean_women</t>
  </si>
  <si>
    <t>[Si la répondante est une femme] Est-ce que certaines femmes dans votre ménage ont un problème grave en raison de difficultés à se maintenir propres en raison du manque de matériel d'hygiène menstruelle?</t>
  </si>
  <si>
    <t>si resp_gender == femme</t>
  </si>
  <si>
    <t>Vêtements, chaussures,
articles de literie ou
couvertures</t>
  </si>
  <si>
    <t>hesper_clothes_etc</t>
  </si>
  <si>
    <t>Votre ménage a t'il un  problème grave du fait que vous manquez ou n’avez pas de bons vêtements, chaussures, articles de literie ou couvertures ?</t>
  </si>
  <si>
    <t>Revenus ou moyens de
subsistance</t>
  </si>
  <si>
    <t>hesper_income_livelihood</t>
  </si>
  <si>
    <t xml:space="preserve">Votre ménage a t'il un grave problème lié à un manque de revenus, d’argent ou de ressources pour vivre ?
</t>
  </si>
  <si>
    <t>Santé physique</t>
  </si>
  <si>
    <t>hesper_health</t>
  </si>
  <si>
    <t xml:space="preserve">Est-ce que quelqu'un dans votre ménage a un grave problème de santé physique ? Par exemple, quelqu'un souffre d’une maladie physique, d’une blessure ou d’un handicap physique
</t>
  </si>
  <si>
    <t>hesper_health_care_men</t>
  </si>
  <si>
    <t>Les hommes de votre ménage ont-ils un problème grave parce que ils ne sont pas en mesure d'obtenir des soins de santé adéquats ? Par exemple, un traitement ou des médicaments</t>
  </si>
  <si>
    <t>hesper_health_care_women</t>
  </si>
  <si>
    <t xml:space="preserve">Les femmes de votre ménage ont-elles un problème grave parce qu'elles ne sont pas en mesure d'obtenir des soins de santé adéquats ? Par exemple, les traitements ou les médicaments, ou les soins de santé pendant la grossesse ou l'accouchement.
</t>
  </si>
  <si>
    <t>Détresse</t>
  </si>
  <si>
    <t>hesper_distress</t>
  </si>
  <si>
    <t>Est-ce qu'un ou plusieurs membres de votre ménage  a un grave problème du au fait d'un sentiment d’extrême détresse ? Par exemple, ils sont bouleversés, tristse, inquiets, ont peur ou sont en colère.</t>
  </si>
  <si>
    <t>Sécurité</t>
  </si>
  <si>
    <t>hesper_safety</t>
  </si>
  <si>
    <t>Votre ménage a t'il un grave problème du fait que vous  n’êtes pas en sécurité ou protégés où vous vivez aujourd’hui ? Par exemple, en raison d’un conflit, de violence ou de criminalité au sein de votre communauté, ville ou village.</t>
  </si>
  <si>
    <t>Éducation pour vos enfants</t>
  </si>
  <si>
    <t>hesper_education</t>
  </si>
  <si>
    <t>Votre ménage a t'il un grave problème du fait que vos enfants ne vont pas à l’école ou ne reçoivent pas un assez bon enseignement ?</t>
  </si>
  <si>
    <t>Prise en charge des
membres de votre famille</t>
  </si>
  <si>
    <t>hesper_care</t>
  </si>
  <si>
    <t>Votre ménage a t'il un grave problème du fait que, dans votre situation, il est difficile de prendre soin des personnes qui vivent avec vous ? Par exemple, des enfants en bas âge ou bien des membres de votre famille âgés, souffrant d’un handicap ou d’une maladie mentale ou physique , moteur, visuel, auditif, sensoriel, chronique.</t>
  </si>
  <si>
    <t>Soutien reçu des autres</t>
  </si>
  <si>
    <t>hesper_support</t>
  </si>
  <si>
    <t>Votre ménage a t'il un grave problème lié à un manque de soutien des gens de votre communauté, notamment un soutien émotionnel ou une aide pratique ?</t>
  </si>
  <si>
    <t>Séparation des membres
de votre famille</t>
  </si>
  <si>
    <t>hesper_separation</t>
  </si>
  <si>
    <t>Votre ménage a t'il un grave problème du fait que vous êtes séparé de certaines membres de votre famille ?</t>
  </si>
  <si>
    <t>Être déplacé de chez vous</t>
  </si>
  <si>
    <t>hesper_displaced</t>
  </si>
  <si>
    <t>Votre ménage a t'il un grave problème du fait que vous êtes déplacé de votre pays, ville ou village?</t>
  </si>
  <si>
    <t>hesper_information</t>
  </si>
  <si>
    <t xml:space="preserve"> Avez-vous un problème grave parce que vous n'avez pas assez d'informations ? Par exemple, parce que vous n'avez pas assez d'informations (sur l'aide disponible, sur l'accès aux services, sur ce qui se passe dans votre ville ou pays d'origine, etc.)
</t>
  </si>
  <si>
    <t>La manière dont l’aide
humanitaire est apportée</t>
  </si>
  <si>
    <t>hesper_aid</t>
  </si>
  <si>
    <t>Votre ménage a t'il un grave problème en raison d’une aide humanitaire inadéquate ? Par exemple, vous n’avez pas un accès équitable à l’aide humanitaire disponible ou les organisations d’aide humanitaire travaillent de leur côté sans impliquer les personnes de votre communauté.</t>
  </si>
  <si>
    <t>Respect</t>
  </si>
  <si>
    <t>hesper_respect</t>
  </si>
  <si>
    <t>Votre ménage a t'il un grave problème du fait que vous ne vous sentez pas respecté ou vous vous sentez humilié ? Par exemple, en raison de la situation dans laquelle vous vivez ou en raison de la manière dont les gens vous traitent.</t>
  </si>
  <si>
    <t>Déplacements d’un lieu à un autre</t>
  </si>
  <si>
    <t>hesper_movement</t>
  </si>
  <si>
    <t>Votre ménage a t'il un grave problème du fait que vous ne pouvez pas vous déplacer d’un lieu à l’autre? Par exemple à un autre village ou une autre ville</t>
  </si>
  <si>
    <t>Trop de temps libre</t>
  </si>
  <si>
    <t>hesper_time</t>
  </si>
  <si>
    <t>Est-ce qu'un ou plusieurs membres de votre ménage ont un grave problème du fait que ils ont trop de temps libre dans une journée ?</t>
  </si>
  <si>
    <t>HESPER Communauté</t>
  </si>
  <si>
    <t>hesper_community_intro</t>
  </si>
  <si>
    <t>Les dernières questions concernent les membres de votre communauté. Veuillez donc pensez à votre communauté lorsque vous répondez aux questions suivantes.</t>
  </si>
  <si>
    <t>hesper_law</t>
  </si>
  <si>
    <t>Y a-t-il un grave problème dans votre communauté lié à un système légal et judiciaire inadéquat ou du fait que les gens ne connaissent pas assez leurs droits légaux ?</t>
  </si>
  <si>
    <t>hesper_gbv</t>
  </si>
  <si>
    <t>Y a-t-il un grave problème pour les femmes de votre communauté à cause de violence physique ou sexuelle envers elles, au sein de la communauté ou au sein de leur ménage ?</t>
  </si>
  <si>
    <t>hesper_drug</t>
  </si>
  <si>
    <t>Y a-t-il un problème sérieux dans votre communauté à cause de la consommation excessive d'alcool ou de l'utilisation de drogues nuisibles ?</t>
  </si>
  <si>
    <t>hesper_mental_health</t>
  </si>
  <si>
    <t>Y a-t-il un grave problème dans votre communauté lié aux maladies mentales ?</t>
  </si>
  <si>
    <t>hesper_care_community</t>
  </si>
  <si>
    <t>Y a-t-il un grave problème dans votre communauté parce qu’il y a un manque de prise en charge des personnes seules, notamment des enfants en bas âge non accompagnés, des veufs/veuves ou des personnes âgées, ou des personnes non accompagnées souffrant d’une maladie ou d’un handicap physique ou mental ?</t>
  </si>
  <si>
    <t>Autres besoins</t>
  </si>
  <si>
    <t>Hesper_calc_1</t>
  </si>
  <si>
    <t>The mean number of grave problems per household</t>
  </si>
  <si>
    <t>Hesper_calc_2</t>
  </si>
  <si>
    <t>The median number of grave problems per household</t>
  </si>
  <si>
    <t>Hesper_calc_3</t>
  </si>
  <si>
    <t>Le pourcentage des ménages, selon le nombre de problèmes graves.</t>
  </si>
  <si>
    <t>hesper_priority_first</t>
  </si>
  <si>
    <t>Parmi ces problèmes, lequel est le plus grave ?</t>
  </si>
  <si>
    <t>[Liste des problèmes graves]</t>
  </si>
  <si>
    <t>hesper_priority_second</t>
  </si>
  <si>
    <t>Lequel est le deuxième problème le plus grave ?</t>
  </si>
  <si>
    <t>hesper_priority_third</t>
  </si>
  <si>
    <t>Lequel est le troisième problème le plus grave ?</t>
  </si>
  <si>
    <t>D</t>
  </si>
  <si>
    <t>Démographiques I Individu</t>
  </si>
  <si>
    <t>Individu.</t>
  </si>
  <si>
    <t>Identifiant de l'instance</t>
  </si>
  <si>
    <t>parent_instance_name</t>
  </si>
  <si>
    <t>[automatic]</t>
  </si>
  <si>
    <t>Identifiant de l'individu</t>
  </si>
  <si>
    <t>person_id</t>
  </si>
  <si>
    <t>Position de l'individu</t>
  </si>
  <si>
    <t>ind_pos</t>
  </si>
  <si>
    <t>ind_name</t>
  </si>
  <si>
    <t xml:space="preserve"> Quel est le prénom de cette personne ?
</t>
  </si>
  <si>
    <t>Instruction: Si plusieurs membre de la famille ont le même prénom :
Sollicitez des renseignements supplémentaires tels que le surnom, la date de naissance, le prénom de la mère ou du père, ou attribuez un numéro séquentiel pour enrichir le prénom.</t>
  </si>
  <si>
    <t>[Text]</t>
  </si>
  <si>
    <t>Texte</t>
  </si>
  <si>
    <t>ind_is_h_hoh</t>
  </si>
  <si>
    <t xml:space="preserve">Est t' elle la personne qui répond à l'entretien ?
</t>
  </si>
  <si>
    <t xml:space="preserve">1. Oui
2. Non
</t>
  </si>
  <si>
    <t>% d'individus par genre</t>
  </si>
  <si>
    <t>ind_gender</t>
  </si>
  <si>
    <t>Genre de l'individu :</t>
  </si>
  <si>
    <t>si [ind_is_h_hoh] = non</t>
  </si>
  <si>
    <t>% d'individus par âge</t>
  </si>
  <si>
    <t>ind_age</t>
  </si>
  <si>
    <t>Âge de l'individu :
Indication : si l'enfant a moins de 1 an, saisir 0.</t>
  </si>
  <si>
    <t>Si l'enfant a moins de 1 ans, mettre 0.</t>
  </si>
  <si>
    <t>ind_age_under1</t>
  </si>
  <si>
    <t>Age de l'individu en mois :</t>
  </si>
  <si>
    <t>.&lt;12</t>
  </si>
  <si>
    <t>SI [ind_age] =0</t>
  </si>
  <si>
    <t>D.UUID.9.</t>
  </si>
  <si>
    <t>ind_under5_event</t>
  </si>
  <si>
    <t>S'il n'y a pas de date de naissance, veuillez estimer le mois et l'année de sa naissance. Utilisez le calendrier des événements locaux.</t>
  </si>
  <si>
    <t>% d'individus par lien de parenté</t>
  </si>
  <si>
    <t>ind_relationship</t>
  </si>
  <si>
    <t>Quel est le lien de parenté entre le membre du ménage et le chef de famille ?</t>
  </si>
  <si>
    <t>0. Chef de famille
1. Conjoint(e)
2. L'enfant
3. Parent
4. Frère ou sœur
5. Grand-parent
6. Belle-fille/fils
7. Petit(e) enfant
8. Belle-mère / beau-père (pour les femmes)
9. Belle-mère / beau-père (pour les hommes) 
10. Tante/oncle cousin 
11. Autre, parent
12. Autre, sans lien de parenté</t>
  </si>
  <si>
    <t>% d'individus dans le ménage  par  statut civil</t>
  </si>
  <si>
    <t>ind_civil_satus</t>
  </si>
  <si>
    <t>Quel est le statut civil de cette personne ?</t>
  </si>
  <si>
    <t xml:space="preserve">1. Célibataire
2. Marrié
3. Divorcé
4.Veuf/veuve
5.Ne sait pas
6.Je préfère ne pas répondre </t>
  </si>
  <si>
    <t>% de femme enceinte ou allaitante dans le ménage</t>
  </si>
  <si>
    <t xml:space="preserve">ind_pregnant </t>
  </si>
  <si>
    <t xml:space="preserve">Cette personne est-elle enceinte ou actuellement allaitante? </t>
  </si>
  <si>
    <t>1. Oui
2. Non
3. Je ne sais pas.
4. Je souhaite ne pas répondre</t>
  </si>
  <si>
    <t>SI  [ind_age]&gt;10 et  [ind_age] = &lt;60  et [ind_gender] ==Femme</t>
  </si>
  <si>
    <t>Genre &amp; Inclusion</t>
  </si>
  <si>
    <t>% de membre du ménage selon le niveau de difficulté visuelle.</t>
  </si>
  <si>
    <t>wgq_vision</t>
  </si>
  <si>
    <t xml:space="preserve">Cette personne a-t-elle  des problèmes de vue, [même avec ses lunettes ? Diriez-vous... [Lire les catégories de réponses
</t>
  </si>
  <si>
    <t>Lire les catégories de réponses</t>
  </si>
  <si>
    <t>1. Pas du tout.
2. Un peu.
3. Beaucoup.
4. La personne ne vois rien du tout.
7. Refuse de répondre
9. Ne sait pas</t>
  </si>
  <si>
    <t>% de membre du ménage selon le niveau de difficulté auditive.</t>
  </si>
  <si>
    <t>wgq_hearing</t>
  </si>
  <si>
    <t>Cette personne éprouve -t-elle des difficultés à entendre, [même avec une ou des
prothèse(s) auditive(s) ? Diriez-vous... [Lire les catégories de réponses</t>
  </si>
  <si>
    <t>1. Pas du tout.
2. Un peu.
3. Beaucoup.
4. La personne n’entends rien du tout.
7. Refuse de répondre
9. Ne sait pas</t>
  </si>
  <si>
    <t>% de membre du ménage selon le niveau de difficulté motrice.</t>
  </si>
  <si>
    <t>wgq_mobility</t>
  </si>
  <si>
    <t>Cette personne éprouve -t-elle   des difficultés à marcher ou à monter les escaliers ?  Diriez-vous... [Lire les catégories de réponses</t>
  </si>
  <si>
    <t>1. Pas du tout.
2. Un peu.
3. Beaucoup.
4. La personne est incapable de le faire.
7. Refuse de répondre
9. Ne sait pas</t>
  </si>
  <si>
    <t>% de membre du ménage selon le niveau de difficulté de mémoire.</t>
  </si>
  <si>
    <t>wgq_cognition</t>
  </si>
  <si>
    <t>Cette personne éprouve -t-elle  des difficultés à se rappeler certaines choses ou
à se concentrer ?  Diriez-vous... [Lire les catégories de réponses</t>
  </si>
  <si>
    <t>1. Pas du tout.
2. Un peu.
3. Beaucoup.
4. La personne ne peux pas me concentrer ou me rappeler du tout.
7. Refuse de répondre
9. Ne sait pas</t>
  </si>
  <si>
    <t>% de membre du ménage selon le niveau de difficulté à prendre soin de soi.</t>
  </si>
  <si>
    <t>wgq_self_care</t>
  </si>
  <si>
    <t>Cette personne éprouve -t-elle des difficultés à prendre soin [de vous/de
lui/d’elle], à [vous/se] laver ou à [vous/s’] habiller, par exemple ? Diriez-vous... [Lire les catégories de réponses</t>
  </si>
  <si>
    <t>1. Pas du tout.
2. Un peu.
3. Beaucoup.
4. La pseronne est  incapable de le faire.
7. Refuse de répondre
9. Ne sait pas</t>
  </si>
  <si>
    <t>% de membre du ménage selon le niveau de difficulté de communication.</t>
  </si>
  <si>
    <t>wgq_communication</t>
  </si>
  <si>
    <t>Cette personne éprouve -t-elle des difficultés à communiquer dans [votre/ sa]
langue habituelle, à comprendre les autres ou à [vous/se] faire comprendre, par exemple ? Diriez-vous... [Lire les catégories de réponses</t>
  </si>
  <si>
    <t xml:space="preserve"> 1. Pas du tout.
2. Un peu.
3. Beaucoup.
4. La personne est incapable de le faire.
7. Refuse de répondre</t>
  </si>
  <si>
    <t>% de membre du ménage selon les indicateurs WG</t>
  </si>
  <si>
    <t>wgq_max</t>
  </si>
  <si>
    <t>MAX(whq_vision, wgq_hearing, wgq_mobility, wgq_cognition, wgq_self_care, wgq_communication)</t>
  </si>
  <si>
    <t>Aucun</t>
  </si>
  <si>
    <t>% de ménages par tranche d'âge</t>
  </si>
  <si>
    <t>ind_f_n</t>
  </si>
  <si>
    <t>Nombre de femmes dans le ménage</t>
  </si>
  <si>
    <t>Genre</t>
  </si>
  <si>
    <t>ind_age_2_11_n</t>
  </si>
  <si>
    <t>Nombre de membre de 2 à 11 ans</t>
  </si>
  <si>
    <t>ind_age_0_6m_n</t>
  </si>
  <si>
    <t xml:space="preserve">Nombre d'enfants âgés de 0 à 6 mois </t>
  </si>
  <si>
    <t>ind_age_6m_2a_n</t>
  </si>
  <si>
    <t xml:space="preserve">Nombre d'enfants âgés de 6 mois à 2 ans </t>
  </si>
  <si>
    <t>ind_age_0_1_n</t>
  </si>
  <si>
    <t>Nombre d'enfants de 0 à 1 ans</t>
  </si>
  <si>
    <t>ind_age_0_4_n</t>
  </si>
  <si>
    <t>Nombre d'enfants de 0 à 4 ans</t>
  </si>
  <si>
    <t>ind_age_2a_5a_n</t>
  </si>
  <si>
    <t>Nombre d'enfants de 2 à 5 ans</t>
  </si>
  <si>
    <t>ind_age_5_17_n</t>
  </si>
  <si>
    <t>Nombre de membres de 5 à 17 ans</t>
  </si>
  <si>
    <t>ind_m_age_5_17_n</t>
  </si>
  <si>
    <t>Nombre de garçons de 5 à 17 ans</t>
  </si>
  <si>
    <t>ind_f_age_5_17_n</t>
  </si>
  <si>
    <t>Nombre de filles de 5 à 17 ans</t>
  </si>
  <si>
    <t>% de ménages par genre</t>
  </si>
  <si>
    <t>ind_f_age_above18_n</t>
  </si>
  <si>
    <t>Nombre de femmes adultes dans le ménage</t>
  </si>
  <si>
    <t>ind_m_age_above18_n</t>
  </si>
  <si>
    <t>Nombre d'hommes adultes dans le ménage</t>
  </si>
  <si>
    <t>E</t>
  </si>
  <si>
    <t>Education</t>
  </si>
  <si>
    <t>Dans quelle mesure les garçons et les filles en âge d’aller à l’école au sein des ménages ont-ils accès à l’éducation ?</t>
  </si>
  <si>
    <t>% d'enfants de 5 à 18 ans ayant fréquenté l'école ou un programme d'éducation de la petite enfance à un moment ou à un autre de l'année scolaire 2025-2026</t>
  </si>
  <si>
    <t>edu_access</t>
  </si>
  <si>
    <t>Nous parlons ici d'« école formelle », c'est-à-dire d'un enseignement à temps plein institutionnalisé, intentionnel et planifié par des organisations publiques et/ou des organismes privés (cela n'inclut pas les écoles coraniques)</t>
  </si>
  <si>
    <t>1. Oui
2. Non
3. Ne sait pas
4. Préfère ne pas répondre</t>
  </si>
  <si>
    <t>SI(OU([membre_age] &gt;= 5, [membre_age] &lt; 18).</t>
  </si>
  <si>
    <t>% d'enfants du groupe d'âge concerné (un an avant l'âge officiel d'entrée à l'école primaire) qui suivent un programme d'éducation de la petite enfance ou fréquentent l'école primaire
% d'enfants du groupe d'âge concerné (un an avant l'âge officiel d'entrée à l'école primaire) qui fréquentent l'école primaire
% d'enfants d'âge scolaire fréquentant l'école, par niveau
% d'enfants d'âge scolaire qui fréquentent l'école et qui ont au moins deux ans de plus que l'âge prévu pour l'année scolaire, par niveau</t>
  </si>
  <si>
    <t>edu_level_grade</t>
  </si>
  <si>
    <t>Au cours de l'année scolaire 2025-2026, quel niveau et quelle année d'études [enfant] a-t-il/elle fréquenté ?</t>
  </si>
  <si>
    <t>Formel / Pas Coranique.</t>
  </si>
  <si>
    <t>1. Maternelle
2.Premier cycle Fondamental, première année
3.Premier cycle Fondamental, deuxième année
4. Premier cycle Fondamental, 3e année
5. Premier cycle Fondamental, 4e année
6. Premier cycle Fondamental, 5e année
7. Deuxième cycle fondamental, 6e année
8. Deuxième cycle fondamental, 7e année
9. Deuxième cycle fondamental, 8e année
10. Deuxième cycle fondamental, 9e année
11. Lycée, 10e année
12.Lycée, 11e année
13.Lycée, 12e année
14. Autre</t>
  </si>
  <si>
    <t>SI [edu_access] == Oui</t>
  </si>
  <si>
    <t>% d'enfants de 5 à 18 ans ne fréquentant pas l'école ou un programme d'éducation de la petite enfance à un moment quelconque de l'année scolaire 2025-2026, par raison principale</t>
  </si>
  <si>
    <t>edu_barrier</t>
  </si>
  <si>
    <r>
      <rPr>
        <i/>
        <sz val="10"/>
        <color rgb="FF161616"/>
        <rFont val="Roboto"/>
      </rPr>
      <t>1. Impossibilité de payer les coûts directs de l'éducation (par exemple, les frais de scolarité, les fournitures, le transport)
2. L'enfant est trop jeune
3. Manque d'intérêt pour l'éducation formelle
4. L'éducation n'est pas une priorité pour l'enfant ou le ménage
5. Absence d'école appropriée et accessible
6. L'école ne dispose pas d'un nombre suffisant de salles de classe utilisables 
7. Les installations d'eau, hygiène et assainissement de l'école sont en mauvais état ou ne sont pas disponibles
8. L'école a été fermée en raison de dommages, d'une catastrophe naturelle ou d'un conflit.
9. Manque d'enseignants ou qualité médiocre des enseignants
10. Le programme scolaire et/ou les certificats délivrés par l'école ne sont pas perçus comme utiles pour le ménage.  
11</t>
    </r>
    <r>
      <rPr>
        <i/>
        <sz val="10"/>
        <color rgb="FF000000"/>
        <rFont val="Roboto"/>
      </rPr>
      <t>. Risques de protection à l'école 
12. Risques de protection pendant le trajet vers l'école 
13. L'enfant doit travailler à la maison ou dans la ferme du ménage (c'est-à-dire qu'il ne gagne pas de revenu pour ces activités, mais peut permettre à d'autres membres de la famille de gagner un revenu)
14. L'enfant participe à des activités génératrices de revenus en dehors du foyer
15. L'enfant est associé à des forces armées ou à des groupes armés 
16. Mariage ou fiançailles
17. Grossesse
18. Le handicap ou les problèmes de santé de l'enfant l'empêchent d'aller à l'école
19. Problèmes de langue
20. Une interdiction empêche l'enfant d'aller à l'école
21. Impossibilité de s'inscrire à l'école en raison d'un manque de documents
22. Impossibilité de s'inscrire à l'école en raison d'un déplacement/retour récent (déplacement après le début de l'année scolaire)
23. Discrimination ou stigmatisation de l'enfant pour quelque raison que ce soit
24. L'enfant est déjà diplômé de l'enseignement secondaire. 
25. Autre (préciser)
26. Ne sait pas
27. Préfère ne pas répondre</t>
    </r>
  </si>
  <si>
    <t>SI [edu_access] == 2. Non</t>
  </si>
  <si>
    <t xml:space="preserve">% d'enfants de 5 à 18 ans accédant à l'éducation en dehors des écoles formelles au cours de l'année scolaire 2025-2026           </t>
  </si>
  <si>
    <t>edu_other_yn</t>
  </si>
  <si>
    <r>
      <rPr>
        <i/>
        <sz val="10"/>
        <color rgb="FF161616"/>
        <rFont val="Roboto"/>
      </rPr>
      <t xml:space="preserve">Si [enfant] n'a pas fréquenté l'école formelle pendant l'année scolaire </t>
    </r>
    <r>
      <rPr>
        <i/>
        <sz val="10"/>
        <color rgb="FF00B050"/>
        <rFont val="Roboto"/>
      </rPr>
      <t>2025-2026</t>
    </r>
    <r>
      <rPr>
        <i/>
        <sz val="10"/>
        <color rgb="FF161616"/>
        <rFont val="Roboto"/>
      </rPr>
      <t xml:space="preserve">, a-t-il/elle eu accès à un autre type d'éducation ? </t>
    </r>
  </si>
  <si>
    <t>Choix simple</t>
  </si>
  <si>
    <t>Si "Non" à la participation à un programme d'éducation formelle</t>
  </si>
  <si>
    <t>edu_other_type</t>
  </si>
  <si>
    <t>Si oui, laquelle ou lesquelles ?</t>
  </si>
  <si>
    <t>1. Cours d'alphabétisation
2. Formation technique et d'apprentissage des jeunes
3. Enseignement coranique (école franco-arabe non prise en compte)
4. Centres d'animation Communautaire (CAC) 
5. Centres d’Apprentissages féminins (CAFé) 
6. Centre Scolarisation Accélérée Passerelle (SSAP)
7. Autre (préciser)
8. Ne sait pas
8. Préfère ne pas répondre</t>
  </si>
  <si>
    <t>Choix multiple</t>
  </si>
  <si>
    <t>Si "Oui" à la question précédente</t>
  </si>
  <si>
    <t>% d'enfants de 5 à 18 ans dont l'éducation a été perturbée, par type d'événement</t>
  </si>
  <si>
    <t>edu_disrupted_note</t>
  </si>
  <si>
    <t>Au cours de l'année scolaire 2025-2026, l'éducation de [enfant] a-t-elle été perturbée par l'un des événements suivants :</t>
  </si>
  <si>
    <t>[Note]</t>
  </si>
  <si>
    <t>edu_disrupted_hazards</t>
  </si>
  <si>
    <t xml:space="preserve">Les aléas naturels tels que les inondations, les cyclones, la sécheresse, les incendies de forêt ou les tremblements de terre ? </t>
  </si>
  <si>
    <t>SI(OU([ind_age] &gt;= 5, [ind_age] &lt; 18).</t>
  </si>
  <si>
    <t>edu_disrupted_teacher</t>
  </si>
  <si>
    <t>L'absence d'enseignants</t>
  </si>
  <si>
    <t>edu_disrupted_displaced</t>
  </si>
  <si>
    <t>L'école est utilisée comme abri par des personnes déplacées</t>
  </si>
  <si>
    <t>edu_disrupted_attack</t>
  </si>
  <si>
    <t>Attaques directes contre l'éducation, telles que l'occupation de l'école par des forces armées ou des groupes armés non étatiques, ou l'école victime d'attaques au moyen de munitions, d'incendie, de vol ou de pillage</t>
  </si>
  <si>
    <t>% de ménages rapportant de manière d'améliorer l'éducation</t>
  </si>
  <si>
    <t>edu_community_modality</t>
  </si>
  <si>
    <t>Quelles sont les trois meilleures façons d'améliorer l'éducation des enfants de 6 à 18 ans dans votre communauté ?</t>
  </si>
  <si>
    <t>1. Ouvrir davantage d’écoles
2. Améliorer les conditions physiques des infrastructures scolaires
3. Améliorer l’état des infrastructures WASH dans les écoles
4. Améliorer la sécurité à l’intérieur et autour des écoles (y compris le trajet vers/depuis l’école)
5. Former les enseignants sur la pédagogie et/ou d'autres sujets liés à la classe
6. Augmenter le montant et/ou la régularité des paiements des enseignants
7. Augmenter le nombre d'enseignants qualifiés dans les écoles
8. Modifier le programme pour obtenir un certificat plus largement reconnu
9. Fournir une éducation technique et professionnelle (ETP)
10. Offrir (plus de) cours pour permettre aux enfants de rattraper leur niveau d’apprentissage attendu
11. Fournir des activités et des services de santé mentale à l’école
12. Fournir des fournitures scolaires et du matériel pédagogique aux écoles ou directement aux élèves
13. Fournir de l'argent pour les dépenses liées à l’école (fournitures, transport, frais, etc.) ou pour compenser les revenus que l’enfant pourrait gagner par le travail
14. Fournir un transport vers/depuis l’école
15. Améliorer l’accès à l’école pour les enfants handicapés
16. Mener des activités de sensibilisation au sein de la communauté sur l'importance de l'éducation pour les garçons et les filles
17. Fournir un soutien pour l’inscription
18. Je ne sais pas
19. Je préfère ne pas répondre</t>
  </si>
  <si>
    <t>F</t>
  </si>
  <si>
    <t>Santé</t>
  </si>
  <si>
    <t>Dans quelle mesure les ménages ont-ils accès à une prise en charge sanitaire adéquate ?</t>
  </si>
  <si>
    <t xml:space="preserve">% d'individus ayant un besoin de soins de santé </t>
  </si>
  <si>
    <t>health_ind_healthcare_needed</t>
  </si>
  <si>
    <t>Au cours des 3 derniers mois, [personne] a-t-elle eu besoin d’accéder à des soins de santé ?</t>
  </si>
  <si>
    <t>Commençons par la plus jeune du ménage</t>
  </si>
  <si>
    <t>% de personnes ayant un besoin de soins de santé, selon le type de soins de santé</t>
  </si>
  <si>
    <t>health_ind_healthcare_needed_type</t>
  </si>
  <si>
    <t>Quel(s) étai(en)t le(s) besoin(s) de soins de santé ?</t>
  </si>
  <si>
    <t xml:space="preserve">Aucun. </t>
  </si>
  <si>
    <t>1. Consultation / bilan de santé préventif
2. Consultation ou médicaments pour les maladies aiguës (fièvre, diarrhée, toux, etc.)
3. Consultation ou médicaments pour les maladies chroniques (diabète, hypertension, etc.) 
4. Soins traumatologiques (blessures, accidents, plaies liées à un conflit)
5. Chirurgie élective, non nécessaire à la survie
6. Chirurgie d'urgence, nécessaire à la survie
7. Services prénatals ou postnatals
8. Services d'accouchement sans risque
9. Services de laboratoire 
10. Services relatifs aux violences basées sur le genre
11. Services de santé mentale et de soutien psycho-social
12. Services de vaccination
13. Services dentaires
14. Autres services spécialisés (à contextualiser en fonction du pays) 
15. Autres
16. Je ne sais pas
17. Je préfère ne pas répondre</t>
  </si>
  <si>
    <t>SI [health_ind_healthcare_needed] = [1.Oui]</t>
  </si>
  <si>
    <t>health_ind_healthcare_received</t>
  </si>
  <si>
    <t>Indication : ne comptez pas les personnes qui ont retardé ou prolongé l'accès aux soins de santé, mais qui les ont finalement reçus. Le fait de se rendre dans une pharmacie ou chez un guérisseur traditionnel n'est pas considéré comme une réponse à un besoin.</t>
  </si>
  <si>
    <t>% d'individus ayant rapporté des besoins de soins de santé, par lieu</t>
  </si>
  <si>
    <t>health_ind_healthcare_received_location</t>
  </si>
  <si>
    <t>Où est-elle allée chercher des soins de santé ?</t>
  </si>
  <si>
    <t>1.N'a pas cherché à obtenir des soins de santé
2. Post médical avancé
3. Cabinet médical
4. Dispensaire isolé
5. Martenité isolée
6. Equipe mobile de santé (ONGs)
7. CSCOM : Centre de sante communautaire
8. CSREF: Centre de Santé de Référence
9. Clinique privée
10. Hôpital Régional
11. CHU : Centre Hospitalier Universitaire
12. Polyclinique
13. Accoucheuse traditionnelle
14. Tradi-praticien.ne
15. Marabout
16. Autre
17. Je ne sais pas
18. Je ne souhaite pas répondre</t>
  </si>
  <si>
    <t>% de femmes qui ont mené à bien leur grossesse durant les deux dernières années.</t>
  </si>
  <si>
    <t>health_pregnant_2years_yn</t>
  </si>
  <si>
    <t>[personne] est-elle tombée enceinte et a-t-elle mené sa grossesse à terme au cours des deux dernières années ?</t>
  </si>
  <si>
    <t>SI  [ind_age]&gt;15 et  [ind_age] = &lt;49  et [ind_gender] ==Femme</t>
  </si>
  <si>
    <t>% de femmes qui ont donné naissance au cours des deux dernières années  par lieu.</t>
  </si>
  <si>
    <t>health_birth_location</t>
  </si>
  <si>
    <t xml:space="preserve"> Pourriez-vous nous indiquer l'endroit où  [personne] a accouché ? </t>
  </si>
  <si>
    <t>1. A la maison/domicile d'une tierce personne ?
2. A l’hôpital/dans un centre de santé public ?
3. A l’hôpital/dans un centre de santé privé ?
4. Dans un poste médical géré par une ONG ? 
5. Autre
6. Je ne sais pas.
7. Je ne souhaite pas répondre</t>
  </si>
  <si>
    <t>SI [health_ind_pregnant] == [Oui]</t>
  </si>
  <si>
    <t xml:space="preserve">Personne auant assisté à l'accouchement </t>
  </si>
  <si>
    <t>health_birth_assistance</t>
  </si>
  <si>
    <t>Par qui [nom de la femme] a été assistée pendant l'accouchement?</t>
  </si>
  <si>
    <t>1. Docteur
2. Infirmière
3. Sage-femme
4. Accoucheuse traditionnelle
5. Ami/membre de la famille
6. Personne(Seule)
7. Autre      
8. Je ne sais pas.
9. Je souhaite ne pas répondre</t>
  </si>
  <si>
    <t>% de ménages par temps de trajet rapporté pour accéder à l'établissement de santé principal</t>
  </si>
  <si>
    <t>health_facility_time</t>
  </si>
  <si>
    <t>Combien de temps (en minutes) faut-il à un membre de votre ménage pour se rendre au centre de santé fonctionnel le plus proche à pied (même si ce n'est pas votre mode de transport habituel) ?</t>
  </si>
  <si>
    <t>Si la personne interrogée répond qu'elle ne sait pas ou préfère ne pas répondre à une question, veuillez enregistrer la valeur -999 dans le champ correspondant.</t>
  </si>
  <si>
    <t>% de ménages par obstacle rapporté pour accéder aux soins de santé</t>
  </si>
  <si>
    <t>health_barriers</t>
  </si>
  <si>
    <t>Au cours des 3 derniers mois, quels principaux obstacles, le cas échéant, votre ménage a-t-il rencontrés qui vous ont empêchés d’accéder aux soins de santé dont vous aviez besoin ?</t>
  </si>
  <si>
    <t>Les obstacles à l’accès aux services de santé devraient concerner les services de santé formels comme centres de santé, hôpitaux et pharmacies et NON médecins traditionnels. 
NB : Les enqueteurs doivent lire à haute voix les réponses pour cette question</t>
  </si>
  <si>
    <t>1. Pas d'obstacles
2. Pas d'établissement de santé fonctionnel à proximité
3. Médicament, traitement ou service spécifique nécessaire indisponible
4. Temps d'attente important pour obtenir le service
5. Impossibilité de payer le coût de la consultation
6. Impossibilité de payer le coût du traitement
7. Impossibilité de payer le transport jusqu'à l'établissement de santé
8. L'établissement de santé est trop éloigné
9. Le handicap empêche l'accès à l'établissement de santé
10. Pas de moyen de transport
11. Pas de sécurité/insécurité dans l'établissement de santé
12. Pas de sécurité/insécurité pendant le trajet jusqu'à l'établissement de santé
13. N'a pas reçu les bons médicaments
14. Personnel non formé dans l'établissement de santé
15. Pas assez de personnel dans l'établissement de santé
16. Voulait attendre et voir si le problème s'améliorait de lui-même
17. Crainte ou méfiance à l'égard du personnel de santé, de l'examen ou du traitement
18. Ne pouvait pas s'absenter de son travail ou devait s'occuper de ses enfants
19. Barrières ou problèmes linguistiques
20. Manque de personnel féminin dans l'établissement
21. Autre (préciser)
22. Ne sait pas
23. Préfère ne pas répondre</t>
  </si>
  <si>
    <t>Choix multiple
 3 choix maximum</t>
  </si>
  <si>
    <t>Nutrition</t>
  </si>
  <si>
    <t>nut_ind_under5_babysitter</t>
  </si>
  <si>
    <t>La mère ou la personne qui s'occupe habituellement de [enfant] est-elle présente et peut-elle répondre aux questions sur les pratiques alimentaires ?</t>
  </si>
  <si>
    <t>SI [ind_age] &lt; 5 ans (0 à 59mois)</t>
  </si>
  <si>
    <t>% d'enfants âgés de 6 mois à 15 ans possédant un carnet de vaccination délivré par un prestataire de santé privé ou un autre document officiel enregistrant leurs vaccinations.</t>
  </si>
  <si>
    <t>health_ind_vaccination_card_yn</t>
  </si>
  <si>
    <t>[enfant] a-t-il un carnet de vaccination d'un prestataire de santé privé ou tout autre document où sont notés les vaccins ?
Indication :Enfants entre 6 mois et 15 ans,</t>
  </si>
  <si>
    <t>SI(ET(OU([ind_age] = 1, ET([ind_age] = 0, [ind_age_month] &gt;= 6)), [ind_age] &lt;= 15)</t>
  </si>
  <si>
    <t>Dans quelle mesure les enfants de moins de 5 ans ont-ils accès à une prise en charge nutritionnelle adéquate ?</t>
  </si>
  <si>
    <t>% d'enfants de moins de 2 ans ayant été allaités au sein</t>
  </si>
  <si>
    <t>evbf_&lt;2y</t>
  </si>
  <si>
    <t>[enfant] a-t-il déjà été allaité ?</t>
  </si>
  <si>
    <t>SI [ind_age] &lt;=2 ans (0 à 23mois)</t>
  </si>
  <si>
    <t>% d'enfants de moins de 2 ans allaités au cours de la journée et de la nuit précédente</t>
  </si>
  <si>
    <t>bfod_&lt;2</t>
  </si>
  <si>
    <t>Hier, [enfant] a-t-il été allaité au sein pendant la journée ou la nuit ?</t>
  </si>
  <si>
    <t>Si "oui" a la question précédente</t>
  </si>
  <si>
    <t>% d'enfants de moins de 2 ans par groupes d'aliments consommés hier pendant la journée ou la nuit</t>
  </si>
  <si>
    <t>nut_ind_food</t>
  </si>
  <si>
    <t xml:space="preserve">Quels sont les aliments que [enfant] a consommés hier pendant la journée ou la nuit ? </t>
  </si>
  <si>
    <t>Lire chaque catégorie d'aliment.</t>
  </si>
  <si>
    <t>1. Céréales
2. Racines et tubercules
3. Légumineuses et noix
4. Produits laitiers (lait, yaourt et fromage)
5. Aliments à base de chair (viande, poisson, volaille et foie/viande d'organes)
6. Œufs
7. Fruits et légumes riches en vitamine A (légumes verts à feuilles sombres, par exemple)
8. Autres fruits et légumes
9. Tout autre aliment solide, semi-solide ou mou</t>
  </si>
  <si>
    <t>Choix multiple - sélectionner tout ce qui s'applique</t>
  </si>
  <si>
    <t>% des enfants de moins de 2 ans reçoivent des aliments complémentaires aux moments recommandés</t>
  </si>
  <si>
    <t>nut_ind_food_freq</t>
  </si>
  <si>
    <t>Combien de fois ${child_name_2} a-t-il mangé des aliments solides ou semi-solides autres que des liquides, hier, pendant la journée ou la nuit ?</t>
  </si>
  <si>
    <t>integer</t>
  </si>
  <si>
    <t>Nombre entier</t>
  </si>
  <si>
    <t>Integer</t>
  </si>
  <si>
    <t>% d'enfants de moins de 5 ans malades au cours des deux dernières semaines, rapporté par la personne qui s'occupe d'eux</t>
  </si>
  <si>
    <t>nut_ind_under5_sick_yn</t>
  </si>
  <si>
    <t xml:space="preserve">[enfant] a-t-il été malade au cours des deux dernières semaines ? </t>
  </si>
  <si>
    <t>SI [ind_age] &lt;= 5 ans (0 à 59mois)</t>
  </si>
  <si>
    <t>% d'enfants de moins de 5 ans malades au cours des deux dernières semaines, rapporté par la personne qui s'occupe d'eux, par symptôme</t>
  </si>
  <si>
    <t>Si oui, quels étaient les symptômes ?</t>
  </si>
  <si>
    <t>1. Fièvre
2. Diarrhée
3. Toux
4. Vomissements
5. Infection de la peau
6. Infection de l'oreille
7. Autre (préciser)
8. Ne sait pas
9. Préfère ne pas répondre</t>
  </si>
  <si>
    <t>Si "Oui" à la question "nutrition_under5_sick_yn"</t>
  </si>
  <si>
    <t>% d'enfants malades de moins de 5 ans par lieu de consultation médicale</t>
  </si>
  <si>
    <t>nut_ind_under5_sick_location</t>
  </si>
  <si>
    <t>Si [enfant] était malade, où a-t-il/elle été soigné.e, le cas échéant ?</t>
  </si>
  <si>
    <t>1. Aucun traitement recherché
2. Hôpital public
3. Centre de santé gouvernemental(CSCOM, CSREF, CASE DE SANTE)
4. Poste de santé gouvernemental
5. Autre établissement public
6. Hôpital privé
7. Clinique privéeAutre établissement médical privé
8. Hôpital d'une ONG
9. Clinique d'une ONG
10. Autre établissement médical d'une ONG
11. Autre (préciser)
Ne sait pas
Préfère ne pas répondre</t>
  </si>
  <si>
    <t xml:space="preserve">% d'enfants avec diarrhée aigues </t>
  </si>
  <si>
    <t>eha_enfant_diarrhee</t>
  </si>
  <si>
    <t>Au cours des deux dernières semaines, est ce que  [enfant de moins de 5 ans] a eu des selles liquides au moins 3 fois dans la journée (diarrhée) ?</t>
  </si>
  <si>
    <t>Poser la question pour chaque enfant de moins de 5 ans</t>
  </si>
  <si>
    <t>SI [membre_age] &lt;= 5, [eha_enfant_diarrhee]</t>
  </si>
  <si>
    <t>% des ménages avec membres reçevant un traitement contre la malnutrition.</t>
  </si>
  <si>
    <t>nut_treat_acute_malnutrition</t>
  </si>
  <si>
    <t>• Par sexe du chef de ménage
• Par âge du chef de ménage
• Par statut matrimonial du chef de ménage
• Par niveau d'éducation du chef de ménage
• Par statut de déplacement du chef de ménage
• Par taille du ménage
• Par présence d’un membre en situation de handicap dans le ménage
• Par langue principale du ménage
• Par percentile de revenu du ménage
• Par profil de subsistance du ménage1
1 Le "profil de subsistance du ménage" fait référence aux types de production agricole et animale, ainsi qu'à la production aquatique, 
réalisée par les membres du foyer pour la consommation domestique ou la vente. Cette question vise à identifier les activités de 
subsistance dans les 12 derniers mois, y compris celles effectuées par des membres absents pour des raisons de transhumance. Les 
• Par localisation du ménage
• Par zone de subsistance2
• Par région (Admin 1)
• Par département (Admin 17</t>
  </si>
  <si>
    <t>Oui pour 
- Géographique: Régions (admin 1) et Départements (admin 2) 
- Groupe de population: communauté hôte, PDI, REF, et RET 
- Zone de subsistance</t>
  </si>
  <si>
    <t>Admin2</t>
  </si>
  <si>
    <t>% d'enfants âgés de 6 à 59 mois ayant reçu une supplémentation en vitamine A au cours des 6 mois précédant la collecte de données</t>
  </si>
  <si>
    <t>vit_a</t>
  </si>
  <si>
    <t>[enfant] a-t-il/elle reçu un supplément de vitamine A au cours des six derniers mois ? 
Montrer l'image de la vitamine A (suppléments rouges/bleus)</t>
  </si>
  <si>
    <t>1. Oui (vérifié par carnet de santé/de vaccination)
2. Oui (suite à un rappel)
3. Non
4. Je ne sais pas
5. Je préfère ne pas répondre</t>
  </si>
  <si>
    <t>% d'enfants âgés de 9 à 59 mois ayant reçu un traitement vermifuge au cours des 6 mois précédant la collecte de données</t>
  </si>
  <si>
    <t>deworming</t>
  </si>
  <si>
    <t>[enfant] a-t-il/elle reçu un traitement vermifuge au cours des 6 derniers mois ? 
Montrer le comprimé de vermifuge (albendazole ou mébandazole)</t>
  </si>
  <si>
    <t>G</t>
  </si>
  <si>
    <t>Déplacement</t>
  </si>
  <si>
    <t>Dans quelle mesure le profil de déplacement (motifs du déplacement, nombre et durée du déplacement) contribue-t-il à exacerber la vulnérabilité des ménages ?</t>
  </si>
  <si>
    <t>% de ménages déplacés de force</t>
  </si>
  <si>
    <t>dis_forced</t>
  </si>
  <si>
    <t xml:space="preserve">Nous allons maintenant nous intéresser aux statuts et aux déplacements éventuels de votre ménage.
Instruction : L'enquêteur/ice doit bien expliquer au chef de ménage ou à la personne enquêtée les types et les définitions de statut de déplacement concernés par l'évaluation. </t>
  </si>
  <si>
    <t>% de ménages déplacés, par cause principale de déplacement</t>
  </si>
  <si>
    <t>dis_reasons</t>
  </si>
  <si>
    <t>% de ménages déplacées, par autres causes de déplacement</t>
  </si>
  <si>
    <t>dis_other_reason</t>
  </si>
  <si>
    <t>Y a-t-il d'autres raisons pour lesquelles votre ménage a dû fuir son lieu d'origine?</t>
  </si>
  <si>
    <t>1.	Conflit armé dans la région d'origine ou à proximité 
2.	Crainte d'un enrôlement forcé dans les forces armées 
3.	Mort/blessure/disparition d'un membre de la famille 
4.	Expulsion par les forces gouvernementales 
5.	Expulsion par des forces non gouvernementales 
6.	Présence de mines terrestres ou de munitions non explosées 
7.	Glissement de terrain
8.	Sécheresse/manque de précipitations
9.	Inondations
10.	Température extrême 
11.	Pas d'écoles disponibles
12.	Pas de services de santé disponibles
13.	Pas d'aide humanitaire disponible
14.	Pas de travail disponible
25.	Pas d'accès à la terre arable/à l'eau/à la nourriture
16.	En raison d'un mariage ou d'un divorce
17.	Pour être proche des membres de la famille/amis 
18. Non, pas d'autre raison
19.	Autre (préciser)
20.	Ne sait pas 
21.	Préfère ne pas répondre</t>
  </si>
  <si>
    <t>Select multiple - All that apply</t>
  </si>
  <si>
    <t>% de ménages déplacés par date du premier déplacement</t>
  </si>
  <si>
    <t>dis_duration</t>
  </si>
  <si>
    <t>[Si déplacé] Quand est-ce que votre ménage a quitté son lieu d'origine?
Note: Si le ménage a été déplacé plus d'une fois, se référer au premier réplacement</t>
  </si>
  <si>
    <t>[Year - Month]</t>
  </si>
  <si>
    <t>Year - Month</t>
  </si>
  <si>
    <t>dis_area_origin</t>
  </si>
  <si>
    <t>Où résidait votre ménage avant d'être contraint de fuir ? 
Indice : si vous avez été déplacé plus d'une fois, référez-vous au premier déplacement.</t>
  </si>
  <si>
    <t>% de ménages déplacés par lieu de déplacement</t>
  </si>
  <si>
    <t>dis_area_origin_admin1</t>
  </si>
  <si>
    <t>[Si ailleurs dans le pays] Dans quel(le) [admin 1] viviez-vous auparavant ?</t>
  </si>
  <si>
    <t>[admin1]</t>
  </si>
  <si>
    <t>dis_area_origin_admin2</t>
  </si>
  <si>
    <t>[Si ailleurs dans le pays] Dans quel(le) [admin 2] viviez-vous auparavant ?</t>
  </si>
  <si>
    <t>[admin2]</t>
  </si>
  <si>
    <t>dis_area_origin_admin3</t>
  </si>
  <si>
    <t>[Si ailleurs dans le pays] Dans quel(le) [admin 3] viviez-vous auparavant ?</t>
  </si>
  <si>
    <t>[admin3]</t>
  </si>
  <si>
    <t>Pourcentage de ménages déplacés à l'intérieur du pays qui ont franchi une frontière et sont rentrés chez eux</t>
  </si>
  <si>
    <t>dis_area_origin_border_yn</t>
  </si>
  <si>
    <t>% de ménages déplacés ayant été déplacés une seule fois</t>
  </si>
  <si>
    <t>dis_non_return</t>
  </si>
  <si>
    <t>Après que votre ménage ait dû se déplacer pour la première fois, êtes vous directement venus vous établir ici?</t>
  </si>
  <si>
    <t>% de ménages déplacés par nombre de déplacements, incluant le premier déplacement</t>
  </si>
  <si>
    <t>dis_secondary_n</t>
  </si>
  <si>
    <t xml:space="preserve"> Combien de fois est-ce que votre ménage a été forcé de se déplacer de la localité ou vous viviez, incluant le premier déplacement?</t>
  </si>
  <si>
    <t>&gt;= 1 aor -999 for don't know/prefer not to answer</t>
  </si>
  <si>
    <t>% de méanges déplacés par raison principale du dernier déplacement</t>
  </si>
  <si>
    <t>dis_secondary_reason</t>
  </si>
  <si>
    <t>dis_secondary_n &gt;1</t>
  </si>
  <si>
    <t>% de ménages déplacés par raison pour choisir le localité actuelle</t>
  </si>
  <si>
    <t>dis_here_reason</t>
  </si>
  <si>
    <t>1. Emploi : un membre du ménage a trouvé un emploi/a démarré une entreprise ici, ou est venu ici à la recherche d'un emploi
2. Raisons éducatives : pour commencer l'école ici
3. Raisons de santé : accès aux services médicaux ici
4. Raisons matrimoniales : un membre du ménage s'est marié ou a divorcé
5. Proximité de la famille/des amis : a rejoint des proches/des amis ici
6. Proximité du lieu d'origine ici
7. Coût de la vie/loyer plus bas ici, dans le logement/la zone précédente les prix étaient trop élevés
8. Sécurité : la zone de l'habitation précédente était trop dangereuse/plus de sécurité ici
9. Disponibilité de terres à cultiver ici
10. D'autres zones étaient bloquées/les frontières étaient fermées
11. Maison plus grande/mieux ici
12. Meilleur accès à la nourriture ici
13. Meilleur accès à l'eau ici
14.Disponibilité de l'aide humanitaire ici
15. Autre (spécifier)</t>
  </si>
  <si>
    <t>% de méanges déplaces par temps moyen passé dans la localité actuelle</t>
  </si>
  <si>
    <t>dis_arrival_date</t>
  </si>
  <si>
    <t>Quand est-ce que votre ménage est arrivé dans la localité où vous vivez actuellement?</t>
  </si>
  <si>
    <t>% de ménages retournés, par raison de retour</t>
  </si>
  <si>
    <t>dis_back_reason</t>
  </si>
  <si>
    <t>1. Sécurité améliorée dans la zone de retour
2. Amélioration des opportunités économiques/de subsistance
3. Nous avons récupéré l'accès à notre terre
4. Les autorités nous ont poussé à partir
5. Aide réduite dans la zone de déplacement
6. Conflit dans la zone de déplacement
7. Tensions avec la communauté hôte
8. Autre (spécifiez)
9. Préfère ne pas répondre; Ne sait pas</t>
  </si>
  <si>
    <t>Solutions durables</t>
  </si>
  <si>
    <t>% de ménages ayan des plans concrets de rester ou de se redéplacer dans les douze mois suivant la collecte</t>
  </si>
  <si>
    <t>dis_plans</t>
  </si>
  <si>
    <t>% des ménages déplacés avec des plans concrets pour un lieu de s’installer dans les 12 prochains mois</t>
  </si>
  <si>
    <t>dis_plans_timeline</t>
  </si>
  <si>
    <t>À partir de quand votre ménage prévoit-il de poursuivre votre plan ?</t>
  </si>
  <si>
    <t>1. Dans les 3 mois suivants
2. Entre 3 et 6 mois
3. Entre 6 et 12 mois
4. Après un an
5. Je ne sais pas
6. Je préfère ne pas répondre</t>
  </si>
  <si>
    <t>% des ménages déplacés selon la destination prévue</t>
  </si>
  <si>
    <t>dis_plans_admin1</t>
  </si>
  <si>
    <t>Dans quel(le) [admin 1] prévoyez-vous de vous installer ?</t>
  </si>
  <si>
    <t>dis_plans_admin2</t>
  </si>
  <si>
    <t>Dans quel(le) [admin 2] prévoyez-vous de vous installer ?</t>
  </si>
  <si>
    <t>dis_plans_admin3</t>
  </si>
  <si>
    <t>Dans quel(le) [admin 3] prévoyez-vous de vous installer ?</t>
  </si>
  <si>
    <t>% des ménages déplacés selon les raisons du choix privilégié</t>
  </si>
  <si>
    <t>dis_intention_movement_reason</t>
  </si>
  <si>
    <t>En pensant au lieu où vous préféreriez vous installer, quelle est la principale raison de préférer y vivre ?</t>
  </si>
  <si>
    <t>1. Meilleure sécurité
2. Meilleur accès au logement / à la zone d’habitation et aux moyens de subsistance / au bétail
3. Meilleur accès à l’éducation et aux services de santé
4. Meilleur accès aux moyens de subsistance / aux opportunités d’emploi
5. Meilleur accès aux infrastructures de base et aux services publics
6. Pour continuer à vivre avec des membres de la famille ou de la communauté / raisons familiales
7. Accès à l’aide humanitaire
8. Décision du chef communautaire (si pertinent dans le contexte)
9. Autres raisons (préciser)
10. Ne sait pas
11. Préfère ne pas répondre</t>
  </si>
  <si>
    <t>% de ménages pouvant réaliser leur projet de se réplacer / rester oú ils sont dans les douze mois suivant la collecte</t>
  </si>
  <si>
    <t>dis_plans_ability_yn</t>
  </si>
  <si>
    <t>Y a-t-il des barrières qui empêchent votre ménage de réaliser ce projet dans les 12 prochains mois?</t>
  </si>
  <si>
    <t>% de ménages par barrière principale les empêchant de s'installer là oú ils le préferrent</t>
  </si>
  <si>
    <t>dis_plans_ability_reason</t>
  </si>
  <si>
    <t>displacement_hh_status</t>
  </si>
  <si>
    <t>Statut du ménage</t>
  </si>
  <si>
    <t>% de ménages PND</t>
  </si>
  <si>
    <t>status_pnd</t>
  </si>
  <si>
    <t>Calculate PND</t>
  </si>
  <si>
    <t>% de ménages PDI</t>
  </si>
  <si>
    <t>status_idp</t>
  </si>
  <si>
    <t>Calculate PDI</t>
  </si>
  <si>
    <t>% de ménages Retournés</t>
  </si>
  <si>
    <t>status_returnee</t>
  </si>
  <si>
    <t>Calculate Retournés</t>
  </si>
  <si>
    <t>% de ménages Réfugiés</t>
  </si>
  <si>
    <t>status_refugee</t>
  </si>
  <si>
    <t>Calculate Réfugiés</t>
  </si>
  <si>
    <t>H</t>
  </si>
  <si>
    <t>Cash &amp; Marchés</t>
  </si>
  <si>
    <t>Dans quelle mesure les ménages ont-ils accès à de la nourriture en quantité et de qualité suffisantes et à des revenus ?</t>
  </si>
  <si>
    <t>Revenu du ménage au cours des 30 jours précédant la collecte de données, par montant et % de chaque source</t>
  </si>
  <si>
    <t>cm_income_source</t>
  </si>
  <si>
    <t xml:space="preserve">
De quelles sources votre ménage a-t-il reçu des revenus au cours des 30 derniers jours ?
Veuillez ne rapporter que les revenus reçus sous forme d'argent, et non en nature ou en services.</t>
  </si>
  <si>
    <t>Veuillez ne rapporter que les revenus reçus sous forme d'argent, et non en nature ou en services.</t>
  </si>
  <si>
    <t>1. Travail régulier (pour quelqu’un en dehors du ménage)
2. Travail occasionnel, journalier ou irrégulier (pour quelqu’un en dehors du ménage)
3. Revenus provenant de sa propre activité commerciale ou indisutrielle (à l'exclusion de sa propre production)
4. Revenus de sa propre production (agriculture, élevage, pêche, transformation alimentaire, fabrication à domicile, etc.)
5. Prestations ou aides sociales gouvernementales
6. Revenus issus de la location
7. Envois de fonds / rémitances
8. Aide humanitaire
9. Aide ou dons caritatifs de la famille, d’amis ou de membres de la communauté (sans inclure les envois de fonds ni l’aide humanitaire)
10. Prêts provenant de n’importe quelle source de membres de la communauté (à l'exclusion de l'aide humanitaire)
11. Autre
12. Mon ménage n'a reçu aucun revenu monétaire au cours des 30 derniers jours
13. Ne sait pas
14. Préfère ne pas répondre</t>
  </si>
  <si>
    <t>cm_income_source_note_n</t>
  </si>
  <si>
    <t>Pouvez-vous estimer le revenu de votre ménage (en FCFA) au cours des 30 derniers jours à partir de chacune des sources suivantes ? Veuillez ne signaler que les revenus reçus sous forme d'argent, et non sous forme de biens ou de services.</t>
  </si>
  <si>
    <t>SI [cm_income_source] = [Autre], [cm_income_source_other]</t>
  </si>
  <si>
    <t>Admin 3</t>
  </si>
  <si>
    <t>Ne pas poser si l’une des options suivantes est sélectionnée à la question « cm_income_source » :
« 12. Mon ménage n’a reçu aucun revenu monétaire au cours des 30 derniers jours », « 13. Ne sait pas » ou « 14. Préfère ne pas répondre ».</t>
  </si>
  <si>
    <t>cm_income_source_salaried_n</t>
  </si>
  <si>
    <t xml:space="preserve">
1.  Travail régulier (pour quelqu’un en dehors du ménage)</t>
  </si>
  <si>
    <t>[Lis les options et pour chacun d'eux, notez le montant].</t>
  </si>
  <si>
    <t>[integer]</t>
  </si>
  <si>
    <t>.&gt; 0 or .= -999
 -999 pour "Ne sait pas" ou "Préfère ne pas répondre"</t>
  </si>
  <si>
    <t>Si « 1. Travail salarié » est sélectionné à la question « cm_income_source »</t>
  </si>
  <si>
    <t>cm_income_source_casual_n</t>
  </si>
  <si>
    <t>2. Travail occasionnel, journalier ou irrégulier (pour quelqu’un en dehors du ménage)</t>
  </si>
  <si>
    <t>cm_income_source_own_business_n</t>
  </si>
  <si>
    <t>3. Revenus provenant de sa propre activité commerciale ou indisutrielle (à l'exclusion de sa propre production)</t>
  </si>
  <si>
    <t>cm_income_source_own_production_n</t>
  </si>
  <si>
    <t>4. Revenus de sa propre production (agriculture, élevage, pêche, transformation alimentaire, fabrication à domicile, etc.)</t>
  </si>
  <si>
    <t>cm_income_source_social_benefits_n</t>
  </si>
  <si>
    <t>5. Prestations ou aides sociales gouvernementales</t>
  </si>
  <si>
    <t>cm_income_source_rent_n</t>
  </si>
  <si>
    <t>6. Revenus issus de la location</t>
  </si>
  <si>
    <t>cm_income_source_remittances_n</t>
  </si>
  <si>
    <t>7. Envois de fonds / rémitances</t>
  </si>
  <si>
    <t>cm_income_source_assistance_n</t>
  </si>
  <si>
    <t>8. Aide humanitaire</t>
  </si>
  <si>
    <t>cm_income_source_support_friends_n</t>
  </si>
  <si>
    <t>9. Aide ou dons caritatifs de la famille, d’amis ou de membres de la communauté (sans inclure les envois de fonds ni l’aide humanitaire)</t>
  </si>
  <si>
    <t>cm_income_source_donation_n</t>
  </si>
  <si>
    <t>10. Prêts provenant de n’importe quelle source</t>
  </si>
  <si>
    <t>Revenu du ménage au cours des 30 derniers jours, par montant et % de chaque source</t>
  </si>
  <si>
    <t>cm_income_total</t>
  </si>
  <si>
    <t xml:space="preserve">Montant des sources de revenu rapportées
</t>
  </si>
  <si>
    <t xml:space="preserve">    [calculate]</t>
  </si>
  <si>
    <t>income_sum_correcte</t>
  </si>
  <si>
    <t>Est-ce que la somme des montants cités (${income_sum}) vous semble correcte ?
Instruction :Si le montant des revenus ne vous semble pas cohérent, informez le répondant, qui pourrait alors revoir les questions précédentes.</t>
  </si>
  <si>
    <t>Nombre  de membres par ménages ayant eu un travail rémunéré durant les 30 jours précédent la collecte</t>
  </si>
  <si>
    <t>income_members</t>
  </si>
  <si>
    <t>Dans votre ménage, combien de membres ont eu un travail rémunéré au cours des 30 derniers jours?</t>
  </si>
  <si>
    <t>Dépenses des ménages au cours des 30 jours précédant la collecte des données, par montant et % par type</t>
  </si>
  <si>
    <t>cm_expenditure_frequent</t>
  </si>
  <si>
    <t>Parmi les catégories suivantes d'articles et de services destinés à la consommation domestique, quelles sont celles pour lesquelles votre ménage a dépensé de l'argent au cours des 30 derniers jours ?</t>
  </si>
  <si>
    <t>1. Produits alimentaires
2. Loyer d'un logement et/ou d'un terrain
3. Eau (toutes sources confondues)
4. Articles ménagers non alimentaires à acheter régulièrement (articles d'hygiène, ampoules électriques, etc.)
5. Services publics (raccordements à l'électricité ou au gaz, etc., à l'exclusion de l'eau)
6. Carburant (pour la cuisine, pour les véhicules, etc.)
7. Transport (à l'exclusion du carburant pour les véhicules)
8. Communications (crédit de communication, coûts d'Internet, etc.)
9. Toutes les autres dépenses fréquentes (à préciser)
10. Mon ménage n'a pas dépensé d'argent au cours des 30 derniers jours
11. Ne sait pas
12. Préfère ne pas répondre</t>
  </si>
  <si>
    <t>cm_expenditure_frequent_note</t>
  </si>
  <si>
    <t>Au cours des 30 derniers jours, combien votre ménage a-t-il dépensé, en FCFA, pour chacune des catégories suivantes d'articles et de services destinés à la consommation domestique ? Pour chacune d'entre elles, veuillez estimer le montant total dépensé par votre ménage en utilisant toutes les modalités (espèces, crédit, argent mobile, etc.)</t>
  </si>
  <si>
    <t>Ne pas poser si l’une des options suivantes est sélectionnée à la question « cm_expenditure_infrequent » :
« 10. Mon ménage n’a pas dépensé d’argent au cours des 30 derniers jours », « 11. Ne sait pas » ou « 12. Préfère ne pas répondre »</t>
  </si>
  <si>
    <t>cm_expenditure_frequent_food</t>
  </si>
  <si>
    <t>1. Produits alimentaires</t>
  </si>
  <si>
    <t>[intger]</t>
  </si>
  <si>
    <t>SI (Selection  ([cm_expenditure_frequent] ; 1. Produits alimentaires))</t>
  </si>
  <si>
    <t>cm_expenditure_frequent_rent</t>
  </si>
  <si>
    <t>SI (Selection  ([cm_expenditure_frequent];  2. Loyer))</t>
  </si>
  <si>
    <t>cm_expenditure_frequent_water</t>
  </si>
  <si>
    <t>3. Eau (toutes sources confondues)</t>
  </si>
  <si>
    <t>SI (Selection  ( [cm_expenditure_frequent]: 3. Eau (toutes sources confondues)</t>
  </si>
  <si>
    <t>cm_expenditure_frequent_nfi</t>
  </si>
  <si>
    <t xml:space="preserve">
4. Articles ménagers non alimentaires à acheter régulièrement (articles d'hygiène, ampoules électriques, etc.)
</t>
  </si>
  <si>
    <t xml:space="preserve">SI (Selection  ([cm_expenditure_frequent]; 4. Articles ménagers non alimentaires à acheter régulièrement (articles d'hygiène, ampoules électriques, etc.)
</t>
  </si>
  <si>
    <t>cm_expenditure_frequent_utilities</t>
  </si>
  <si>
    <t>SI (Selection  ( [cm_expenditure_frequent]; 5. Services publics (raccordements à l'électricité ou au gaz, etc., à l'exclusion de l'eau)))</t>
  </si>
  <si>
    <t>cm_expenditure_frequent_fuel</t>
  </si>
  <si>
    <t>6. Carburant /gaz (pour la cuisine, pour les véhicules, etc.)</t>
  </si>
  <si>
    <t>SI [cm_expenditure_frequent]; 6. Carburant /gaz (pour la cuisine, pour les véhicules, etc.)))</t>
  </si>
  <si>
    <t>cm_expenditure_frequent_transportation</t>
  </si>
  <si>
    <t>7. Transport (excluant le carburant)</t>
  </si>
  <si>
    <t>SI (Selection  ([cm_expenditure_frequent]; 7. Transport (excluant le carburant)))</t>
  </si>
  <si>
    <t>cm_expenditure_frequent_communication</t>
  </si>
  <si>
    <t>8. Communications (temps de communication téléphonique, coûts d'Internet, etc.)</t>
  </si>
  <si>
    <t>SI (Selection  ( [cm_expenditure_frequent]; 8. Communications (temps de communication téléphonique, coûts d'Internet, etc.)))</t>
  </si>
  <si>
    <t>cm_expenditure_frequent_other</t>
  </si>
  <si>
    <t xml:space="preserve">9. Toutes les autres dépenses fréquentes </t>
  </si>
  <si>
    <t>SI (Selection  ( [cm_expenditure_frequent]; 9. Toutes les autres dépenses fréquentes ))</t>
  </si>
  <si>
    <t>Dépenses des ménages au cours des 6 mois précédant la collecte des données, par montant et % par type</t>
  </si>
  <si>
    <t>cm_expenditure_infrequent</t>
  </si>
  <si>
    <t>Parmi les catégories suivantes d'articles et de services destinés à la consommation domestique, quelles sont celles pour lesquelles votre ménage a dépensé de l'argent au cours des six derniers mois ?</t>
  </si>
  <si>
    <t>1. Entretien ou réparation d'abris
2. Vêtements
3. Articles ménagers non alimentaires achetés rarement (couvertures, casseroles, ustensiles de cuisine, etc.)
4. Dépenses liées à la santé (visites chez le médecin, médicaments, etc.)
5. Dépenses liées à l'éducation (frais de scolarité, fournitures, uniformes, etc.)
6. Remboursement d'une dette
7. Toutes les autres dépenses peu fréquentes (préciser)
8. Mon ménage n'a pas dépensé d'argent au cours des 6 derniers mois
9. Ne sait pas
10. Préfère ne pas répondre</t>
  </si>
  <si>
    <t>cm_expenditure_infrequent_note</t>
  </si>
  <si>
    <t>Ne pas poser si la reponse « 8. Mon ménage n’a pas dépensé d’argent au cours des 6 derniers mois » est sélectionnée à la question « cm_expenditure_infrequent ».</t>
  </si>
  <si>
    <t>cm_expenditure_infrequent_shelter</t>
  </si>
  <si>
    <t>1. Entretien ou réparation d'abris</t>
  </si>
  <si>
    <t>cm_expenditure_infrequent_clothing</t>
  </si>
  <si>
    <t>2. Vêtements</t>
  </si>
  <si>
    <t>cm_expenditure_infrequent_nfi</t>
  </si>
  <si>
    <t>3. Articles ménagers non alimentaires destinés à des achats peu fréquents (couvertures, casseroles, vêtements, etc.)</t>
  </si>
  <si>
    <t>cm_expenditure_infrequent_health</t>
  </si>
  <si>
    <t>4. Dépenses liées à la santé (visites chez le médecin, médicaments, etc.)</t>
  </si>
  <si>
    <t>cm_expenditure_infrequent_education</t>
  </si>
  <si>
    <t>5. Dépenses liées à l'éducation (frais de scolarité, fournitures, uniformes, etc.)</t>
  </si>
  <si>
    <t>cm_expenditure_infrequent_debt</t>
  </si>
  <si>
    <t>6. Remboursement d'une dette</t>
  </si>
  <si>
    <t>cm_expenditure_infrequent_other</t>
  </si>
  <si>
    <t>7. Toutes les autres dépenses peu fréquentes (préciser)</t>
  </si>
  <si>
    <t>% ménages confrontés à des barrières physiques ou sociales pour accéder aux places de marché, par barrière</t>
  </si>
  <si>
    <t>cm_market_barriers_access</t>
  </si>
  <si>
    <t>Au cours des 30 derniers jours, un membre de votre ménage a-t-il éprouvé des difficultés à se rendre sur les marchés, soit en raison d'obstacles physiques, soit parce que d'autres personnes l'en empêchaient ? Si oui, pourquoi?</t>
  </si>
  <si>
    <t>Non, aucun problème pour accéder au marché
Le marché est trop éloigné pour y accéder régulièrement
Le transport vers le marché est trop cher
Insécurité sur le marché
Certains batiments sont dégradés ou dangereux sur le marché
Couvre-feu ou restrictions de mouvement
Le marché ne fonctionne qu'à certains moments
Le marché ou les boutiques ne sont pas accessibles aux personnes handicapés
Personne ne peut s'occuper des enfants ou des personnes âgées pendant la visite du marché
Les autorités locales ou traditionnelles restreignent l'accès/les déplacements
D'autres membres du ménage restreignent l'accès/les déplacements
Discrimination ou exploitation lors de la visite du marché ou de certains commerces
Autre (préciser)
Ne sait pas
Préfère ne pas répondre</t>
  </si>
  <si>
    <t>"Non, aucun problème pour accéder au marché", Ne sait pas, Préfère ne pas répondre - pas compatible avec les autres reponses</t>
  </si>
  <si>
    <t>% ménages confrontés à des barrières financières pour accéder aux places de marché, ou autres difficultés pour accéder à des articles de base, par barrière</t>
  </si>
  <si>
    <t>cm_market_barriers_purchase</t>
  </si>
  <si>
    <t>Au cours des 30 derniers jours, un membre de votre ménage a-t-il éprouvé des difficultés à acheter les articles de base dont il avait besoin sur le marché ?</t>
  </si>
  <si>
    <t>Non, il n'y a pas de difficulté lors d'achat d'articles de base sur le marché
Oui, certains articles de base sont trop chers et le ménage ne peut pas répondre à ses besoins
Oui, certains articles de base ne sont pas disponibles
Oui, pas de moyen de paiement (par exemple, pas assez d'argent liquide, les vendeurs n'acceptent pas l'argent via mobile money, etc.)
Autre (préciser)
Ne sait pas
Préfère ne pas répondre</t>
  </si>
  <si>
    <t>Dans quelle mesure les ménages ont-ils pu maintenir leur stabilité financière au cours des six derniers mois, compte tenu de leurs différentes sources de revenus et catégories de dépenses ?</t>
  </si>
  <si>
    <t>% de ménages par temps d'accès au marché le plus proche</t>
  </si>
  <si>
    <t>cm_market_time</t>
  </si>
  <si>
    <t>Combien de temps les membres de votre ménage doivent-ils marcher pour se rendre au marché opérationnel ou à l'épicerie la plus proche ?</t>
  </si>
  <si>
    <t>% de ménages par type d’activité de subsistance</t>
  </si>
  <si>
    <t>fsl_liv_act</t>
  </si>
  <si>
    <t>Au cours des 12 derniers mois, votre ménage a-t-il produit des récoltes, élevé du bétail ou pratiqué la pêche pour consommer ou vendre, y compris des membres de HH actuellement absents pour la transhumance ?</t>
  </si>
  <si>
    <t>1. Non
2. Oui - production agricole
3. Oui - production animale
4. Oui - production de poissons
5. Oui – à la fois la production agricole et la production d’élevage
6. Oui – à la fois la production agricole et la production de poissons
7. Oui – à la fois la production d’élevage et de poissons
8. Oui - les trois
9. Je ne sais pas
10. Je préfère ne pas répondre</t>
  </si>
  <si>
    <t>Oui
Non
Ne sait pas
Préfère ne pas répondre</t>
  </si>
  <si>
    <t>I</t>
  </si>
  <si>
    <t>Sécurité Alimentaire</t>
  </si>
  <si>
    <t>% de ménages déclarant que le répondant participait à la préparation des repas</t>
  </si>
  <si>
    <t>fsl_respondent</t>
  </si>
  <si>
    <t>Participez-vous à la préparation des repas au sein du ménage ?</t>
  </si>
  <si>
    <t>Oui
Non</t>
  </si>
  <si>
    <t>Score de consommation alimentaire (FCS)</t>
  </si>
  <si>
    <t>fsl_fcs_cereal</t>
  </si>
  <si>
    <t>Combien de jours au cours des 7 derniers jours, la plupart des membres de votre ménage (50 % +) ont-ils mangé, à l'intérieur ou à l'extérieur de la maison, des céréales, des grains, des racines et des tubercules, y compris des racines sauvages ?</t>
  </si>
  <si>
    <t xml:space="preserve">0-7 </t>
  </si>
  <si>
    <t>fsl_fcs_legumes</t>
  </si>
  <si>
    <t>Combien de jours au cours des 7 derniers jours, la plupart des membres de votre ménage (50 % +) ont-ils mangé, à l'intérieur ou à l'extérieur de la maison, des haricots / légumineuses, des légumineuses ou des noix ?</t>
  </si>
  <si>
    <t>fsl_fcs_dairy</t>
  </si>
  <si>
    <t>Combien de jours au cours des 7 derniers jours, la plupart des membres de votre ménage (50 % +) à l'intérieur ou à l'extérieur de la maison ont-ils bu du lait ou mangé d'autres produits laitiers ?</t>
  </si>
  <si>
    <t>fsl_fcs_meat</t>
  </si>
  <si>
    <t>Combien de jours au cours des 7 derniers jours, la plupart des membres de votre ménage (50 % +) ont-ils mangé, à l'intérieur ou à l'extérieur de la maison, de la viande, du poisson ou des œufs ?</t>
  </si>
  <si>
    <t>fsl_fcs_veg</t>
  </si>
  <si>
    <t>Combien de jours au cours des 7 derniers jours, la plupart des membres de votre ménage (50 % +) ont-ils mangé, à l'intérieur ou à l'extérieur de la maison, des légumes ou des feuilles, y compris tous les légumes et feuilles sauvages ?</t>
  </si>
  <si>
    <t>fsl_fcs_fruit</t>
  </si>
  <si>
    <t>Combien de jours au cours des 7 derniers jours, la plupart des membres de votre ménage (50 % +) ont-ils mangé, à l'intérieur ou à l'extérieur de la maison, des fruits, y compris tous les fruits sauvages ?</t>
  </si>
  <si>
    <t>fsl_fcs_oil</t>
  </si>
  <si>
    <t>Combien de jours au cours des 7 derniers jours, la plupart des membres de votre ménage (50 % +) ont-ils mangé, à l'intérieur ou à l'extérieur de la maison, de l'huile, de la graisse ou du beurre ?</t>
  </si>
  <si>
    <t>fsl_fcs_sugar</t>
  </si>
  <si>
    <t>Combien de jours au cours des 7 derniers jours, la plupart des membres de votre ménage (50 % +) ont-ils mangé, à l'intérieur ou à l'extérieur de la maison, du sucre ou des aliments sucrés ?</t>
  </si>
  <si>
    <t>fsl_fcs_condiments</t>
  </si>
  <si>
    <t>Combien de jours au cours des 7 derniers jours, la plupart des membres de votre ménage (50 % +) ont-ils mangé, à l'intérieur ou à l'extérieur de la maison, des condiments ou des épices ?</t>
  </si>
  <si>
    <t>Echelle de la faim</t>
  </si>
  <si>
    <t>fsl_hhs_nofoodhh</t>
  </si>
  <si>
    <t>fsl_hhs_nofoodhh_freq</t>
  </si>
  <si>
    <t>À quelle fréquence cela s'est-il produit au cours des dernières [4 semaines/30 jours] ?</t>
  </si>
  <si>
    <t>Rarement (1-2 fois)
Parfois (3-10 fois)
Souvent (10+ fois)</t>
  </si>
  <si>
    <t>fsl_hhs_sleephungry</t>
  </si>
  <si>
    <t>Au cours des 4 dernières semaines (30 jours), est-ce que vous ou un membre de votre ménage vous êtes endormi la nuit le ventre vide parce qu'il n'y avait pas assez de nourriture ?</t>
  </si>
  <si>
    <t>fsl_hhs_sleephungry_freq</t>
  </si>
  <si>
    <t>fsl_hhs_alldaynight</t>
  </si>
  <si>
    <t>Au cours des 4 dernières semaines (30 jours), est-ce que vous ou un membre de votre ménage a passé une journée et une nuit entière sans manger du tout parce qu'il n'y avait pas assez de nourriture ?</t>
  </si>
  <si>
    <t>fsl_hhs_alldaynight_freq</t>
  </si>
  <si>
    <t>Quels sont les principaux mécanismes d’adaptation mis en place par les ménages pour faire face au manque de ressources et aux barrières d’accès aux services de base ?</t>
  </si>
  <si>
    <t>Indice réduit des stratégies d'adaptation</t>
  </si>
  <si>
    <t>fsl_rcsi_lessquality</t>
  </si>
  <si>
    <t>Au cours des 7 derniers jours, y a-t-il eu des jours (et, si oui, combien) où votre ménage a dû compter sur des aliments moins préférés et moins chers pour faire face à un manque de nourriture ou d'argent pour les acheter ?</t>
  </si>
  <si>
    <t>fsl_rcsi_borrow</t>
  </si>
  <si>
    <t>Au cours des 7 derniers jours, y a-t-il eu des jours (et, si oui, combien) où votre ménage a dû emprunter de la nourriture ou compter sur l'aide d'un parent ou d'un ami pour faire face à un manque de nourriture ou d'argent pour l'acheter ?</t>
  </si>
  <si>
    <t>fsl_rcsi_mealsize</t>
  </si>
  <si>
    <t>Au cours des 7 derniers jours, y a-t-il eu des jours (et, si oui, combien) où votre ménage a dû limiter la taille des portions de repas à l'heure des repas pour faire face à un manque de nourriture ou d'argent pour l'acheter ?</t>
  </si>
  <si>
    <t>fsl_rcsi_mealadult</t>
  </si>
  <si>
    <t>Au cours des 7 derniers jours, y a-t-il eu des jours (et, si oui, combien) où votre ménage a dû restreindre la consommation des adultes pour que les jeunes enfants puissent manger pour faire face à un manque de nourriture ou d'argent pour l'acheter ?</t>
  </si>
  <si>
    <t>fsl_rcsi_mealnb</t>
  </si>
  <si>
    <t>Au cours des 7 derniers jours, y a-t-il eu des jours (et, si oui, combien) où votre ménage a dû réduire le nombre de repas consommés dans une journée pour faire face à un manque de nourriture ou d'argent pour l'acheter ?</t>
  </si>
  <si>
    <t>% de ménages par principales sources de nourriture rapportées au cours des 30 jours précédant la collecte des données</t>
  </si>
  <si>
    <t>fsl_source_food</t>
  </si>
  <si>
    <t>Au cours des 30 derniers jours, quelles ont été les trois principales sources de nourriture de votre ménage ? 
 1er choix</t>
  </si>
  <si>
    <t>Propre production
Achat (hors aide en espèces et en coupons) avec de l'argent liquide
Achat à crédit
Chasse, pêche
Cueillette
Échange contre du travail ou des articles
Emprunté
Cadeau de la famille et/ou des amis
Mendicité
Aide alimentaire en nature
Aide en espèces et en coupons (CVA)
Autre (précisez)
Ne sait pas
Préfère ne pas répondre</t>
  </si>
  <si>
    <t>Un maximum de trois choix</t>
  </si>
  <si>
    <t>fsl_source_food_ranked</t>
  </si>
  <si>
    <t>Classez ces 3 principales sources alimentaires par quantité consommée</t>
  </si>
  <si>
    <t>[Rank]</t>
  </si>
  <si>
    <t>Indice des stratégies d’adaption aux moyens d’existence (LCS - Sécurité alimentaire)</t>
  </si>
  <si>
    <t>fsl_lcsi_stress1</t>
  </si>
  <si>
    <t>Question de stress 1: Au cours des 30 derniers jours, votre ménage a-t-il [A. Vendre des actifs non productifs du ménage (radio, meubles, réfrigérateur, télévision, bijoux, etc.] à cause du manque de nourriture ou d'argent pour acheter de la nourriture ?
Instruction Selon le contexte 
Urbains : [A.Radio, meubles, réfrigérateur, télévision, bijoux, etc ]
Ruraux :  [A. Outils ou des équipements ménagers en raison de récoltes insuffisantes ou du manque de moyens pour acheter des vivres ?
Pastoraux :  [A. Bétail ou des équipements pastoraux qui ne sont pas directement liés à la production ]
Agriculteurs :  [A. Equipements ménagers ou des équipements de production]</t>
  </si>
  <si>
    <t xml:space="preserve">1. Oui
2. Non, je n'ai pas eu besoin d'utiliser cette stratégie d'adaptation
3. Non, j'ai déjà épuisé cette stratégie d'adaptation et je ne peux plus l'utiliser
4. Non pertinent / je ne dispose pas de cette stratégie d'adaptation
</t>
  </si>
  <si>
    <t>fsl_lcsi_stress2</t>
  </si>
  <si>
    <t>fsl_lcsi_stress3</t>
  </si>
  <si>
    <t xml:space="preserve">Question de stress 3: Au cours des 30 derniers jours, votre ménage a-t-il [D. Emprunter de l'argent] à cause du manque de nourriture ou d'argent pour acheter de la nourriture ?
 </t>
  </si>
  <si>
    <t>fsl_lcsi_stress4</t>
  </si>
  <si>
    <t>Question de stress 4: Au cours des 30 derniers jours, votre ménage a-t-il [F. dû envoyer des membres de son ménage manger ailleurs] à cause du manque de nourriture ou d'argent pour acheter de la nourriture ?</t>
  </si>
  <si>
    <t>fsl_lcsi_crisis1</t>
  </si>
  <si>
    <t>1. Oui
2. Non, je n'ai pas eu besoin d'utiliser cette stratégie d'adaptation
3. Non, j'ai déjà épuisé cette stratégie d'adaptation et je ne peux plus l'utiliser
4. Non pertinent / je ne dispose pas de cette stratégie d'adaptation</t>
  </si>
  <si>
    <t>fsl_lcsi_crisis2</t>
  </si>
  <si>
    <t>Question de crise 2: Au cours des 30 derniers jours, votre ménage a-t-il [B. Réduire les dépenses non alimentaires essentielles telles que l’éducation, la santé] à cause du manque de nourriture ou d'argent pour acheter de la nourriture ?</t>
  </si>
  <si>
    <t>% de ménages par stratégie de survie (LCS)</t>
  </si>
  <si>
    <t>fsl_lcsi_crisis3</t>
  </si>
  <si>
    <t>fsl_lcsi_emergency1</t>
  </si>
  <si>
    <t>Question d'urgence 1 : Au cours des 30 derniers jours, votre ménage a-t-il [B. Vendre la maison, la parcelle de terrain ou le champ] à cause du manque de nourriture ou d'argent pour acheter de la nourriture ?</t>
  </si>
  <si>
    <t>fsl_lcsi_emergency2</t>
  </si>
  <si>
    <t>fsl_lcsi_emergency3</t>
  </si>
  <si>
    <t>Question d'urgence 3: Au cours des 30 derniers jours, votre ménage a-t-il [D. Mendier ] à cause du manque de nourriture ou d'argent pour acheter de la nourriture ?</t>
  </si>
  <si>
    <t>% des ménages par autre raison d’utiliser des stratégies d’adaptation fondées sur les moyens d’existence pour répondre aux besoins en sécurité alimentaire</t>
  </si>
  <si>
    <t>fsl_lcsi_other_reason</t>
  </si>
  <si>
    <t>Votre ménage a-t-il eu d'autres raisons de recourir à ces stratégies que le manque de nourriture ou d'argent pour acheter de la nourriture ?</t>
  </si>
  <si>
    <t>% ménages par sévérité FCS</t>
  </si>
  <si>
    <t>FCS</t>
  </si>
  <si>
    <t>% ménages avec jeunes enfants par sévérité FCS</t>
  </si>
  <si>
    <t>FCS_jeunes_enfants</t>
  </si>
  <si>
    <t>% ménages par sévérité RCSI</t>
  </si>
  <si>
    <t>RCSI</t>
  </si>
  <si>
    <t>% ménages par sévérité HHS</t>
  </si>
  <si>
    <t>HHS</t>
  </si>
  <si>
    <t>% ménages par sévérité LCSI</t>
  </si>
  <si>
    <t>LCSI</t>
  </si>
  <si>
    <t>J</t>
  </si>
  <si>
    <t>Abri - BNA</t>
  </si>
  <si>
    <t>Dans quelle mesure les ménages ont-ils accès à un abri et aux biens non-alimentaires essentiels ?</t>
  </si>
  <si>
    <t>% de ménages par type d'abri rapporté dans lequel ils vivent actuellement</t>
  </si>
  <si>
    <t>snfi_shelter_type</t>
  </si>
  <si>
    <t xml:space="preserve">Qu'est-ce qui décrit le mieux la situation de logement de votre ménage ? 
Indication : un abri collectif signifie que plusieurs ménages vivent dans le même abri et ne sont pas hébergés par un ménage spécifique. 
Les modalités d'hébergement font généralement référence aux ménages qui hébergent ou sont hébergés par un autre ménage. </t>
  </si>
  <si>
    <t xml:space="preserve">Indication : un abri collectif signifie que plusieurs ménages vivent dans le même abri et ne sont pas hébergés par un ménage spécifique. 
Les modalités d'hébergement font généralement référence aux ménages qui hébergent ou sont hébergés par un autre ménage. </t>
  </si>
  <si>
    <t>snfi_shelter_type_individual</t>
  </si>
  <si>
    <t xml:space="preserve">Dans quel type d'abri le ménage vit-il actuellement ?
Indication : si les ménages disposent de plusieurs abris dans leur enceinte, ils doivent indiquer leur principal type d'abri. Veuillez noter que cette question se réfère au type d'abri (l'expression "camp de déplacés", par exemple, ne désigne pas un type d'abri, mais plutôt un environnement de vie). </t>
  </si>
  <si>
    <t>1. Maison solide / finie
2. Appartement solide / fini
3. Bâtiment inachevé / non fermé
4. Tente
5. Abri de fortune
6. Autre (préciser)
7.Je sais pas
8. Je préfère ne pas répondre</t>
  </si>
  <si>
    <t>% de ménages par caractère adéquat ou inadéquat de l'abri</t>
  </si>
  <si>
    <t>snfi_shelter_type_adequacy</t>
  </si>
  <si>
    <t>Caractère adéquat ou inadéquat de l'abri</t>
  </si>
  <si>
    <t>% de ménages ayant rapporté des dommages à leur logement</t>
  </si>
  <si>
    <t>snfi_shelter_damage</t>
  </si>
  <si>
    <t xml:space="preserve">Quels sont les dommages constatés au niveau du logement dans lequel votre ménage vit actuellement ?
Indication : dans le cas où il y a plusieurs abris, les ménages doivent indiquer leur abri principal. </t>
  </si>
  <si>
    <t>1. Aucun dommage
2. Dommages mineurs à la toiture (fissures, ouvertures)
3. Dommages importants au toit avec risque d'effondrement
4. Dommages aux fenêtres et/ou aux portes (manquantes, cassées, incapables de se fermer correctement)
5. Dommages aux sols
6. Dommages aux murs 
7. Effondrement total ou abri trop endommagé et dangereux pour être habité (mais le ménage y vit toujours)
8. Autre (préciser)
9. Ne sait pas
10. Préfère ne pas répondre</t>
  </si>
  <si>
    <t>SI [snfi_shelter_type] &lt;&gt; [6. Pas d'abri (dort à l'air libre)], [abri_dommage]</t>
  </si>
  <si>
    <t>% de ménages vivant dans un abri endommagé par cause</t>
  </si>
  <si>
    <t>snfi_shelter_damage_cause</t>
  </si>
  <si>
    <t>Quelle est la principale cause du délabrement de l'abris ?</t>
  </si>
  <si>
    <t>SI [snfi_shelter_damage] &lt;&gt; [1. Aucun dommage ou problème notable], [abri_dommage_raison]</t>
  </si>
  <si>
    <t>% des ménages déclarant des dommages à leur abri</t>
  </si>
  <si>
    <t>snfi_shelter_damage_when</t>
  </si>
  <si>
    <t>Quand votre maison actuelle a-t-elle été endommagée ?</t>
  </si>
  <si>
    <t>1.La semaine dernière
2. Au cours du dernier mois
3. Il y a entre un mois et six mois
4. Il y a entre six mois et un an
5. Il y a plus d’un an
6. Je ne sais pas
7. Je préfère ne pas répondre</t>
  </si>
  <si>
    <t>% des ménages déclarant ne pas pouvoir réparer leur abri</t>
  </si>
  <si>
    <t>snfi_shelter_damage_barriers_repairs</t>
  </si>
  <si>
    <t xml:space="preserve">Pourquoi votre logement n'a-t-il pas encore été réparé ? </t>
  </si>
  <si>
    <t>1. Ne peut pas payer pour la main-d’œuvre
2. Je ne peux pas se permettre les matériaux pour les réparations
3. Les matériaux ne sont pas disponibles sur le marché
4. L’abri est trop endommagé, il doit être reconstruit
5. Les compétences ou la main-d’œuvre nécessaires à la reconstruction ne sont pas disponibles</t>
  </si>
  <si>
    <t>% de ménages ayant rapporté des problèmes relatifs à leur logement</t>
  </si>
  <si>
    <t>snfi_shelter_issue</t>
  </si>
  <si>
    <t xml:space="preserve">Quels sont les problèmes dans le logement où vit actuellement votre ménage ? 
Indication : Veuillez lire les options à haute voix. 
Dans le cas de plusieurs abris, les ménages doivent indiquer leur abri principal. </t>
  </si>
  <si>
    <t xml:space="preserve">Veuillez lire toutes  les options à haute voix. </t>
  </si>
  <si>
    <t>1. Pas de problème
2. Manque d'intimité à l'intérieur de l'abri (pas de cloisons, pas de portes)
3. Manque d'espace à l'intérieur du refuge (moins de 3,5 m2 par membre du ménage)
4. Il fait souvent trop chaud ou trop froid à l'intérieur du refuge
5. Ventilation limitée (pas de circulation d'air si l'entrée principale n'est pas ouverte)
6. Présence de germes pathogènes (moustiques, rongeurs, tiques) à l'intérieur de l'abri
7. Fuites en cas de pluie
8. Impossibilité de fermer l'abri à clé
9.Absence de lumière naturelle à l’intérieur de l’abri
10.  Manque d'éclairage à l'extérieur de l'abri
11. Certains membres du ménage ont des difficultés à se déplacer à l'intérieur ou à l'extérieur de la maison
12. Manque d'espace à l'intérieur ou à proximité de l'abri pour laver et sécher les vêtements
13. Autre (préciser)
14. Ne sait pas
15. Préfère ne pas répondre</t>
  </si>
  <si>
    <t>% de ménages ayant rapporté qu'ils ne peuvent pas cuisiner dans leur logement</t>
  </si>
  <si>
    <t>snfi_fds_cooking</t>
  </si>
  <si>
    <t>Avez-vous suffisamment d’espace dans la cuisine et d’équipements de cuisine là où vous vivez ?</t>
  </si>
  <si>
    <t>Choix unique (pour chaque categorie)</t>
  </si>
  <si>
    <t>1. Oui
2. Non
3. N'a pas besoin de cuisiner dans l'abri actuel
4. Préfère ne pas répondre</t>
  </si>
  <si>
    <t>Choix Simple (pour chaque categorie)</t>
  </si>
  <si>
    <t>SI [snfi_shelter_type] = [5. Pas d'abri (dort à l'air libre)]</t>
  </si>
  <si>
    <t>% de ménages ayant rapporté des problèmes pour cuisiner, par type de problèmes</t>
  </si>
  <si>
    <t>snfi_fds_cooking_issue</t>
  </si>
  <si>
    <t>Veuillez expliquer les problèmes que vous rencontrez pour cuisiner ?</t>
  </si>
  <si>
    <t>1. Manque d'articles ménagers essentiels pour la cuisine (ustensiles, ustensiles de cuisine, ustensiles de table)
2. Manque d'accès aux installations de cuisine/de cuisson
3. Installations de cuisine/cuisson dangereuses
4. Espace inadéquat pour cuisiner (fuites en cas de pluie, absence de ventilation)
5. Espace insuffisant
6. Insuffisance de combustible pour la cuisson
7. Manque d'eau potable pour la cuisine
8. Autre (préciser)
9. Préfère ne pas répondre</t>
  </si>
  <si>
    <t>% de ménages ayant rapporté qu'ils ne peuvent pas dormir dans leur logement</t>
  </si>
  <si>
    <t>snfi_fds_sleeping</t>
  </si>
  <si>
    <t>Disposez-vous de suffisamment d’espace et d’articles essentiels pour dormir afin que tous les membres de votre ménage puissent dormir dans votre logement ?</t>
  </si>
  <si>
    <t>% de ménages ayant rapporté des problèmes pour dormir, par type de problèmes</t>
  </si>
  <si>
    <t>snfi_fds_sleeping_issue</t>
  </si>
  <si>
    <t>Veuillez expliquer les problèmes que vous rencontrez pour dormir ?</t>
  </si>
  <si>
    <t>Articles essentiels insuffisants pour dormir (literie, matelas/nattes, moustiquaires)
Espace insuffisant
Infrastructure perçue comme dangereuse 
Préoccupations liées à la sécurité dans l’abri
Espace inadéquat pour dormir (fuites pendant la pluie, espace bruyant, espace non destiné au sommeil)
Manque de chambre/manque d'intimité
Autre (précisez)
Préfère ne pas répondre</t>
  </si>
  <si>
    <t>% de ménages ayant rapporté qu'ils ne peuvent pas stocker de nourriture et d'eau dans leur logement</t>
  </si>
  <si>
    <t>snfi_fds_storing</t>
  </si>
  <si>
    <t>Disposez-vous de suffisamment d’espace et d’équipements pour stocker la nourriture et l’eau dans votre logement ?</t>
  </si>
  <si>
    <t>1. Oui, sans problème
2. Oui, avec des problèmes
3. Non, ne peut pas
4. Ne sait pas
5. Préfère ne pas répondre</t>
  </si>
  <si>
    <t>% de ménages ayant rapporté des problèmes pour le stockage des aliments et de l'eau, par type de problèmes</t>
  </si>
  <si>
    <t>snfi_fds_storing_issue</t>
  </si>
  <si>
    <t>Veuillez expliquer les problèmes que vous rencontrez pour stocker de la nourriture et de l'eau là ?</t>
  </si>
  <si>
    <t>1. Manque de récipients ou récipients endommagés pour le stockage de l'eau
2. Manque de récipients ou récipients endommagés pour stocker la nourriture
3. Manque d'espace pour stocker l'eau
4. Manque d'espace pour stocker la nourriture
5. Impossibilité de stocker les aliments en toute sécurité / ils se détériorent facilement
6. Autre (précisez)
7. Préfère ne pas répondre</t>
  </si>
  <si>
    <t>% de ménages déclarant manquer de vêtements appropriés</t>
  </si>
  <si>
    <t>snfi_sufficient_clothes</t>
  </si>
  <si>
    <t>Les membres de votre ménage disposent-ils de vêtements suffisants et appropriés pour le climat et les saisons où vous vivez ? 
Indice : suffisant signifie qu'il y a au moins deux ensembles de vêtements par personne ; approprié signifie que les vêtements protègent du froid ou de la chaleur excessive.</t>
  </si>
  <si>
    <t>% de ménages ayant rapporté ne pas être en mesure d'assurer l'hygiène personnelle dans leur logement</t>
  </si>
  <si>
    <t>snfi_fds_personal_hygiene</t>
  </si>
  <si>
    <t>% de ménages ayant rapporté des problèmes pour l'hygiène personnelle, par type de problèmes</t>
  </si>
  <si>
    <t>snfi_fds_personal_hygiene_issue</t>
  </si>
  <si>
    <t>1. Manque d'articles ménagers essentiels à l'hygiène (savon, etc.)
2. Espace insuffisant (manque d'intimité, cloisons)
3. Espace inadéquat (espace non couvert, fuites lorsqu'il pleut, espace non destiné à la toilette)
4. Espace non sécurisé
5. Pas d'installation d'hygiène dans l'abri
6. Autre (préciser)
7. Préfère ne pas répondre</t>
  </si>
  <si>
    <t>SI [snfi_fds_personal_hygiene] = [3. Aucun, ne peut pas], [snfi_fds_personal_hygiene_issue]</t>
  </si>
  <si>
    <t>Besoins rapportés des ménages en articles non alimentaires</t>
  </si>
  <si>
    <t>snfi_essential_items_missing</t>
  </si>
  <si>
    <t>Quels sont les articles non alimentaires essentiels qui manquent à votre ménage ?</t>
  </si>
  <si>
    <t>1. Bâche
2. Couverture
3. Natte de couchage
4. Ciment / Sac ciment
5. Tôle
6. Bambou
7. Eucalyptus
8. Bois
9. Crochet
10. Paille
11. Gravier
12. Sable
13. PVC (PolyChlorure de Vinyle est une matière plastique particulière)
14. Métal (IPN, cornière, chevrons)
15. Bidon
16. Jerrycan
17. Casserole
18. Utensiles de cuisine (Marmite en Inox ou Aluminium, Poêle, Louche en Aluminium, Assiettes, Tasses, Couverts, Bols)
19. Moustiquaire
20. Seau
21. Savon
22. Corde
23. Outils (Pelle, Pioche, Houe, Marteau, Pince, Scie, Crochet)
24. Lampe solaire 
25. Clous
26. Petit bois pour isolation thermique
27. Aucun
28. Autre
29. Je ne sais pas.
30. Je souhaite ne pas répondre</t>
  </si>
  <si>
    <t>Besoins rapportés des ménages en articles non alimentaires maquant par motif</t>
  </si>
  <si>
    <t>snfi_essential_items_missing_reasons</t>
  </si>
  <si>
    <t>Quelles sont les raisons pour lesquelles ces articles manquent à votre ménage?</t>
  </si>
  <si>
    <t>1. Manque de moyens pour les acheter
2. Certains articles ne sont pas disponibles dans la localité
3. Acheter ces articles n'est pas une priorité
4. Manque d’accès au lieu de vente 
5. Absence de lieu de stockage
6. Autre(précisez)
7. Je ne sais pas
8. Je ne souhaite pas répondre</t>
  </si>
  <si>
    <t>% de ménages selon la source d'éclairage rapportée</t>
  </si>
  <si>
    <t>energy_lighting_source</t>
  </si>
  <si>
    <t>% de ménages par statut d'occupation rapporté</t>
  </si>
  <si>
    <t>hlp_occupancy</t>
  </si>
  <si>
    <t>SI [snfi_shelter_type_individual] &lt;&gt; [8. A l'air libre (aucun abri)]</t>
  </si>
  <si>
    <t>% de ménages par moyen d'acquisition de logement</t>
  </si>
  <si>
    <t>hlp_ownership_source</t>
  </si>
  <si>
    <t>Comment avez-vous aquis votre logement?</t>
  </si>
  <si>
    <t xml:space="preserve">1. Par héritage 
2. Par achat 
3. Par prêt 
4. Location 
5. Donation 
6. Autre (précisez) </t>
  </si>
  <si>
    <t>SI [hlp_occupancy] = [Propriétaire]</t>
  </si>
  <si>
    <t>% de ménages ayant rapporté être en location ou être hébergés gratuitement, par type d'accord pour leur mode d'occupation</t>
  </si>
  <si>
    <t>hlp_occupancy_agreement_type</t>
  </si>
  <si>
    <t xml:space="preserve">Votre ménage dispose-t-il d'un accord d'occupation du logement ?
</t>
  </si>
  <si>
    <t>1.Oui, nous avons un accord verbal
2.Oui, nous avons un accord écrit
3.Non, nous n'avons pas d'accord
4.Ne sait pas
5.Préfère ne pas répondre</t>
  </si>
  <si>
    <t>Si "En location" ou "Hébergé gratuitement" à la question "hlp_occupancy"</t>
  </si>
  <si>
    <t>% de ménages ayant rapporté être propriétaires de leur logement ou avoir un accord écrit pour occuper leur logement et qui disposent de documents prouvant leur statut d'occupation</t>
  </si>
  <si>
    <t>hlp_occupancy_agreement_written</t>
  </si>
  <si>
    <t>Votre ménage dispose-t-il d'un document écrit officiel prouvant votre accord d'occupation du logement (par exemple, un contrat de location écrit, des papiers de propriété) ?</t>
  </si>
  <si>
    <t>1.Oui, j'ai les documents
2.Non, j'avais les documents mais je les ai perdus ou je ne peux pas y accéder / ils ont été endommagés
3.Non, je ne les ai jamais eus
4.Ne sait pas
5.Préfère ne pas répondre</t>
  </si>
  <si>
    <t xml:space="preserve"> "Si "Propriétaire" à la question "hlp_occupancy" ou si "Oui, nous avons un accord écrit" à la question "hlp_occupancy_agreement_type"</t>
  </si>
  <si>
    <t>% de ménages ayant rapporté se sentir menacés d'éviction actuellement ou dans les six mois suivant la collecte de données, selon le motif de l'éviction</t>
  </si>
  <si>
    <t>hlp_risk_eviction</t>
  </si>
  <si>
    <t>1. Oui
2. Non
3. Je ne sais pas
4. Je ne souhaite pas répondre</t>
  </si>
  <si>
    <t>SI [Abri_type] &lt;&gt; [8. A l'air libre (aucun abri)], [abri_risque_eviction]</t>
  </si>
  <si>
    <t>% de ménages menacés d'expulsion</t>
  </si>
  <si>
    <t>hlp_threat_eviction</t>
  </si>
  <si>
    <t>SI [hlp_risk_eviction] = [1. Oui]</t>
  </si>
  <si>
    <t>K</t>
  </si>
  <si>
    <t>EHA</t>
  </si>
  <si>
    <t xml:space="preserve"> EHA</t>
  </si>
  <si>
    <t>Dans quelle mesure les ménages ont-ils accès à des sources d'eau améliorées et aux infrastructures d’eau, d’hygiène et d’assainissement (EHA) ?</t>
  </si>
  <si>
    <t xml:space="preserve">
% de ménages ayant rapporté avoir accès à une source d'eau de boisson améliorée
% de ménages ayant rapporté avoir accès à une source d'eau de boisson, par type de source principale d'eau de boisson (W1)</t>
  </si>
  <si>
    <t>wash_drinking_water_source</t>
  </si>
  <si>
    <t>Quelle est la principale source d'eau de boisson pour les membres de votre ménage ?</t>
  </si>
  <si>
    <t xml:space="preserve">1. Raccordement par canalisation à la maison
2. Raccordement par canalisation dans l'enceinte, la cour ou le terrain
3. Raccordement par canalisation à la maison du voisin
4. Robinet public ou borne-fontaine
5. Puits de forage ou puits tubulaire
6. Puits protégé
7. Puits non protégé
8. Source protégée
9. Source non protégée
10. Collecte d'eau de pluie
11. Camion-citerne
12. Chariot avec petit réservoir / baril
13. Kiosque à eau
14. Eau en bouteille
15. Sachet d'eau / eau en sachet
16. Eau de surface (rivière, barrage, lac, étang, ruisseau, canal, canal d'irrigation)
17. Autre (veuillez préciser) 
18. Ne sait pas
19. Préfère ne pas répondre
</t>
  </si>
  <si>
    <t>% de ménages ayant rapporté avoir accès à une quantité suffisante d'eau de boisson
% de ménages selon le temps (en minutes) rapporté pour aller chercher de l'eau (aller-retour à pied, faire la queue et le temps nécessaire pour collecter l'eau) (W2)</t>
  </si>
  <si>
    <t>wash_drinking_water_time_yn</t>
  </si>
  <si>
    <t>Combien de temps cela prend-il pour vous rendre, obtenir de l'eau et revenir de la source d'eau ?</t>
  </si>
  <si>
    <t>1. Les membres ne collectent pas l'eau (disponible dans leur propre logement)
2. Les membres ne collectent pas l'eau (disponible dans leur propre cour / parcelle)
3. Nombre de minutes (nombre entier)
4. Ne sait pas
5. Préfère ne pas répondre</t>
  </si>
  <si>
    <t>Pas si "Raccordement par canalisation à la maison", "Ne sait pas" ou "Préfère ne pas répondre"</t>
  </si>
  <si>
    <t>wash_drinking_water_time_int</t>
  </si>
  <si>
    <t>Indiquez le nombre de minutes :</t>
  </si>
  <si>
    <t>&gt;0 et &lt;=600</t>
  </si>
  <si>
    <t>SI [wash_drinking_water_time_yn] = [2. Nombre de minutes]</t>
  </si>
  <si>
    <t>wash_drinking_water_time_sl</t>
  </si>
  <si>
    <t>Pouvez-vous me donner une estimation en minutes ?
Indication : Lisez les réponses à voix haute.</t>
  </si>
  <si>
    <t>1. 5 minutes ou moins
2. Plus de 5 minutes jusqu'à 15 minutes (inclus)
3. Plus de 15 minutes jusqu'à 30 minutes (inclus)
4. Plus de 30 minutes et moins d'une heure
5. Plus d'une heure
6. Ne sait pas
7. Préfère ne pas répondre</t>
  </si>
  <si>
    <t>SI [wash_drinking_water_time_yn] == [3. Je ne sais pas.]</t>
  </si>
  <si>
    <t>Personne responsable de la collecte de l’eau</t>
  </si>
  <si>
    <t>wash_drinking_water_person_fetch</t>
  </si>
  <si>
    <t>Au sein de votre ménage, qui est responsable pour la collecte de l'eau?</t>
  </si>
  <si>
    <t>1. Femme adulte (&gt; 17 ans)
2. Homme adulte  (&gt; 17 ans)
3. Fille mineure  (&lt;  17 ans)
4. Garçon mineur  (&lt; 17 ans)
5. Tous les membres du ménage partagent cette responsabilité
6. Autre (avec option de préciser)</t>
  </si>
  <si>
    <t>SI(OU([wash_drinking_water_source] &lt;&gt; [1. Branchements domestiques], [wash_drinking_water_source] &lt;&gt; [2. Branchements dans le lotissement, dans la cour ou sur la parcelle], [wash_drinking_water_source] &lt;&gt; [3. Branchements chez le voisin])</t>
  </si>
  <si>
    <t>% de personnes se sentant en sécurité lors du trajet pour la collecte d'eau</t>
  </si>
  <si>
    <t>wash_drinking_water_security_collecte</t>
  </si>
  <si>
    <t>Au cours des 4 dernières semaines, avez-vous déjà senti que votre source principale n'était pas un lieu sûr en raison de risques  pour la santé ou la sécurité ?</t>
  </si>
  <si>
    <t>1. Aucun risque encouru
2. Oui, risque pour la santé
3. Oui, risque de harcèlement
4. Oui, autre (préciser)
5. Ne sait pas"</t>
  </si>
  <si>
    <t>% de ménages ayant des récipients de collecte d'eau</t>
  </si>
  <si>
    <t>wash_drinking_water_collection_yn</t>
  </si>
  <si>
    <t>Est-ce que votre ménage dispose de récipients de collecte d'eau</t>
  </si>
  <si>
    <t>1. Oui
2. Non
3. Je ne sais pas.
4. Je ne souhaite pas répondre</t>
  </si>
  <si>
    <t>% de ménages ayant des récipients de stockage d'eau</t>
  </si>
  <si>
    <t>wash_drinking_water_tank_yn</t>
  </si>
  <si>
    <t xml:space="preserve">Est-ce que votre ménage dispose de récipients de stockage d’eau ? </t>
  </si>
  <si>
    <t>wash_drinking_water_tank_n</t>
  </si>
  <si>
    <t xml:space="preserve">De combien de récipients de stockage d'eau dispose le ménage? 
</t>
  </si>
  <si>
    <t>[Integers]</t>
  </si>
  <si>
    <t>SI [eha_eau_recipient] = [1. Oui], [eha_eau_recipient_nb_stockage]</t>
  </si>
  <si>
    <t>% de ménages selon la quantité d'eau utilisée par le ménage (nombre de litres par jour)</t>
  </si>
  <si>
    <t>wash_drinking_water_tank_litres</t>
  </si>
  <si>
    <t>Quelle est la capacité  de stockage totale de stockage d'eau pour le ménage?</t>
  </si>
  <si>
    <t xml:space="preserve"> Estimez le volume (en litres) des récipients ? Si la capacité des récipients est connue, multipliez cette capacité par le nombre de recipients utiisés. Si la capacité des récipients de stockage n'est pas connue, demandez le nombre de bidons de 20 litres qu'il faut pour les remplir et multipliez ce nombre par 20 litres.</t>
  </si>
  <si>
    <t>Fréquence de remplissage des recipients</t>
  </si>
  <si>
    <t>wash_drinking_water_tank_times_filled</t>
  </si>
  <si>
    <t>A quelle fréquence ces récipients de stockage sont-ils remplis ?</t>
  </si>
  <si>
    <t>1. 1 fois par jour
2. 2 fois par jour
3. Tous les 2 jours
4. Autre (à préciser)</t>
  </si>
  <si>
    <t>Choix Simpe</t>
  </si>
  <si>
    <t>% de ménages ayant eu accès à une quantité suffisante d'eau potable
% de ménages déclarant avoir disposé d'une quantité suffisante d'eau pour boire (W3)</t>
  </si>
  <si>
    <t xml:space="preserve">wash_water_insufficient </t>
  </si>
  <si>
    <t xml:space="preserve">Votre ménage dispose-t-il actuellement de suffisamment d'eau pour répondre aux besoins suivants ?
I. Boire  
II. Cuisiner
III. Hygiène personnelle (lavage ou bain)
IV. Autres usages domestiques (nettoyage de la maison, du sol, etc.)
</t>
  </si>
  <si>
    <t>1. Non, le ménage ne dispose pas de suffisamment d'eau pour répondre à ses besoins
2. Oui, pour Boire 
3. Oui, pour Cuisiner
4. Oui, pour l'Hygiène personnelle (lavage ou bain)
5. Oui, pour les Autres usages domestiques (nettoyage de la maison, du sol, etc.)</t>
  </si>
  <si>
    <t xml:space="preserve">% de ménages par type de difficultés d'accès à l'eau </t>
  </si>
  <si>
    <t>wash_drinking_access</t>
  </si>
  <si>
    <t xml:space="preserve">Quelle(s) sont / est les/la principale(s) difficultés rencontrées par votre ménage en termes d'accès à l'eau ? </t>
  </si>
  <si>
    <t>1. Aucune difficulté rencontrée
2. Les points d'eau sont trop éloignés
3. Les personnes en situation de handicap ne peuvent pas atteindre/accéder aux points d'eau
4. Préoccupations de sécurité aux principaux points d'eau
5. Peur ou presence d'engin expolosif sur la route d'accès 
6. La route est difficile d’accès
7. Pas de ressources en eau (problème de débit)
8. Risque de violence sexuelles sur la route d'accès 
9. Pression des communautés
10. Certains groupes (enfants, femmes, personnes âgées, minorités ethniques, etc.) n'ont pas accès aux points d'eau
11. Nombre insuffisant de points d'eau / longue attente aux points d'eau
12. Les points d'eau ne fonctionnent pas ou sont fermés
13. L'eau n'est pas disponible sur le marché
14. L'eau est trop chère
15. Pas assez de récipients pour stocker l'eau
16. L’eau a un goût désagréable
17. L’eau a une odeur désagréable
18. L’eau a une couleur 
19. L’eau laisse des dépôts sur les récipients 
20. L’eau tâche les vêtements 
21. L'eau est trouble
22. Autre (veuillez lister)
23. Ne sait pas
24. Préfère ne pas répondre</t>
  </si>
  <si>
    <t>% de ménages ayant rapporté avoir accès à une quantité suffisante d'eau de boisson
% de ménages déclarant avoir eu suffisamment d'eau de boisson (W5)
% de ménages par HWISE (BOISSON)
% de ménages par catégorie HWISE-4</t>
  </si>
  <si>
    <t>wash_hwise_drink</t>
  </si>
  <si>
    <t>Au cours des 4 dernières semaines, à quelle fréquence n'y a-t-il PAS eu autant d'eau à boire que vous le souhaitiez pour vous-même ou pour quelqu'un dans votre ménage ?</t>
  </si>
  <si>
    <t>1. Jamais (0 jours)
2. Rarement (1–2 jours)
3. Parfois (3–10 jours)
4. Souvent (11-20 jours)
5. Toujours (plus de 20 jours)
6. Ne sait pas
7. Préfère ne pas répondre</t>
  </si>
  <si>
    <t>% de ménages par HWISE (MAINS)
% de ménages par catégorie HWISE-4</t>
  </si>
  <si>
    <t>wash_hwise_hands</t>
  </si>
  <si>
    <t>Au cours des 4 dernières semaines, combien de fois avez-vous dû, vous-même ou quelqu'un dans votre ménage, renoncer à vous lavez les mains après des activités salissantes (comme changer des couches, utiliser les toilettes, étaler de la boue ou du fumier sur les murs ou les sols pour isoler votre maison, faire le ménage ou vous occuper d’animaux) en raison de problèmes d'eau ?</t>
  </si>
  <si>
    <t>% de ménages par HWISE (INQUIÉTUDE)
% de ménages par catégorie HWISE-4</t>
  </si>
  <si>
    <t>wash_hwise_worry</t>
  </si>
  <si>
    <t>Au cours des 4 dernières semaines, à quelle fréquence vous vous êtes inquiétés, pour vous-même ou pour quelqu'un dans votre ménage, de ne pas avoir assez d’eau pour tous vos besoins ?</t>
  </si>
  <si>
    <t>% de ménages par HWISE (PLANS)
% de ménages par catégorie HWISE-4</t>
  </si>
  <si>
    <t>wash_hwise_plans</t>
  </si>
  <si>
    <t>Au cours des 4 dernières semaines, à quelle fréquence avez-vous, vous-même ou quelqu'un dans votre ménage, dû modifier votre emploi du temps ou vos projets en raison de problèmes liés à votre consommation d’eau ?</t>
  </si>
  <si>
    <t>% des ménages ayant eu accès à une quantité suffisante d’eau pour un usage productif (c’est-à-dire des usages non domestiques, tels que l’élevage, l’agriculture, etc.)</t>
  </si>
  <si>
    <t>wash_productive_water_quantity</t>
  </si>
  <si>
    <t>Au cours des 4 dernières semaines, à quelle fréquence les problèmes liés à l’eau ont-ils affecté la capacité de vous-même ou d’un membre de votre ménage à :
(1) cultiver votre jardin, vos cultures ou vos arbres fruitiers,
(2) élever du bétail ou de la volaille, ou
(3) gagner de l’argent d’une autre manière ?
Au cours des 4 dernières semaines, y a-t-il eu moins d’eau disponible pour un usage productif que vous ou un membre de votre ménage ne l’auriez souhaité ?</t>
  </si>
  <si>
    <t>1. Jamais (0 jour)
2. Rarement (1–2 jours)
3. Parfois (3–10 jours)
4. Souvent (11-20 jours)
5. Toujours (plus de 20 jours)
6. Ne sait pas
7. Préfère ne pas répondre</t>
  </si>
  <si>
    <t>% de ménages qui traitent l'eau avant de la boire</t>
  </si>
  <si>
    <t>wash_drinking_water_safer_yn</t>
  </si>
  <si>
    <t>Habituellement, votre ménage traite-t-il l’eau avant de la boire pour la rendre potable ?</t>
  </si>
  <si>
    <t>% des ménages par méthode de traitement de l’eau (XW14)</t>
  </si>
  <si>
    <t>wash_drinking_water_safer_details</t>
  </si>
  <si>
    <t>Que faites-vous habituellement à l'eau pour la rendre plus sûre à boire ?
Autre chose ?
Enregistrez toutes les méthodes utilisées"</t>
  </si>
  <si>
    <t>1. Faire bouillir
2. Ajouter de l'eau de Javel / du chlore
3. Filtrer à travers un tissu
4. Utiliser un filtre à eau (céramique, sable, composite, osmose inverse, etc.)
5. Désinfection solaire
6. Laisser reposer et décanter
7.  Aquatabs
8. PUR
9. Autre (précisez)
10. Ne sait pas</t>
  </si>
  <si>
    <t>% des ménages par type de source primaire pour d’autres usages non liés à la consommation d’alcool (W2)</t>
  </si>
  <si>
    <t>wash_drinking_water_source_other_purposes</t>
  </si>
  <si>
    <t>Quelle est la principale source d’eau utilisée par les membres de votre ménage pour d’autres usages, comme la cuisine ou le lavage des mains ?</t>
  </si>
  <si>
    <t>1. Canalisé dans la maison
2. Canalisés dans l’enceinte, la cour ou la parcelle
3. Transmis par voie au voisin
4. Robinet/colonne d’écoute publique 
5. Puits de forage ou puits tubulaire 
6. Puits protégé 
7. Puits non protégé
8. Source protégée
9. Source non protégé 
10. Collecte des eaux de pluie
11. Camion-citerne
12. Cart avec petit réservoir / tambour
13. Kiosque d’eau
14. Eau en bouteille
15. Eau de sachet
16. Eaux de surface (rivière, barrage, lac, étang, ruisseau, canal, canal d’irrigation) 
17. Autres (préciser) 
18. Je ne sais pas
19. Je préfère ne pas répondre</t>
  </si>
  <si>
    <t xml:space="preserve">
% de ménages ayant rapporté avoir accès à des installations sanitaires fonctionnelles
% de ménages ayant rapporté utiliser une installation sanitaire, par type d'installation sanitaire utilisée (S1)</t>
  </si>
  <si>
    <t>wash_sanitation_facility</t>
  </si>
  <si>
    <t>Quel type de toilettes les membres de votre ménage utilisent-ils habituellement ?</t>
  </si>
  <si>
    <t>% de ménages ayant accès à des latrines hygiéniques, fonctionnelles, à proximité et sécurisées</t>
  </si>
  <si>
    <t>wash_sanitation_access_features</t>
  </si>
  <si>
    <t>Si latrine sélectionnée, ces latrines présentent-elles une ou  plusieurs caractéristiques suivantes :
Intruction : Ne pas lire</t>
  </si>
  <si>
    <t>1. Porte
2. Murs qui protègent la vie privée
3. Verrou pour fermer la porte
4. Lumière intérieure
5. Lumière extérieure
6. Installations séparées marquées entre femmes et hommes (pour les installations partagées ou communes)
7. Proche du logement (moins de 50m)
8. Aucun des éléments ci-dessus
9. Je ne sais pas
10.. Je préfère ne pas répondre</t>
  </si>
  <si>
    <t xml:space="preserve">SI(OU([wash_sanitation_facility] &lt;&gt; [10. Défécation à l'air libre (Pas d'installations, buissons, champs, jetés avec les déchets solides, etc.)],
[wash_sanitation_facility] &lt;&gt; [12. Ne sait pas],
[wash_sanitation_facility] &lt;&gt; [13. Préfère ne pas répondre])
</t>
  </si>
  <si>
    <t>% de ménages ayant rapporté avoir accès à des installations sanitaires fonctionnelles
% de ménages ayant rapporté partager leur installation sanitaire, par nombre de ménages par installation sanitaire (S2)</t>
  </si>
  <si>
    <t>wash_sanitation_facility_sharing_yn</t>
  </si>
  <si>
    <t xml:space="preserve">
Partagez-vous cette installation avec des personnes qui ne font pas partie de votre ménage ?</t>
  </si>
  <si>
    <t>wash_sanitation_facility_sharing_n</t>
  </si>
  <si>
    <t xml:space="preserve">
Si oui, combien de ménages au total utilisent cette installation sanitaire, y compris votre propre ménage ?</t>
  </si>
  <si>
    <t>SI [wash_sanitation_facility_sharing_yn] = [1. Oui]</t>
  </si>
  <si>
    <t>% de ménages ayant des latrines à fosse/fosse septique vidées (S4)</t>
  </si>
  <si>
    <t>wash_sanitation_emptied_yn</t>
  </si>
  <si>
    <t>Votre (latrine à fosse ou fosse septique) a-t-elle déjà été vidangée ?</t>
  </si>
  <si>
    <t>1. Oui, vidangé
2. Jamais vidangé
3. Non vidangé mais couvert et laissé intact une fois plein
4. Ne sais pas
5. Préfère ne pas répondre</t>
  </si>
  <si>
    <t>% de ménages dont la latrine à fosse/fosse septique a été vidée, selon le lieu de vide (S5)</t>
  </si>
  <si>
    <t>wash_sanitation_emptied_where</t>
  </si>
  <si>
    <t>La dernière fois qu'elle a été vidangée, où le contenu a-t-il été vidé ?</t>
  </si>
  <si>
    <t>1. Évacué hors site (vers le traitement / inconnu)
2. Évacué vers un plan d'eau, un terrain, un champ ou ailleurs
3. Enterré dans une fosse couverte au niveau du ménage ou à proximité (in-situ)
4. Enterré dans une fosse/tranchée couverte ailleurs (hors site)
5. Enterré dans une fosse non couverte
6. Autre (précisez)
7. Ne sais pas
8. Préfère ne pas répondre</t>
  </si>
  <si>
    <t>% des ménages ayant rencontré des problèmes d’assainissement environnemental (vivant dans des zones où les déchets solides, les déchets d’eau, la défécation à ciel ouvert étaient visibles autour de leur logement - 30 mètres ou moins)</t>
  </si>
  <si>
    <t>wash_sanitation_environment</t>
  </si>
  <si>
    <t>Au cours des 30 derniers jours, avez-vous observé des risques sanitaires autour de votre logement (eaux stagnantes, excréments humains, rongeurs, animaux morts) ?</t>
  </si>
  <si>
    <t>1. Jamais visible
2. Parfois visible
3. Fréquemment visible
4. Ne sait pas
5. Préfère ne pas répondre</t>
  </si>
  <si>
    <t>% de ménages avec personnes agées ayant accès aux latrines</t>
  </si>
  <si>
    <t>eha_access_latrines_wg</t>
  </si>
  <si>
    <t>Les personnes âgées (&gt;59 ans) ou ayant des difficultés à voir ou à se déplacer dans votre ménage ont-elles facilement accès aux latrines</t>
  </si>
  <si>
    <t>SI [ind_over59 = 1], [eha_access_latrines_wg]</t>
  </si>
  <si>
    <t xml:space="preserve"> </t>
  </si>
  <si>
    <t>% de ménages par caractère adéquat ou inadéquat de systèmes d'assainissement</t>
  </si>
  <si>
    <t>wash_sanitation_facility_adequacy</t>
  </si>
  <si>
    <t>Caractère adéquat ou inadéquat de sanitation</t>
  </si>
  <si>
    <t xml:space="preserve">
% de ménages ayant rapporté avoir accès à des installations de lavage des mains fonctionnelles
% de ménages ayant rapporté avoir accès à des installations de lavage des mains fonctionnelles, par type de dispositif (observé) (H1)</t>
  </si>
  <si>
    <t>wash_handwashing_facility</t>
  </si>
  <si>
    <t xml:space="preserve">
I. Pouvez-vous s'il vous plaît me montrer où les membres de votre ménage se lavent le plus souvent les mains ?
Indication : Dispositif de lavage des mains : se réfère à un dispositif fixe ou mobile conçu pour contenir, transporter ou réguler le débit d'eau afin de faciliter le lavage des mains. Cela comprend les lavabos avec de l'eau du robinet, les seaux avec des robinets, les tippy-taps, et les cruches ou bassins désignés pour le lavage des mains.</t>
  </si>
  <si>
    <t>Dans la mesure du possible, cette question doit être « observation uniquement », car c'est la norme.</t>
  </si>
  <si>
    <t>1. Lieu fixe dans le logement
2. Lieu fixe dans la cour/le terrain 
3. Mobile dans le logement/la cour/le terrain 
4. Pas d'endroit pour le lavage des mains dans l'habitation/la cour/le terrain
5. Pas d'autorisation de voir 
6. Autre (précisez)</t>
  </si>
  <si>
    <t xml:space="preserve">
II. Observez la disponibilité d'eau à l'endroit prévu pour le lavage des mains.</t>
  </si>
  <si>
    <t>1. L'eau est disponible 
2. L'eau n'est pas disponible</t>
  </si>
  <si>
    <t>SI wash_handwashing_facility] &lt;&gt; [5. Pas de permission de voir ]</t>
  </si>
  <si>
    <t>wash_soap_observed_yn</t>
  </si>
  <si>
    <t>Avez-vous du savon ou du détergent dans votre ménage pour vous laver les mains ? Pouvez-vous me le montrer?</t>
  </si>
  <si>
    <t>1. Oui (le savon est montré)
2. Oui (le savon n'est pas montré)
3. Non
4. Je ne sais pas.
5. Je souhaite ne pas répondre</t>
  </si>
  <si>
    <t>wash_soap_observed_type</t>
  </si>
  <si>
    <t>Enregistrez le type de savon observé.</t>
  </si>
  <si>
    <t>1. Savon en barre ou liquide
2. Détergent (poudre / liquide / pâte)
3. Cendre / Boue / Sable
4. Autre
5. Je ne sais pas.
6. Je souhaite ne pas répondre</t>
  </si>
  <si>
    <t xml:space="preserve">
% de ménages ayant rapporté avoir accès à des installations de lavage des mains fonctionnelles
% de ménages ayant rapporté avoir accès à des installations de lavage des mains fonctionnelles, par type de dispositif (rapporté) (H1)</t>
  </si>
  <si>
    <t>wash_handwashing_facility_reported</t>
  </si>
  <si>
    <t>Où vous et les autres membres de votre ménage vous lavez-vous le plus souvent les mains ?</t>
  </si>
  <si>
    <t>1. Installation fixe signalée (évier/robinet) dans le logement
2. Installation fixe signalée (évier/robinet) dans la cour/le terrain
3. Objet mobile signalé (seau/jarretière/bouilloire)
4. Pas d'endroit pour se laver les mains dans le logement/la cour/le terrain
5. Autre
6. Je ne sais pas.
7. Je souhaite ne pas répondre</t>
  </si>
  <si>
    <t>SI [wash_handwashing_facility] = [5. Pas de permission de voir ]</t>
  </si>
  <si>
    <t>% de ménages ayant rapporté avoir accès à des installations de lavage des mains fonctionnelles
% de ménages ayant rapporté avoir accès à des installations de lavage des mains fonctionnelles, par type de dispositif (rapporté) (XH2)</t>
  </si>
  <si>
    <t>wash_handwashing_facility_water_reported</t>
  </si>
  <si>
    <t xml:space="preserve">Y a-t-il actuellement de l'eau disponible à l'endroit où les membres de votre ménage se lavent le plus souvent les mains ? </t>
  </si>
  <si>
    <t>wash_soap_reported_yn</t>
  </si>
  <si>
    <t>Disposez-vous de savon ou de détergent dans votre ménage pour le lavage des mains ?</t>
  </si>
  <si>
    <t>wash_soap_reported_type</t>
  </si>
  <si>
    <t>Quel type de savon avez-vous ?</t>
  </si>
  <si>
    <t>1. Savon solide ou liquide
2. Détergent (poudre / liquide / pâte)
3. Cendre / Boue / Sable
4. Autre (précisez)
5. Ne sait pas
6. Préfère ne pas répondre</t>
  </si>
  <si>
    <t>L</t>
  </si>
  <si>
    <t>Protection</t>
  </si>
  <si>
    <t>Quels sont les principaux problèmes de protection et défis d’accès aux services de prise en charge des problèmes de protection rencontrés par les ménages ?</t>
  </si>
  <si>
    <t>% de ménages ayant rapporté qu'au moins un membre du ménage s'est senti inquiet pour sa sécurité au cours des trois mois précédant la collecte de données, selon la fréquence et le type de risque de protection</t>
  </si>
  <si>
    <t>prot_concern_freq_cope</t>
  </si>
  <si>
    <t xml:space="preserve">Au cours des trois derniers mois, à quelle fréquence, le cas échéant, vous êtes-vous senti(e) inquiet(e) pour vous-même ou pour un membre de votre ménage affecté par :
Qu'un membre du ménage s'engage dans des activités à risque en raison des besoins économiques du ménage, ce qui peut être dangereux pour le bien-être et la sécurité de la personne. 
Indication : il peut s'agir, par exemple, d'effectuer des travaux dangereux, de retirer les enfants de l'école pour les mettre au travail, etc.
</t>
  </si>
  <si>
    <t>1. Jamais 
2. Une ou deux fois seulement 
3. Plusieurs fois 
4. Toujours 
5. Ne sait pas
6. Préfère ne pas répondre</t>
  </si>
  <si>
    <t>prot_concern_freq_displaced</t>
  </si>
  <si>
    <t>D'être contraint de fuir le domicile vers d'autres régions du pays ou vers un autre pays que le vôtre</t>
  </si>
  <si>
    <t>prot_concern_hh_freq_violence</t>
  </si>
  <si>
    <t>Violence dans la communauté</t>
  </si>
  <si>
    <t>prot_concern_hh_group_violence</t>
  </si>
  <si>
    <t>Pour qui dans le ménage avez-vous été préoccupé par ce problème ?</t>
  </si>
  <si>
    <t>1. Hommes
2. Femmes
3. Garçons (âgés de moins de 18 ans)
4. Filles (âgées de moins de 18 ans)
5. Préfère ne pas répondre</t>
  </si>
  <si>
    <t>Choix multiples</t>
  </si>
  <si>
    <t>prot_concern_hh_freq_kidnapping</t>
  </si>
  <si>
    <t>Enlèvement, détention ou kidnapping, que ce soit à des fins d'exploitation ou à toute autre fin, y compris le recrutement par des groupes armés ou criminels contre votre volonté.</t>
  </si>
  <si>
    <t>prot_concern_hh_group_kidnapping</t>
  </si>
  <si>
    <t>1. Hommes
2. Femmes
3. Garçons (âgés de moins de 18 ans)
4. Filles (âgées de moins de 18 ans)
5. Ne sait pas
6. Préfère ne pas répondre</t>
  </si>
  <si>
    <t xml:space="preserve">SI(OU([prot_concern_hh_freq_kidnapping] = [2. Une ou deux fois seulement], [prot_concern_hh_freq_kidnapping] = [3. Plusieurs fois], [prot_concern_hh_freq_kidnapping] = [4. Toujours]), [prot_concern_hh_group_kidnapping]) </t>
  </si>
  <si>
    <t>prot_concern_hh_freq_discrimination</t>
  </si>
  <si>
    <t>Persécution et discrimination, y compris le refus d'accès aux services de base pour quelque raison que ce soit, comme la nationalité, l'appartenance ethnique, la religion, l'association à un groupe social, le handicap, l'âge ou le sexe.</t>
  </si>
  <si>
    <t>prot_concern_hh_group_discrimination</t>
  </si>
  <si>
    <t xml:space="preserve">SI(OU([prot_concern_hh_freq_discrimination] = [2. Une ou deux fois seulement], [prot_concern_hh_freq_discrimination] = [3. Plusieurs fois], [prot_concern_hh_freq_discrimination] = [4. Toujours]), [prot_concern_hh_group_discrimination]) </t>
  </si>
  <si>
    <t>% de ménages ayant rapporté qu'au moins une femme du ménage a évité des zones dans la communauté au cours des 3 mois précédant la collecte de données, par fréquence</t>
  </si>
  <si>
    <t>prot_concern_freq_gbv_areas</t>
  </si>
  <si>
    <t>Au cours des 3 derniers mois, à quelle fréquence, le cas échéant, les femmes et les filles de votre ménage ont-elles dû éviter certaines zones de la communauté, telles que les marchés,l'école et les points d'eau, en raison de craintes pour leur sécurité ?</t>
  </si>
  <si>
    <t xml:space="preserve">SI([membre_genre] = [Femme], [prot_concern_freq_gbv_areas]) </t>
  </si>
  <si>
    <t>prot_concern_freq_gbv_areas_type</t>
  </si>
  <si>
    <t>Quels sont les quartiers ou les endroits qu'elles évitent généralement pour des raisons de sécurité ?</t>
  </si>
  <si>
    <t>1. Il n'y a pas de lieux que les femmes et les filles évitent parce qu'elles s'y sentent en danger.
2. Latrines et installations sanitaires.
Marchés.
3. Zones de distribution humanitaires.
Points d'eau.
4. Espaces publics/communautaires/religieux.
5. Sur le chemin de l'école.                 
6. Sur le chemin des centres communautaires/centres de santé.
7. Sur le chemin des champs.
8. Sur le chemin du retour d'un lieu de culte.
9. À leur domicile.
10. Dans les transports publics.
11. Sur le chemin pour aller chercher du bois de chauffage.
12. En franchissant les points de contrôle/checkpoints.
13. Je ne sais pas.
14. Je préfère ne pas répondre.</t>
  </si>
  <si>
    <t>prot_concern_impact</t>
  </si>
  <si>
    <t>Comment ces préoccupations affectent-elles la vie quotidienne de votre foyer ?</t>
  </si>
  <si>
    <t>Aucun impact
Restrictions imposées à la liberté de mouvement dans certaines zones
Éviter de se déplacer la nuit
Impossibilité d'accéder aux champs pour cultiver
Impossibilité d'accéder à suffisamment de nourriture
Impossibilité d'accéder à suffisamment d'eau potable
Se confiner chez soi
Éviter les interactions sociales
Les gens se déplaçant en groupe
Les hommes accompagnent les femmes la nuit
Non-utilisation des services communaux tels que les latrines
Vigilance nocturne et réduction du sommeil pour monter la garde
Impossibilité d'accéder aux services de base tels que la santé
Impossibilité d'accéder aux services de base tels que l'éducation
Impossibilité d'exercer des activités génératrices de revenus
Autre
Je ne sais pas
Je préfère ne pas répondre</t>
  </si>
  <si>
    <t>% de ménages déclarant avoir eu des difficultés à accéder aux services en raison de la présence de menaces de protection au sein de la communauté au cours des trois derniers mois</t>
  </si>
  <si>
    <t>prot_needs_1_services</t>
  </si>
  <si>
    <r>
      <t>Au cours des trois derniers mois, votre ménage a-t-il rencontré des difficultés pour accéder à des services</t>
    </r>
    <r>
      <rPr>
        <sz val="11"/>
        <rFont val="Roboto Condensed"/>
      </rPr>
      <t xml:space="preserve"> tels que les centres de santé et les écoles, en raison de menaces présentes dans la communauté ?</t>
    </r>
  </si>
  <si>
    <t>1. Oui, accès aux centres de santé
2. Oui, accès aux écoles
3. Oui, accès aux services 
4. gouvernementaux
5. Oui, accès à d'autres services 
6. Non 
7. Ne sait pas 
8. Préfère ne pas répondre</t>
  </si>
  <si>
    <t>Cannot select "No", "Don't know", and "Prefer not to answer" with any other option</t>
  </si>
  <si>
    <t>prot_needs_1_justice</t>
  </si>
  <si>
    <t>Au cours des trois derniers mois, votre ménage a-t-il rencontré des difficultés pour accéder à la justice, à des services juridiques ou à des documents juridiques en raison de menaces présentes dans la communauté ?</t>
  </si>
  <si>
    <t>Oui, accès aux services liés aux documents civils
Oui, accès au consultations ou assistance juridique
Oui, accès aux documents relatifs à la maison, au terrain et à la propriété
Oui, accès aux services gouvernementaux
Oui, accès aux actes de naissance
Oui, accès à d'autres services
Aucune difficulté
Je ne sais pas 
Je préfère ne pas répondre</t>
  </si>
  <si>
    <t>prot_needs_2_activities</t>
  </si>
  <si>
    <t>Au cours des trois derniers mois, les menaces présentes dans votre communauté ont-elles affecté la capacité d'un membre du ménage à accéder à des ressources, à mener des activités ou à faire des choix pour répondre à vos besoins, tels que le travail, l'agriculture ou la collecte d'eau ?</t>
  </si>
  <si>
    <t>1. Oui, cela a affecté la capacité à travailler
2. Oui, cela a affecté l'accès général aux moyens de subsistance
3. Oui, cela a affecté la capacité à se mettre en sécurité
4. Oui, cela a affecté la capacité à cultiver
5. Oui, cela a affecté la capacité à collecter de l'eau
6. Oui, cela a affecté d'autres activités nécessaires pour répondre à nos besoins
7. Oui, cela a affecté la capacité à faire des choix librement
8. Non
9. Ne sait pas
10. Préfère ne pas répondre</t>
  </si>
  <si>
    <t>prot_needs_2_social</t>
  </si>
  <si>
    <t>Au cours des trois derniers mois, des menaces ont-elles empêché des membres de votre ménage de participer à des interactions sociales, à des activités ou à des décisions ?</t>
  </si>
  <si>
    <t>1. Oui, visite à des membres de la famille
2. Oui, rendre visite à des amis
3. Oui, assister à des événements communautaires
4. Oui, rejoindre des groupes ou des rassemblements publics
5. Oui, participer à d'autres activités sociales
6. Oui, activités récréatives pour les enfants
7. Oui, participer à des organes de décision
8. Non
9. Ne sait pas
10. Préfère ne pas répondre</t>
  </si>
  <si>
    <t>prot_needs_3_movement</t>
  </si>
  <si>
    <t>Au cours des trois derniers mois, y a-t-il eu des menaces ou d'autres problèmes de sécurité au sein de la communauté qui ont modifié la façon dont votre ménage se déplace ou accède aux espaces publics ? Veuillez sélectionner toutes les réponses qui s'appliquent</t>
  </si>
  <si>
    <t>1. Non, il n'y a pas eu de changements, mais nous ne nous sentons pas en sécurité lorsque nous nous déplaçons dans la communauté.
2. Non, nous n'avons aucune inquiétude en matière de sécurité lorsque nous nous déplaçons dans la communauté.
3. Les femmes et les filles évitent certains endroits parce qu'ils ne sont pas sûrs.
4. Les hommes évitent certains endroits parce qu'ils ne sont pas sûrs.
5. Les garçons évitent certains endroits parce qu'ils ne sont pas sûrs.
6. Les femmes et les filles évitent de sortir la nuit.
7. Les hommes évitent de sortir la nuit.
8. Les garçons évitent de sortir la nuit.
9. Les filles et les garçons évitent certains chemins pour se rendre à l'école.
10. Les femmes, les filles et les garçons évitent d'aller chercher de l'eau ou du bois de chauffage.
11. Nous empruntons des itinéraires différents pour rester en sécurité.
12. Nous évitons d'aller au marché.
13. Nous évitons d'aller dans les administrations publiques.
14. Nous évitons les champs ou les zones de travail.
15. Nous prenons d'autres mesures de sécurité (veuillez préciser si nécessaire).
16. Je ne sais pas.
17. Je préfère ne pas répondre.</t>
  </si>
  <si>
    <t>% de garçons/filles âgés de 5 à 17 ans ayant effectué un travail dangereux au cours des trois derniers mois</t>
  </si>
  <si>
    <t>prot_child_work</t>
  </si>
  <si>
    <t>Au cours des trois derniers mois, [l'enfant] a-t-il participé à des activités visant à subvenir aux besoins du ménage, telles que aider dans l'entreprise familiale, vendre ou réparer des objets, aider à cultiver le champ familial, pêcher ou chasser, ou toute autre activité en échange d'un revenu en espèces ou en nature ?</t>
  </si>
  <si>
    <t>Oui
Non
Je ne sais pas
Je préfère ne pas répondre</t>
  </si>
  <si>
    <t>ind_age &gt;= 5 and ind_age &lt; 18</t>
  </si>
  <si>
    <t>prot_child_labour</t>
  </si>
  <si>
    <t xml:space="preserve">L'une de ces activités nécessitait-elle : </t>
  </si>
  <si>
    <t>Transporter des charges lourdes
Utiliser des machines ou des outils lourds
Travailler avec des outils dangereux tels que des couteaux ou d'autres types d'armes
Travailler dans des endroits dangereux
Être amené à travailler en hauteur
Travailler dans des mines
Travailler de nuit
Être amené à manipuler des produits chimiques, tels que des pesticides, des colles et autres produits similaires, ou des explosifs
Travailler plus de 6 heures par jour ou effectuer des travaux nécessitant des quarts de nuit
Être exposé à d'autres éléments, processus ou conditions nuisibles à (sa) santé ou à (sa) sécurité
Aucune de ces réponses
Je ne sais pas
Je préfère ne pas répondre</t>
  </si>
  <si>
    <t>If selected "Yes" to question "child_labour"</t>
  </si>
  <si>
    <t>Cannot select  "None of the above", "Don't know", and "Prefer not to answer" with any other option</t>
  </si>
  <si>
    <t>% des ménages ayant signalé des changements négatifs dans le comportement des enfants au cours des trois derniers mois</t>
  </si>
  <si>
    <t>ch_pr_behaviour_change</t>
  </si>
  <si>
    <t>Au cours des trois derniers mois, avez-vous remarqué l'un des changements de comportement suivants chez un enfant de votre foyer ?</t>
  </si>
  <si>
    <t>Je n'ai remarqué aucun changement négatif dans le comportement des enfants.
Crises de colère ou d'agressivité.
Changements dans l'appétit ou les habitudes alimentaires.
Maux de tête.
Urine au lit nouvelle ou récurrente.
Cauchemars ou troubles du sommeil.
Maux d'estomac ou douleurs abdominales vagues.
Peurs nouvelles ou récurrentes (peur du noir, peur d'être seul, peur des étrangers).
Attachement excessif, refus de vous perdre de vue
Pleurs excessifs
Retour à des comportements présents à un âge plus jeune
Facilement surpris
Consommation/abus de substances
Tristesse (par exemple, ne parle pas, ne joue pas, etc.) et comportement antisocial (s'isole, se renferme)
Je ne sais pas
Autre
Je préfère ne pas répondre</t>
  </si>
  <si>
    <t>% de ménages ayant rapporté au moins un enfant (&lt;18) ne résidant pas dans le ménage, par raison et nombre moyen de filles et de garçons séparés</t>
  </si>
  <si>
    <t>prot_child_sep</t>
  </si>
  <si>
    <t>Votre ménage a-t-il un enfant, un fils ou une fille (de moins de 18 ans) qui ne vit pas actuellement dans le ménage ?</t>
  </si>
  <si>
    <t xml:space="preserve">SI([membre_age] &lt; 18, [prot_enfant_ailleurs]) </t>
  </si>
  <si>
    <t>% de garçons et de filles travaillant pour des enfants</t>
  </si>
  <si>
    <t>prot_child_sep_nb</t>
  </si>
  <si>
    <t>Si oui, combien d'enfants?</t>
  </si>
  <si>
    <t>prot_child_sep_reason</t>
  </si>
  <si>
    <t>Quelle(s) raison(s) explique(nt) le fait que vos enfants vivent ou ne vivent pas dans le ménage ?
Indication : ne lisez PAS les options à haute voix.</t>
  </si>
  <si>
    <t>INSTRUCTION : NE PAS LIRE LA LISTE DES OPTIONS (certaines d'entre elles sont très sensibles).</t>
  </si>
  <si>
    <t>1. S'est marié(e) et a quitté le foyer
2. A quitté le domicile pour chercher un emploi
3. A quitté la maison pour étudier
4. A quitté la maison pour s'engager dans l'armée ou les groupes armés
5. Est resté(e) dans la région d'origine (si le ménage est déplacé)
6. A été séparé(e) pendant le déplacement (si le ménage est déplacé)
7. A été kidnappé(e)/enlevé(e)
8. A disparu (est parti(e) sans nouvelles)
9. Est détenu(e) arbitrairement
10. Autre (préciser)
11. Ne sait pas
12. Préfère ne pas répondre</t>
  </si>
  <si>
    <t xml:space="preserve">SI([membre_age] &lt; 18, [prot_child_out_reasons]) </t>
  </si>
  <si>
    <t>prot_child_sep_reason_other</t>
  </si>
  <si>
    <t>si autre, veuillez préciser</t>
  </si>
  <si>
    <t xml:space="preserve">SI([prot_child_out_reasons] = [Autre], [prot_child_out_reasons_autre]) </t>
  </si>
  <si>
    <t>% de ménages ayant rapporté des restrictions d'accès aux documents d'identité pour au moins un membre du ménage</t>
  </si>
  <si>
    <t>prot_id_yn</t>
  </si>
  <si>
    <t xml:space="preserve">Est-ce que chaque membre de votre ménage possède une pièce d'identité (extrait d'acte de naissance, carte d'identité nationale et/ou passeport) ? Cela veut dire que la pièce d'identité vous est accessible, valide et gardée dans un endroit sécurisé. 
</t>
  </si>
  <si>
    <t>1. Oui, chaque personne du ménage possède une pièce d'identité valide
2. Non, au moins une personne du ménage n'a pas de document d'identité valide
3. Non, aucun membre du ménage ne possède de document d'identité valide
4. Ne sait pas
5. Préfère ne pas répondre</t>
  </si>
  <si>
    <t>prot_id_who</t>
  </si>
  <si>
    <t>Qui, dans le ménage, ne possède pas de pièce d’identité ?
Lire les options.</t>
  </si>
  <si>
    <t>Hommes
Femmes
Garçons (moins de 18 ans)
Filles (moins de 18 ans)
Préfère ne pas répondre</t>
  </si>
  <si>
    <t>HAC</t>
  </si>
  <si>
    <t>Enfants, adolescents et aidants accédant à des services  de santé mentale et soutien psychosocial (MHPSS) communautaires</t>
  </si>
  <si>
    <t>hac_existence_service_mhpps</t>
  </si>
  <si>
    <t>Avez-vous connaissance de l'existence de services de santé mentale et de soutien psychosocial fonctionels dans/pour votre communauté ?</t>
  </si>
  <si>
    <t>La santé mentale et le soutien psychosocial font référence aux services/programmes fournis par téléphone, en ligne ou en personne qui visent à : rétablir les liens entre les enfants et les membres de leur famille, leurs amis et leurs voisins ; favoriser les liens sociaux, les réseaux et les interactions ; renforcer le soutien à la famille et à la communauté afin de promouvoir les liens et les comportements prosociaux, les liens sociaux de soutien et les possibilités d'apprentissage, de croissance et d'adaptation aux nouveaux défis ; faciliter les relations positives avec les personnes qui s'occupent des enfants, les amis, les enseignants et les autres membres de la communauté, ce qui est essentiel pour l'estime de soi et le sentiment d'inclusion des enfants, pour soutenir leur développement optimal et pour leur donner la possibilité de s'exprimer et d'avoir un sentiment d'autonomie dans leur vie ; renforcer la capacité à identifier les enfants et les personnes qui s'occupent d'eux qui ont des problèmes de sa</t>
  </si>
  <si>
    <t>hac_besoin_service_mhpps</t>
  </si>
  <si>
    <t>Parmi les membres de votre ménage, est-ce que quelqu'un a a cherché à recourrir à des services de santé mentale ou de soutien psychosocial?</t>
  </si>
  <si>
    <t>hac_acces_service_mhpps_children_yn</t>
  </si>
  <si>
    <t>Si OUI, y a-t-il des enfants parmi ces personnes ?</t>
  </si>
  <si>
    <t>SI [besoin_service_mhpps] = Oui</t>
  </si>
  <si>
    <t>hac_acces_service_mhpps_children_n</t>
  </si>
  <si>
    <t>Si OUI, combien d'enfants ?</t>
  </si>
  <si>
    <t>SI [acces_service_mhpps_children_yn] = Oui</t>
  </si>
  <si>
    <t>hac_acces_service_mhpps</t>
  </si>
  <si>
    <t>Cette/ces personne(s) a-t-elle / ont-elles pu avoir accès à ces services de santé mentale ou de soutien psychosocial ?</t>
  </si>
  <si>
    <t>1. Oui, toutes
2. Oui, certaines
3. Non, aucune
4. Je ne sais pas 
5. Je ne souhaite pas répondre</t>
  </si>
  <si>
    <t>hac_acces_service_mhpps_app</t>
  </si>
  <si>
    <t>Quelle appréciation faites-vous de la qualité des services reçus ?</t>
  </si>
  <si>
    <t>1. Insatisfaisante
2. Peu satisfaisante
3. Satisafaisante
4. Très satisfaisante
5. Je ne sais pas 
6. Je ne souhaite pas répondre</t>
  </si>
  <si>
    <t>hac_barriere_service_mhpps</t>
  </si>
  <si>
    <t>Quelles ont été les principales barrières qui ont empêché ces/cette personne(s) d'accéder à ces services?</t>
  </si>
  <si>
    <t>1. Les services sont inadaptés
2. Raisons financières
3. Distance à parcourir
4. Services non confidentiels    
5. Honte ou stigmatisation sociale
6. Manque de confiance dans ces services           
7 Autre
8. Je ne sais pas
9. Je ne souhaite pas répondre</t>
  </si>
  <si>
    <t>choix multiple
3 au Maximum</t>
  </si>
  <si>
    <t>acces_service_mhpps == non</t>
  </si>
  <si>
    <t>Les enfants qui ont quitté les forces et groupes armés bénéficient d'une protection ou d'une aide à la réintégration.</t>
  </si>
  <si>
    <t>hac_recruitement_child</t>
  </si>
  <si>
    <t xml:space="preserve">Pensez-vous que les forces ou groupes armés aient recruté ou utilisé des enfants dans votre communauté au cours des 12 derniers mois ? </t>
  </si>
  <si>
    <t>Les enfants associés avec des forces ou groupes armés (EAFGA) sont tous les enfants - y compris les filles - de moins de 18 ans, qui sont, ou ont été, recrutés ou utilisés d’une quelconque façon par n’importe quelle force ou groupe armé. «Recrutement » s’applique à l’enrôlement qu’il soit obligatoire, forcé ou libre d’ un enfant par une force ou groupe armé. Le recrutement ou usage ”illégal” s’applique au recrutement ou à l’utilisation d’enfants sous l’âge minimum autorisé dans les traités internationaux pertinents ou la loi nationale. Le recrutement et l’ utilisation des enfants sont reconnus comme certaines des pires formes de travail des enfants. (Voir Standard 12.)</t>
  </si>
  <si>
    <t>hac_freq_phenomenon</t>
  </si>
  <si>
    <t>Comparé à l'année précédente, avez-vous le sentiment que ce phénomène est plus fréquent, moins fréquent, ou constant?</t>
  </si>
  <si>
    <t>1. Plus fréquent
2. Constant
3. Moins fréquent
4. Je ne sais pas
5. Je ne souhaite pas répondre</t>
  </si>
  <si>
    <t>hac_know_services_child</t>
  </si>
  <si>
    <t>Avez-vous connaissance de l'existence de services de protection et réintégration s'adressant à ces enfants dans votre communauté ?</t>
  </si>
  <si>
    <t>hac_exist_services_child</t>
  </si>
  <si>
    <t>Si OUI, de quels types de services s'agit-il ?</t>
  </si>
  <si>
    <t>La prise en charge privisoire : Une prise en charge alternative appropriée est la prise en charge sûre des enfants qui ne sont pas sous la garde de leurs parents pendant la nuit. Cette prise en charge peut prendre la forme d'une prise en charge informelle ou formelle. Il peut s'agir d'une prise en charge par la famille, d'un placement en famille d'accueil, d'autres formes de placement familial, d'une prise en charge résidentielle dans des structures de petite ou de grande taille, d'une vie indépendante supervisée pour les enfants, de refuges temporaires et d'autres formes de prise en charge. Les foyers de petite taille et la vie indépendante supervisée peuvent être envisagés pour les adolescents, compte tenu de leur niveau d'autonomie, par exemple les enfants en mouvement, et de la nécessité de les aider à passer à l'âge adulte. Les dispositifs de prise en charge communautaire sont préférables à la prise en charge institutionnelle, car ils maintiennent l'enfant au sein de sa communauté et assurent la continuité de sa socialisation et de son développement.</t>
  </si>
  <si>
    <t>1. Prise en charge provisoire
2. Assistance juridique
3. Réinsersion scolaire
4. Formation professionnelle
5. Réinsersion économique (AGR)
6. Autre
7. Je ne sais pas
8. Je ne souhaite pas répondre</t>
  </si>
  <si>
    <t>Choix Multiple</t>
  </si>
  <si>
    <t>SI hac_know_services_child = Oui</t>
  </si>
  <si>
    <t>Les enfants non accompagnés et séparés ont accès à une prise en charge familiale ou à une alternative appropriée.</t>
  </si>
  <si>
    <t>hac_child_accomodation</t>
  </si>
  <si>
    <t>Votre ménage héberge-t-il un ou des enfants qui ne font pas partie de votre ménage?</t>
  </si>
  <si>
    <t>hac_how_many_child_n</t>
  </si>
  <si>
    <t>SI([hac_child_accomodation]=[Oui])</t>
  </si>
  <si>
    <t>hac_child_join_household</t>
  </si>
  <si>
    <t>Si oui, le ou les enfants ont-ils rejoint votre ménage en raison du contexte sécuritaire?</t>
  </si>
  <si>
    <t>hac_how_child_join_household</t>
  </si>
  <si>
    <t>Comment cet/ces enfants a/ont-il-s rejoint votre ménage ?</t>
  </si>
  <si>
    <t>1. Accueil spontané
2. Confié par un ami/parent
3. Référé par les autorités
4. Référé par une ONG                   
 5. Autre
6. Je ne sais pas
7. Je ne souhaite pas répondre</t>
  </si>
  <si>
    <t>choix simple</t>
  </si>
  <si>
    <t>hac_un_acoompanied_child_</t>
  </si>
  <si>
    <t>Avez-vous connaissance d'enfants non-accompagnés dans votre communauté ?</t>
  </si>
  <si>
    <t>select one</t>
  </si>
  <si>
    <t>hac_un_acoompanied_child_host</t>
  </si>
  <si>
    <t>Si OUI, où sont-ils généralement hébergés ?</t>
  </si>
  <si>
    <t>1. Centre de transit
2. Famille d'accueil
3. Orphelinat
4. Vivent seuls
5. Vivent de façon indépendante en groupes
6. Autre
7. Je ne sais pas
8. Je ne souhaite pas répondre</t>
  </si>
  <si>
    <t>Femmes, filles et garçons bénéficient d'interventions d'atténuation des risques, de prévention et/ou de réponse à la violence fondée sur le genre</t>
  </si>
  <si>
    <t>hac_know_activity</t>
  </si>
  <si>
    <t>Avez-vous connaissance de l'existence d'activités de prévention et/ou de services d'interventions fonctionnels adressant les violences basées sur le genre dans votre communauté?</t>
  </si>
  <si>
    <t>hac_know_activity_barrier</t>
  </si>
  <si>
    <t>Les membres de la communauté font-ils d'après vous face à des barrières pour accéder à ces services?</t>
  </si>
  <si>
    <t>hac_know_activity_barrier_main</t>
  </si>
  <si>
    <t>Si oui, quelles sont les barrières principales?</t>
  </si>
  <si>
    <t>1. Pas intéressé / occupé à autre chose
2. Pas informé sur l'existence / la manière d'accéder aux services
4. Les services sont inadaptés
5. Raisons financières
6. Distance à parcourir
7. Services non confidentiels    
8. Honte ou stigmatisation sociale
9. Manque de confiance dans ces services             
10. Autre
11Je ne sais pas
12. Je ne souhaite pas répondre</t>
  </si>
  <si>
    <t>if (hac_know_activity_barrier ="Oui")</t>
  </si>
  <si>
    <t>Personnes disposant de caneaux sûrs et accessibles pour signaler des cas d'exploitation sexuelle et d'abus (SEA) par du personnel fournissant de l'assistance aux populatoins affectées</t>
  </si>
  <si>
    <t>hac_know_pb_ngo_note</t>
  </si>
  <si>
    <t xml:space="preserve"> Les questions suivantes portent sur les expériences et les interactions avec les services humanitaires dans votre communauté. Vos réponses sont confidentielles et rien de ce que vous partagerez ne sera lié à votre personne ou n'aura de répercussions. Vos réponses honnêtes sont essentielles pour nous aider à améliorer l'aide humanitaire et à faire en sorte qu'elle réponde aux besoins et protège la dignité de toutes les personnes concernées.  Nous vous remercions de votre confiance.</t>
  </si>
  <si>
    <t>hac_know_pb_ngo_service</t>
  </si>
  <si>
    <t>A votre connaissance y a-t-il eu des problèmes dans votre communauté au cours des 12 derniers mois impliquant du personnel fournissant de l'assistance?</t>
  </si>
  <si>
    <t>1.  Oui
2 . Non
3.  Je ne sais pas
4. Je préfère ne pas répondre</t>
  </si>
  <si>
    <t>hac_know_pb_ngo_service_type</t>
  </si>
  <si>
    <t>Si oui, de quels types de problèmes s'agissait-il?
Intruction : Ne pas lire les options</t>
  </si>
  <si>
    <t>Choix multiple
Maximum 3 choix</t>
  </si>
  <si>
    <t>hac_know_pb_ngo_service_channel</t>
  </si>
  <si>
    <t>1. Oui
2. Non
3. Peut-être
4. Je ne sais pas
5. Je préfère ne pas répondre</t>
  </si>
  <si>
    <t>hac_barriere_sea_yn</t>
  </si>
  <si>
    <t>Considérez-vous qu'il existe des barrières à l'accès à  ces canaux?</t>
  </si>
  <si>
    <t>hac_barriere_principale_sea</t>
  </si>
  <si>
    <t>1. Peur de représailles
2. Manque de confiance dans le système de signalement
3. Honte ou stigmatisation sociale
4. Manque de connaissance sur les mécanismes de signalement
5. Influence des normes culturelles et sociales
6. Absence de soutien psychologique et juridique pour les victimes
7. Corruption ou favoritisme au sein des structures de signalement
8. Pressions de la communauté ou de la famille
9. Indifférence ou incrédulité des autorités compétentes
10. Canal non fonctionnel                      
11. Canal inadapté (non prise en compte du handicap, de l'âge, du sexe, etc.)
12. Canal non confidentiel
13. Autre</t>
  </si>
  <si>
    <t>Évaluation des relations entre le ménage et les membres de la communauté</t>
  </si>
  <si>
    <t>prot_how_relations</t>
  </si>
  <si>
    <t xml:space="preserve">Au cours des trois derniers mois, comment évaluez-vous vos relations avec les membres de la communauté hôte dans votre ville d'accueil ? </t>
  </si>
  <si>
    <t>Pour poser cette question, il faut respecter l'intimité (ne pas la poser devant d'autres membres de la communauté). Si cette condition n'est pas remplie, je recommande aux enquêteurs de sauter cette question en sélectionnant « Je ne sais pas »</t>
  </si>
  <si>
    <t>1. Très bonnes
2. Bonnes
3. Neutres
4. Mauvaises
5. Très mauvaises
6. Je ne sais pas.
7. Je souhaite ne pas répondre</t>
  </si>
  <si>
    <t>SI(OU([statut_menage] = [2. Population déplacée interne (Ménage ayant quitté sa localité d'origine sous la contrainte)], [statut_menage] = [3. Population réfugiée (Ménage Aucun malien bénéficiant du statut de réfugié au Mali)]), [prot_com_relations]</t>
  </si>
  <si>
    <t>M</t>
  </si>
  <si>
    <t>Chocs et Risques</t>
  </si>
  <si>
    <t>% des ménages ayant été affectés par un aléa environnemental au cours des 12 derniers mois (ou depuis le déplacement si celui-ci date de moins de 12 mois), par type d’aléa</t>
  </si>
  <si>
    <t>hazard_env_type</t>
  </si>
  <si>
    <t>En repensant aux 12 derniers mois (ou depuis le moment du déplacement si celui-ci date de moins de 12 mois), votre ménage a-t-il été affecté par l’un des aléas environnementaux suivants ?
Indication : lire les réponses.</t>
  </si>
  <si>
    <t xml:space="preserve">1. Aucun
2. Inondation (crue fluviale, inondation côtière)
3. Sécheresse
4. Incendie de forêt / feu de brousse
5. Pénurie d’eau
6. Cyclone (ouragan, tempête tropicale, typhon)
7. événements de température extrême (vague de chaleur / vague de froid)
8. Maladie infectieuse humaine : choléra, dengue, paludisme, etc.
9. Maladie infectieuse animale : mammite, rage, fièvre Q, etc.
10. Infestation d’insectes (criquets, peste, abeilles africaines, etc.)
11. Risques technologiques (déversement/fuite chimique, explosions, effondrements, fuite de gaz, incendie urbain, marée noire, défaillance technique)
12. Pollution de l’air
13. Dégradation des terres / érosion / déforestation
14. Ne sait pas
15. Préfère ne pas répondre
</t>
  </si>
  <si>
    <t>Cannot select "None", "Don"t know" or "Prefer not to answer" with any other option</t>
  </si>
  <si>
    <t>% des ménages ayant été affectés par un aléa sociopolitique au cours des 12 derniers mois (ou depuis le déplacement si celui-ci date de moins de 12 mois), par type d’aléa</t>
  </si>
  <si>
    <t>hazard_sp_type</t>
  </si>
  <si>
    <t>En repensant aux 12 derniers mois (ou depuis le moment du déplacement si celui-ci date de moins de 12 mois), votre ménage a-t-il été affecté par l’un des aléas sociopolitiques suivants ?</t>
  </si>
  <si>
    <t>1. Aucun
2. Contamination par mines (UXO / engins non explosés)
3. Conflit / violence
4. Choc financier
5. Déplacement de population
6. Expulsion
7. Crise de protection
8. Risques technologiques (explosions, effondrements, incendie urbain, défaillance industrielle)
9. Ne sait pas
10. Préfère ne pas répondre</t>
  </si>
  <si>
    <t>% des ménages affectés par les aléas, par type d’impact</t>
  </si>
  <si>
    <t>hazard_impact</t>
  </si>
  <si>
    <t>Quels ont été les principaux impacts de ces aléas sur votre ménage ?</t>
  </si>
  <si>
    <t xml:space="preserve">If NOT selected "None", "Don"t know" or "Prefer not to answer" to question "hazard_env_type" and/or "hazard_sp_type" </t>
  </si>
  <si>
    <t>1. Impact sur la santé (blessure, maladie, troubles mentaux)
2. Décès ou disparition de membres du ménage
3. Déplacement / évacuation / relocalisation
4. Destruction ou dommages du logement / abri
5. Perturbation des services essentiels (électricité, chauffage, etc.)
6. Destruction ou dommages des biens essentiels du ménage et effets personnels
7. Perte d’actifs liés aux moyens de subsistance (cultures, bétail, terres, etc.)
8. Accès aux établissements scolaires
9. Accès aux structures de santé
10. Accès aux marchés / commerces
11. Accès à l’eau potable
12. Accès aux installations sanitaires
13. Dégradation ou dommages de l’environnement et des ressources naturelles utilisées par le ménage ou la communauté (points d’eau, pâturages, terres agricoles, arbres, sols, rivières, etc.)
14. Aucun impact
15. Ne sait pas
16. Préfère ne pas répondre
17. Autre (préciser)</t>
  </si>
  <si>
    <t>Cannot select "No impact", "Don"t know" or "Prefer not to answer" with any other option</t>
  </si>
  <si>
    <t>% des ménages estimant qu’il est probable qu’ils subissent de graves conséquences liées à un aléa, par type d’aléa</t>
  </si>
  <si>
    <t>hazard_concern_type</t>
  </si>
  <si>
    <t>Des membres de votre ménage craignent-ils de subir de graves conséquences liées à l’un des aléas suivants ?
Indication : lire les réponses.</t>
  </si>
  <si>
    <t>1. Aucun
2. Sécheresse / manque de pluie
3. Inondation
4. Pénurie d’eau
5. Chaleurs extrêmes
6. Maladie liée à l’environnement (paludisme, choléra, etc.)
7. Contamination par mines (UXO / engins non explosés)
8. Conflit / violence
9. Choc financier
10. Déplacement de population
11. Expulsion
12. Crise de protection
13. Risques technologiques (déversement/fuite chimique, explosions, incendie, etc.)
14. Ne sait pas
15. Préfère ne pas répondre</t>
  </si>
  <si>
    <t>% des ménages ayant déclaré les impacts probables de l’aléa sur leur ménage, par type d’impact</t>
  </si>
  <si>
    <t>hazard_concern_impact</t>
  </si>
  <si>
    <t>Quels sont les impacts probables de cet aléa sur votre ménage ?</t>
  </si>
  <si>
    <t>If NOT selected "None", "Don"t know" or "Prefer not to answer" to question "hazard_concern_type"</t>
  </si>
  <si>
    <t>AAP</t>
  </si>
  <si>
    <t xml:space="preserve">Dans quelle mesure et sous quelle modalité les ménages affectés ont-ils accès à une aide humanitaire adaptée à leurs besoins ? </t>
  </si>
  <si>
    <t>% de ménages ayant rapporté des besoins prioritaires, par type d'assistance souhaité</t>
  </si>
  <si>
    <t>cpa_priority_challenge_note</t>
  </si>
  <si>
    <t>Je vais maintenant vous demander quels types de soutien seraient les plus utiles à votre foyer et quels problèmes ils permettraient de résoudre. Ces questions sont uniquement destinées à des fins de recherche ; nous n'enregistrons pas les ménages pour leur fournir une aide.</t>
  </si>
  <si>
    <t>cpa_preferred_modality_1</t>
  </si>
  <si>
    <t>Quel type d'aide humanitaire serait le plus utile à votre foyer, en priorité ?
NOTE: Définition de l'aide / assistance :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d'un tel soutien par l'intermédiaire de l'appareil de protection sociale de l'État
Conseil pour l'enquêteur : Écoutez attentivement la personne interrogée et n'hésitez pas à lui poser des questions afin de clarifier ses réponses et de vous assurer qu'elles correspondent aux options proposées. Dans certains contextes humanitaires, certains répondants peuvent fournir des réponses liées à des secteurs spécifiques ; n'hésitez pas à clarifier ou à décomposer ces réponses avec la personne interrogée.</t>
  </si>
  <si>
    <t>Espèces - Espèces pouvant être utilisées à toutes fins, sans restriction.
Espèces - Coupons/bons d'achat ou espèces numériques soumis à des restrictions (par exemple, utilisables uniquement dans certains supermarchés).
In-kind - Aide en nature ou biens - nourriture
In-kind - Aide en nature ou biens - articles non alimentaires (par exemple, articles d'hygiène, articles ménagers)
Service - Soutien aux services d'éducation ou aux établissements scolaires (par exemple, écoles, espaces d'apprentissage)
Service - Soutien aux services de santé ou aux établissements de santé (par exemple, cliniques, postes de santé)
Service - Soutien à la formation professionnelle ou aux actions de développement des compétences.
Service -Aide pour accéder à des terres agricoles
Service - Soutien juridique et administrative pour trouver un emploi ou créer une entreprise
Infrastructure - Construction ou réhabilitation de points d'eau ou/et de latrines
Infrastructure - Construction ou réhabilitation d'infrastructures communautaires (par exemple, routes, ponts, marchés, transports publics)
Ne souhaite pas recevoir d'aide humanitaire
Pas de préférence
Préfère ne pas répondre</t>
  </si>
  <si>
    <t>% de ménages ayant rapporté des besoins prioritaires, par type de besoin identifiés</t>
  </si>
  <si>
    <t>cpa_priority_support_ngo_1</t>
  </si>
  <si>
    <t>Quels sont les principaux besoins auxquels votre foyer souhaiterait remédier grâce à ce soutien ?</t>
  </si>
  <si>
    <t>Manque d'accès à une eau potable suffisante en quantité et en qualité
Manque d'accès à une alimentation suffisante en quantité et en qualité
Accès insuffisant à des sources d'énergie (éclairage, électricité, combustibles pour la cuisine)
Manque (ou insuffisance) de revenus, d'argent ou de moyens de subsistance
Manque ou insuffisance de logement ou d'espace de vie adéquat.
Manque d'accès facile et sûr à des toilettes propres
Manque de savon, d'eau ou d'endroit approprié pour se laver ou faire la lessive
Manque d'accès à des vêtements, des chaussures, de la literie ou des couvertures adéquats
Manque d'accès à des soins de santé adéquats
Sentiment de détresse émotionnelle, de bouleversement, de tristesse, d'inquiétude, de peur ou de colère
Manque de sécurité ou de protection pour soi-même ou sa famille en raison de conflits, de violences ou de crimes
Enfants non scolarisés ou recevant une éducation insuffisante
Manque de moyens pour communiquer avec ses proches ou accéder à des informations essentielles par téléphone, Internet, radio ou autres moyens
Séparation ou disparition de membres du foyer
Aucun
Je ne sais pas
Je préfère ne pas répondre</t>
  </si>
  <si>
    <t>cpa_preferred_modality_2</t>
  </si>
  <si>
    <t>Si les acteurs humanitaires pouvaient fournir à votre foyer un autre type assistance après cela, quel type d'assistance préféreriez-vous en deuxième priorité ?</t>
  </si>
  <si>
    <t>% de ménages ayant une préférence pour les transferts monétaires, par raisons</t>
  </si>
  <si>
    <t>cpa_priority_support_ngo_2</t>
  </si>
  <si>
    <t>Quels sont les principaux besoins auxquels votre foyer souhaiterait répondre grâce à cette assistance supplémentaire ?</t>
  </si>
  <si>
    <t>% de ménages ayant une préférence pour les coupons, par raisons</t>
  </si>
  <si>
    <t>cpa_preferred_cash_transfer_reasons</t>
  </si>
  <si>
    <t>Pour quelles raisons préférez-vous les transferts monétaires ?</t>
  </si>
  <si>
    <t xml:space="preserve">1. Plus de liberté de choix des denrées qui correspondent aux préférences alimentaires des membres du ménage
2. Je n'ai pas besoin de tout dépenser en une seule fois
3. Plus de discrétion (peu de personnes sauront que j'ai obtenu l'assistance)
4. Plus de dignité
5. Le cash peut être utilisé pour un autre besoin urgent, en plus de la nourriture
6. Une partie du cash peut être utilisée pour financer une AGR
7. Autre (préciser) </t>
  </si>
  <si>
    <t>% de ménages ayant une préférence pour l'aide en nature ou en bien, par raisons</t>
  </si>
  <si>
    <t>cpa_preferred_cash_coupons_reasons</t>
  </si>
  <si>
    <t>Pour quelles raisons préférez-vous les coupons ?</t>
  </si>
  <si>
    <t>cpa_preferred_goods_reasons</t>
  </si>
  <si>
    <t>Pour quelles raisons préférez-vous les aides en nature ou en bien ?</t>
  </si>
  <si>
    <t>1. Non affecté par les fluctuations de prix
2. Non taxé par les groupes armés non étatiques ("Zakat")
3. Les vivres ne sont pas préférés par les voleurs sur le chemin de retour du site de distribution
4. Les vivres ne causent pas de conflits au sein du ménage sur leur utilisation
5. Autre (préciser) :</t>
  </si>
  <si>
    <t>% de ménages ayant rapporté avoir bénéficié d'une aide, selon la dernière fois qu'une aide a été reçue</t>
  </si>
  <si>
    <t>aap_received_assistance_12m</t>
  </si>
  <si>
    <t xml:space="preserve">NOTE: Avant de continuer, je souhaite préciser que la question suivante sert uniquement à comprendre si vous avez reçu une assistance humanitaire par le passé. Votre réponse - qu'elle soit oui ou non - n'influencera pas vos chances de recevoir de l'assistance dans le futur. Cette quesion nous aide simplement à adapter les questions suivantes pour mieux comprendre votre expérience concernant l'assistance que vous auriez éventuellement reçus au cours des 12 derniers mois.
Votre ménage a-t-il bénéficié d'une aide humanitaire au cours des 12 derniers mois ?
</t>
  </si>
  <si>
    <t>% de ménages bénéficiant d'une aide, par type d'aide</t>
  </si>
  <si>
    <t>aap_received_assistance_type</t>
  </si>
  <si>
    <t xml:space="preserve">Nous parlons ici que du type de l'assistance humanitaire, et non de la quantité/qualité. </t>
  </si>
  <si>
    <t>SI([aap_assist_recu] = [Oui], [aap_assist_recu_specifique])</t>
  </si>
  <si>
    <t>aap_received_assistance_date</t>
  </si>
  <si>
    <t>Quand votre ménage a-t-il reçu une aide humanitaire pour la dernière fois ?</t>
  </si>
  <si>
    <t>1. Au cours des 30 derniers jours
2. Entre 1 et 3 mois
3. Entre  4 et 6 mois
4. Entre 7 et 12 mois
5. Ne sait pas
6. Préfère ne pas répondre</t>
  </si>
  <si>
    <t>SI([aap_assist_recu] = [Oui], [aap_assist_derniere_fois])</t>
  </si>
  <si>
    <t>aap_relevance_assistance</t>
  </si>
  <si>
    <t>En pensant à l’aide ou aux services que votre ménage a reçus au cours des 12 derniers mois (sous quelque forme que ce soit), dans quelle mesure ont-ils répondu à vos besoins les plus importants à ce moment-là ?</t>
  </si>
  <si>
    <t>1. Toutes nos besoins les plus importants
2. La majorité de nos besoins les plus importants
3. Seulement quelques-uns de nos besoins les plus importants
4. Aucun de nos besoins les plus importants
5. Préfère ne pas répondre</t>
  </si>
  <si>
    <t>aap_relevance_assistance_reason</t>
  </si>
  <si>
    <t>De quelle(s) manière(s) l’aide reçue n’a-t-elle pas répondu à vos besoins ?</t>
  </si>
  <si>
    <t>1. Assistance reçue de mauvaise qualité
2. Assistance reçue insuffisante
3. Aide non reçue à temps / retards dans la livraison de l’aide
4. L’aide fournie ne correspondait pas au besoin le plus important du ménage
5. L’aide fournie n’était pas sous la forme que le ménage aurait préférée
6. Autre</t>
  </si>
  <si>
    <t>% de ménages ayant reçu une aide qui ont été satisfaits de l'aide qu'ils ont reçue</t>
  </si>
  <si>
    <t>aap_satisfaction_assistance</t>
  </si>
  <si>
    <t>Dans quelle mesure les ménages ont-ils accès à des moyens de communication et de télécommunication ?</t>
  </si>
  <si>
    <t xml:space="preserve">% de ménages ayant accès à une couverture du réseau mobile, par type de couverture réseau </t>
  </si>
  <si>
    <t>aap_assistance_network_access</t>
  </si>
  <si>
    <t xml:space="preserve">Est-ce qu'au moins un membre du ménage a accès à de la couverture réseau pour utiliser le téléphone portable la plupart du temps? Par exemple dans votre maison, au travail, à l'école, ou dans d'autres endroits où vous passez beaucoup de temps. </t>
  </si>
  <si>
    <t>1. Pas de couverture réseau du tout 
2. Couverture pour appels et SMS
3. Couverture pour appels, sms et internet (applications, sites internets, whatsapp, facebook et autres services similaires)</t>
  </si>
  <si>
    <t>Quelles sont leurs préférences en termes d’assistance ?</t>
  </si>
  <si>
    <t>% de ménages par type d'information nécessaire (top 3)</t>
  </si>
  <si>
    <t>aap_information_needs</t>
  </si>
  <si>
    <t>Quel type d'informations votre ménage souhaiterait-il recevoir de la part des acteurs humanitaires ? Veuillez préciser vos trois principales priorités.</t>
  </si>
  <si>
    <t>(Merci de sélectionner les 3 types d’information que vous souhaiteriez recevoir régulièrement et auxquelles vous n'avez pas suffisamment accès maintenant)</t>
  </si>
  <si>
    <t>1. J'ai déjà accès à toute l'information dont j'ai besoin
2. Des nouvelles sur la situation sécuritaire dans la zone où vous vous situez
3. Des nouvelles sur ce qu’il se passe dans la zone où vous habitiez avant (si PDI)
4. Avoir de l'information sur les risques d'engins explosifs et l'accès aux services d'assistance aux victimes mines/engins explosifs (services médicaux, réhabilitation, de prise en charge psychosociale, ré-insertion socio-économique, éducation, etc)
5. Savoir comment accéder à des distributions humanitaires (nourriture, articles ménagers, etc.)
6. Savoir comment accéder à des services de base (éducation, santé etc.)
7. Savoir comment obtenir de l’aide ou du soutien après avoir été attaqué, harcelé ou enlevé
8. Savoir comment obtenir de l'aide ou du soutien après avoir été victime de violences sexuelles
9. Savoir comment remplacer ses documents personnels (e.g. certificat de naissance / carte d'identité)
10. Savoir comment trouver du travail
11. Avoir de l'information sur la possibilité de retourner dans les lieux d'origine
12. Avoir de l'information sur comment pouvoir retrouver un logement
13. Avoir de l'information sur les agences humanitaires qui leur fournissent de l'aide
14. Avoir de l'information en rapport à la gratuité de l’aide humanitaire 
15. Avoir de l'information en rapport aux codes éthiques des pourvoyeurs de l'assistance humanitaire
16. Information pour retrouver des personnes disparues
17. Informations sur les prix des produits de base,
18. Savoir comment pouvoir se plaindre sur l'assistance humanitaire reçue
19. Autres
20. Ne sait pas
21. Ne souhaite pas répondre</t>
  </si>
  <si>
    <t>% de ménages souhaitant recevoir de l’information, par source de confiance</t>
  </si>
  <si>
    <t>aap_preferred_source_info</t>
  </si>
  <si>
    <t>En quelle source avez-vous la plus confiance pour recevoir les informations dont vous avez besoin?</t>
  </si>
  <si>
    <t>1. De la part du chef coutumier 
2.De la part de la Féderation Malienne des Associations de Personnes Handicapées (FEMAPH)
3. De la part du leader communautaire
4. De la part des fonctionnaires du gouvernement
5. De la part d'amis et de la famille
6. De la part des travailleurs humanitaires des Nations Unies / ONG
7. De la part des forces de sécurité
8. Autres
9 Je ne sais pas.
10. Je ne souhaite pas répondre</t>
  </si>
  <si>
    <t>% de ménages souhaitant recevoir de l’information, par type de moyens de communication</t>
  </si>
  <si>
    <t>aap_trusted_channel_info</t>
  </si>
  <si>
    <t>Quel serait votre moyen préféré pour recevoir de l’information ?</t>
  </si>
  <si>
    <t>1. Appel téléphonique
2. Radio
3. SMS
4. Réunion de la communauté
5. Théâtre
6. Twitter / Whatsapp / Facebook / Instagram / ou autre Application sur téléphone 
7. Télévision
8. Journaux
9. Sur des panneaux informatifs
10. Sur des posters
11. Par feuillets
12. Par des hauts parleurs
13. Dans un film
14. Causerie débat au sein des organisations de personnes vivant avec un handicap
15. En personne, face à face 
16. Autres
17. Je ne sais pas.
18. Je ne souhaite pas répondre</t>
  </si>
  <si>
    <t>% de ménages rapportant savoir que l'accès à l'assistance humanitaire est gratuite</t>
  </si>
  <si>
    <t>aap_assistance_free</t>
  </si>
  <si>
    <t xml:space="preserve">Savez-vous que l'assistance fournie par des organisations humanitaires est gratuite ? </t>
  </si>
  <si>
    <t>Elle ne doit pas se faire en échange de prestations sexuelles, d’argent ou de quelque faveur de nature sexuelle (exemple : sortir avec/avoir une liaison avec un personnel humanitaire, avoir des rapports sexuels avec un personnel humanitaire…). L’assistance est tout à fait gratuite et le personnel humanitaire ne doit pas  exiger des relations/prestations sexuelles en échange de cette assistance humanitaire.</t>
  </si>
  <si>
    <t>% de ménages par moyen préféré (canal) rapporté pour fournir un retour d'information</t>
  </si>
  <si>
    <t>aap_cfm_channels_awareness</t>
  </si>
  <si>
    <t>Quels mécanismes de plainte et canaux de retour d’information liés à l’aide humanitaire votre ménage sait-il utiliser ?</t>
  </si>
  <si>
    <t>Face à face avec un travailleur humanitaire (à domicile, au bureau, dans un autre lieu)
Face à face avec un membre de la communauté
Boîte à plaintes / boîte à suggestions
Appel téléphonique
SMS
Messagerie instantanée (Whatsapp, Facebook messenger, Telegram, signal, viber...)
Facebook
Lettre
Tweet
Radio
Autre
Ne souhaite pas fournir de retour d'information
Ne sait pas ce qu'est un mécanisme de plainte/de retour d'information ou n'est pas au courant de l'existence d'un tel mécanisme
Ne sait pas
Préfère ne pas répondre</t>
  </si>
  <si>
    <t>aap_cfm_use</t>
  </si>
  <si>
    <t>Au cours des 12 derniers mois, votre ménage a-t-il fourni un retour d’information ou formulé une plainte concernant l’assistance humanitaire reçue ?</t>
  </si>
  <si>
    <t>Je n'ai PAS de retour d'information à fournir et je n'ai donc pas essayé d'utiliser un quelconque mécanisme de retour d'information.
J'ai un retour d'information à fournir mais je n'ai pas essayé d'utiliser un mécanisme de retour d'information.
J'ai utilisé un mécanisme de retour d'information et je suis satisfait de la réponse.
J'ai utilisé un mécanisme de retour d'information et je ne suis PAS satisfait de la réponse.
J'ai utilisé un mécanisme de retour d'information, mais je ne suis pas sûr de recevoir une réponse.
Je ne sais pas.
Préfère ne pas répondre.</t>
  </si>
  <si>
    <t>aap_preferred_means_feedback</t>
  </si>
  <si>
    <t>Connaissez-vous des mécanismes de retour d'information ou de plainte permettant d'atteindre les fournisseurs d'aide au sujet des besoins de la communauté, de l'aide reçue ou des problèmes liés à l'aide ?</t>
  </si>
  <si>
    <t>% des ménages ayant reçu une assistance déclarant une amélioration de leurs conditions de vie</t>
  </si>
  <si>
    <t>aap_assistance_improves_living_conditions</t>
  </si>
  <si>
    <t>Quels aspects de la vie ou des conditions de vie de votre ménage, le cas échéant, sont mieux que ce qu’ils auraient été sans l’assistance que votre ménage a reçue au cours des 12 derniers mois ?</t>
  </si>
  <si>
    <t>1. Consommation alimentaire
2. Nutrition (services de traitement, par ex. : programmes PTA, PSA, PSAU, etc.)
3. Accès à l’eau potable et à l’assainissement
4. Capacité à maintenir un abri ou des conditions de logement adéquates
5. Capacité à payer les services de base (loyer, services publics, transport)
6. Accès aux soins de santé et capacité à couvrir les dépenses liées à la santé
7. Capacité à scolariser les enfants et couvrir les frais liés à l’éducation
8. Capacité à maintenir ou restaurer les moyens de subsistance / activités génératrices de revenus
9. Capacité à faire face aux chocs ou urgences sans recourir à des stratégies nuisibles
10. Capacité à accéder en toute sécurité aux services et à satisfaire les besoins de base sans rencontrer de problèmes de sécurité
11. Sentiment de dignité, réduction du stress ou amélioration du bien-être
12. Relations sociales ou soutien au sein de la communauté
13. Autre
14. Aucun aspect n’est mieux que ce qu’il aurait été sans l’assistance</t>
  </si>
  <si>
    <t>aap_assistance_improves_living_conditions_challenges</t>
  </si>
  <si>
    <t>La réception d’une assistance au cours des 12 derniers mois a-t-elle causé des difficultés pour votre ménage ?</t>
  </si>
  <si>
    <t>1. Aucun défi supplémentaire
2. Dépendance accrue à l’assistance
3. Tensions au sein du ménage
4. Tensions avec les leaders communautaires / autorités locales
5. Tensions au sein des membres de la communauté
6. Réduction des opportunités de travail
7. Augmentation des prix des produits essentiels
8. Problèmes de sécurité ou de protection liés à la réception de l’assistance
9. Autre
10. Préfère ne pas répondre</t>
  </si>
  <si>
    <t>% de ménages rapportant que l'aide humanitaire est apportée aux personnes qui sont les dans le besoin (impartialité de l'aide humanitaire)</t>
  </si>
  <si>
    <t>aap_assistance_coverage</t>
  </si>
  <si>
    <t>SI [ind_age] &gt; 5</t>
  </si>
  <si>
    <t xml:space="preserve">Est-ce que [prénom de l'enfant] a fréquenté l'école ou un programme d'éducation préscolaire, à n'importe quel moment durant l'année scolaire 2025-2026? </t>
  </si>
  <si>
    <t>Durant l'année scolaire 2025-2026, pourquoi [prénom de l'enfant] n'a-t-il/elle pas fréquenté l'école formelle ?</t>
  </si>
  <si>
    <t>IF[edu_access == "oui"]</t>
  </si>
  <si>
    <t>IF(ind_age_5_17_n &gt; 0)</t>
  </si>
  <si>
    <t>% d'individus ayant délaissé des soins</t>
  </si>
  <si>
    <t>Est-ce que [personne] a pu accéder à tous les soins de santé dont elle avait besoin lorsqu’elle en a ressenti le besoin ?</t>
  </si>
  <si>
    <t>Poser la question aux femmes du ménage</t>
  </si>
  <si>
    <t>% des femmes en âge de procréer (15-49 ans) ayant eu un enfant vivant au cours des deux dernières années, qui pendant la grossesse du dernier enfant vivant ont été assistées au moins 4 fois par un prestataire</t>
  </si>
  <si>
    <t>health_antenatal_care_yn</t>
  </si>
  <si>
    <t>Est-ce que [femme] a vu quelqu’un pour des soins prénataux pour cette grossesse ?</t>
  </si>
  <si>
    <t>nut_under5_sick_symptoms</t>
  </si>
  <si>
    <t>Y a-t-il des enfants (et éventuellement des femmes enceintes ou allaitantes) dans le ménage qui reçoivent un traitement pour malnutrition aiguë ? Le traitement de la malnutrition aiguë implique que tout membre du ménage reçoive l'un des produits nutritionnels suivants : (Plumpy'Nut) OU des aliments enrichis (bouillie composée de plusieurs repas mélangés, CSB) OU tout aliment auquel on a ajouté une poudre de micronutriments (MNP)?</t>
  </si>
  <si>
    <t>Votre ménage a-t-il déjà été contraint de fuir son logement/abri ?</t>
  </si>
  <si>
    <t>Oui, nous avons été contraints de fuir notre logement, mais nous sommes désormais de retour
Oui, nous avons été contraints de fuir notre logement et sommes toujours déplacés
Non, nous n’avons jamais été contraints de quitter notre logement
Ne sait pas
Préfère ne pas répondre</t>
  </si>
  <si>
    <t>Quelles sont les raisons qui ont contraint votre ménage à quitter son logement ?</t>
  </si>
  <si>
    <t>Catastrophe d’origine naturelle (ex. : inondation, incendie de forêt, sécheresse, tremblement de terre, glissement de terrain, etc.)
Catastrophe d’origine humaine (ex. : pollution, catastrophe technologique, épidémie, présence de mines/REG, effondrement d’infrastructures, etc.)
Conflit armé
Violence intercommunautaire (ex. : affrontements entre communautés, tribus, clans ou groupes locaux, etc.)
Persécution (ex. : ciblé en raison de l’ethnie, de la religion, des opinions politiques, du groupe social, etc.)
Insécurité (ex. : criminalité, menaces, harcèlement, conditions générales d’insécurité, etc.)
Tensions sociales (ex. : conflits avec les voisins/la communauté hôte, menaces d’expulsion, discrimination, etc.)
Raisons économiques directement liées au conflit/à une catastrophe naturelle (ex. : destruction d’infrastructures industrielles ou de transport, fermeture d’entreprises, rupture d’approvisionnement, fermeture de marchés ou de petits commerces)
Accès limité aux services de base directement lié au conflit (ex. : destruction d’infrastructures de santé/éducation, rupture d’approvisionnement médical, fermeture de services)
Raisons économiques non directement liées au conflit/à une catastrophe naturelle (ex. : crise économique entraînant des pertes d’emploi, dégradation de l’économie, impact de crises politiques aux niveaux régional ou mondial, y compris la réduction de l’aide humanitaire)
Accès limité aux services de base non lié au conflit/à une catastrophe naturelle (ex. : faiblesse structurelle des infrastructures de santé/éducation)
Autres raisons
Ne sait pas / Préfère ne pas répondre</t>
  </si>
  <si>
    <t>SI(dis_forced == Oui, nous avons été contraints de fuir notre logement, mais nous sommes désormais de retour
OU Oui, nous avons été contraints de fuir notre logement et sommes toujours déplacés)</t>
  </si>
  <si>
    <t>Dans cette zone (établissement, village, ville, etc.) 
Ailleurs dans le pays
Dans un autre pays
Je préfère ne pas répondre</t>
  </si>
  <si>
    <t>Pendant votre déplacement, avez-vous déjà déménagé à l’étranger ?</t>
  </si>
  <si>
    <t>Non
Oui, pour moins de 3 mois
Oui, entre 3 et 6 mois
Oui, entre 6 mois et 1 an
Oui, plus d’un an
Je ne sais pas
Je préfère ne pas répondre</t>
  </si>
  <si>
    <t>Une seule fois
Deux fois
Trois fois 
Quatre fois
Cinq fois
Plus de cinq fois
Je ne sais pas
Je préfère ne pas répondre</t>
  </si>
  <si>
    <t>[S’il est déplacé plus d’une fois] Quelles sont les raisons de votre dernier déplacement ?</t>
  </si>
  <si>
    <t>1) Catastrophe d’origine naturelle (ex : inondation, incendie de forêt, sécheresse, tremblement de terre, glissement de terrain, etc.)
2) Catastrophe d’origine humaine (ex : pollution, catastrophe technologique, catastrophe liée aux maladies, présence de mines terrestres / UXO, effondrement des infrastructures, etc.)
3) Conflit armé
4) Violences intercommunautaires (ex. : affrontements entre communautés, trives, clans ou groupes locaux, etc.)
5) Persécution (ex : ciblée en raison de son origine ethnique, religieuse, opinions politiques, groupe social, etc.)
6) L’insécurité (ex : criminalité, menaces, harcèlement, conditions dangereuses généralisées, etc.).
7) Tensions sociales (ex : conflits avec les voisins/la communauté d’accueil, menaces d’expulsion, discrimination, etc.)
8) Raisons économiques directement liées au conflit ou à un événement naturel 
9) Accès limité aux services de base directement liés aux conflits
10) Raisons économiques non directement liées à un conflit ou un événement naturel
11) Accès limité aux services de base non liés aux conflits ou événements naturels
12) Autres raisons
13) Je ne sais pas / Préfère ne pas répondre</t>
  </si>
  <si>
    <t>Quelles sont les raisons pour lesquelles votre foyer est venu vivre dans cet endroit en particulier ?</t>
  </si>
  <si>
    <t>Votre foyer a-t-il des plans concrets pour déménager ou rester dans les lieux actuels ?</t>
  </si>
  <si>
    <t>1. Le ménage prévoit de déménager à un autre endroit dans la même commune 
2. Le ménage prévoit de déménager à un autre endroit dans le même cercle
3. Le ménage prévoit de déménager à un autre endroit dans la même région 
4. Le ménage prévoit de déménager ailleurs dans le pays (pas le lieu d'origine) 
5. Le ménage prévoit de retourner au lieu d'origine 
6. Le ménage prévoit de partir à l'étranger 
7.  Le ménage prévoit de rester et vivre/travailler dans ce lieu 
8.Pas de plan 
9. Ne sait pas 
10. Préfère ne pas répondre</t>
  </si>
  <si>
    <t>Quels sont les principaux obstacles qui empêchent votre foyer de poursuivre les plans que vous avez mentionnés dans la question précédente ?</t>
  </si>
  <si>
    <t>Le conflit est en cours / pas de cessez-le-feu / pas de paix
Les groupes armés sont toujours présents / manque de sécurité 
Les mines n’ont pas été dégagées 
Destruction ou absence d’accès au logement d’origine, au terrain et/ou à d’autres biens 
Manque/difficulté à trouver un logement
Absence d’accès à une parcelle agricole et/ou à des pâturages
Manque d’outils agricoles/semences/bétail
Manque de fonds / d’actifs productifs pour relancer une activité
Manque de documentation requise pour faciliter le déménagement/l’installation
Absence d’accès aux marchés 
Destruction / absence d’infrastructures de base locales 
Manque de compétences pour trouver un emploi / manque d’accès à l’emploi
Absence d’accès aux services de base (par exemple éducation et santé) 
Manque de disponibilité alimentaire
Différends fonciers non résolus
Ne possédez pas de documents personnels pertinents
Perdra l’accès à l’aide en déménageant
Ne disposez pas d’arrangement de transport / manque de moyens financiers pour faciliter le déménagement
La famille a été séparée à différents endroits / difficultés lors de la réunification familiale
Aucune acceptation par la communauté locale / discrimination dans un lieu identifié
Autres (préciser)
Je ne sais pas
Je préfère ne pas répondre</t>
  </si>
  <si>
    <t>Les réponses 12, 13 et 14 ne peuvent pas être sélectionnées en même temps qu’une autre modalité de réponse</t>
  </si>
  <si>
    <t>Si « 2. Travail occasionnel, journalier ou irrégulier » est sélectionné à la question « cm_income_source »</t>
  </si>
  <si>
    <t>Si « 3. Revenus provenant de sa propre activité commerciale ou indisutrielle» est sélectionné à la question « cm_income_source »</t>
  </si>
  <si>
    <t>Si «4. Revenus de sa propre production (agriculture, élevage, pêche, transformation » est sélectionné à la question « cm_income_source »</t>
  </si>
  <si>
    <t>Si « 5. Prestations ou aides sociales gouvernementales » est sélectionné à la question « cm_income_source »</t>
  </si>
  <si>
    <t>Si « 6. Revenus issus de la location » est sélectionné à la question « cm_income_source »</t>
  </si>
  <si>
    <t>Si « 7. Envois de fonds / rémitances » est sélectionné à la question « cm_income_source »</t>
  </si>
  <si>
    <t>Si « 8. Aide humanitaire » est sélectionné à la question « cm_income_source »</t>
  </si>
  <si>
    <t>Si « 9. Aide ou dons caritatifs de la famille, d’amis ou de membres de la communauté » est sélectionné à la question « cm_income_source »</t>
  </si>
  <si>
    <t>Si « 10. Prêts provenant de n’importe quelle source » est sélectionné à la question « cm_income_source »</t>
  </si>
  <si>
    <t>&lt;= ind_m_age_above18_n and &gt;= 0  ou -999 for don't know/prefer not to answer</t>
  </si>
  <si>
    <t>2. Loyer d'un logement et/ou d'un terrain</t>
  </si>
  <si>
    <t>5. Services publics (raccordements à l'électricité ou au gaz, etc., à l'exclusion de l'eau)</t>
  </si>
  <si>
    <t>Au cours des six derniers mois, combien votre ménage a-t-il dépensé, en monnaie locale (francs CFA), pour chacune des catégories suivantes d'articles et de services destinés à la consommation domestique ? 
Pour chaque catégorie, veuillez estimer le montant total dépensé par votre ménage, toutes modalités confondues (argent liquide, crédit, argent mobile, etc.).</t>
  </si>
  <si>
    <t>seulement si "1. Entretien ou réparation d'abris" est sélectionnée parmi les réponses à la question « cm_expenditure_infrequent ».</t>
  </si>
  <si>
    <t>seulement si "2. Vêtements" est sélectionnée parmi les réponses à la question « cm_expenditure_infrequent ».</t>
  </si>
  <si>
    <t>seulement si "3. Articles ménagers non alimentaires destinés à des achats peu fréquents" est sélectionnée parmi les réponses à la question « cm_expenditure_infrequent ».</t>
  </si>
  <si>
    <t>seulement si "4. Dépenses liées à la santé (visites chez le médecin, médicaments, etc.)" est sélectionnée parmi les réponses à la question « cm_expenditure_infrequent ».</t>
  </si>
  <si>
    <t>seulement si "5. Dépenses liées à l'éducation (frais de scolarité, fournitures, uniformes, etc.)" est sélectionnée parmi les réponses à la question « cm_expenditure_infrequent ».</t>
  </si>
  <si>
    <t>seulement si "6. Remboursement d'une dette" est sélectionnée parmi les réponses à la question « cm_expenditure_infrequent ».</t>
  </si>
  <si>
    <t>seulement si "7. Toutes les autres dépenses peu fréquentes (préciser)" est sélectionnée parmi les réponses à la question « cm_expenditure_infrequent ».</t>
  </si>
  <si>
    <t>Moins de 15 minutes
15 - 29 minutes
30 - 59 minutes
1 à 2 heures
Plus de 2 heures
Ne sait pas
Préfère ne pas répondre</t>
  </si>
  <si>
    <t>% de ménages ayant accès à des services financiers</t>
  </si>
  <si>
    <t>cm_market_fsp</t>
  </si>
  <si>
    <t>À quels types de prestataires de services financiers votre ménage a-t-il accès dans votre zone géographique proche ?</t>
  </si>
  <si>
    <t>Aucun prestataire de services financiers disponible
Banques
Distributeur automatique de billets
Prestataires de services d'argent mobile
Services formels de transfert d'argent (Western Union, etc.)
Agents de Hawala
Institutions de microfinance
Banques villageoises/Associations villageoises d'épargne et de crédit (VSLA)
Coopératives de crédit/Organisations coopératives d'épargne et de crédit (SACCO)
Groupes d'épargne informels (ROSCA, ASCA, etc.)
Services financiers fournis par des entreprises locales (stations-service, supermarchés, etc.)
Services financiers fournis par des membres de la communauté
Autres (à préciser)
Ne sait pas
Préfère ne pas répondre</t>
  </si>
  <si>
    <t>Au cours des 4 dernières semaines (30 jours), n'y a-t-il jamais eu de nourriture à manger dans votre maison en raison d'un manque de ressources pour obtenir de la nourriture ?</t>
  </si>
  <si>
    <t>Question de stress 2: Au cours des 30 derniers jours, votre ménage a-t-il [B. Dépenser ses économies] à cause du manque de nourriture ou d'argent pour acheter de la nourriture ?</t>
  </si>
  <si>
    <t>Question de crise 1: Au cours des 30 derniers jours, votre ménage a-t-il [ A. Vendre des actifs de production ou moyens de transport (matériel agricole, machine à coudre, brouette, vélo, voiture, etc.) ] à cause du manque de nourriture ou d'argent pour acheter de la nourriture ?</t>
  </si>
  <si>
    <t>Question de crise 4: Au cours des 30 derniers jours, votre ménage a-t-il [D. dû Utiliser son stock de semences] conservées pour la prohaine saison] à cause du manque de nourriture ou d'argent pour acheter de la nourriture ?</t>
  </si>
  <si>
    <t>Question d'urgence 2: Au cours des 30 derniers jours, votre ménage a-t-il [C.  Un membre de la famille a dû s’engager dans des activités risquées ou illégales génératrices de revenus (vols,  vente de la drogue, travail avec groupes armés, prostitution, etc.)] à cause du manque de nourriture ou d'argent pour acheter de la nourriture ?</t>
  </si>
  <si>
    <t>Pour acheter de la nourriture 
Pour payer le loyer 
Pour payer les frais scolaires ou éducatifs 
Pour couvrir les frais de santé 
Pour acheter des articles non alimentaires (vêtements, petits meubles...) 
Pour accéder aux installations d’eau et d’assainissement  
Pour accéder aux services essentiels de la maison (électricité, énergie, élimination des déchets...) 
Pour rembourser les dettes existantes 
Autres spécifications  
Je préfère ne pas répondre
Je ne sais pas</t>
  </si>
  <si>
    <t>1. Centre collectif
2. Abri individuel (pour ce ménage uniquement)
3. Hébergé par des amis/de la famille
4. Hébergement d'au moins un autre ménage dans sa propre maison
5. Pas d'abri (dort à l'air libre)</t>
  </si>
  <si>
    <t xml:space="preserve">
Inondation
Autres catastrophes (tempête : vent de crue, etc.)
Dégradation
Manque d’entretien
Endommagés accidentellement lors d’activités de conflit
Brûlé intentionnellement
Autres (merci de préciser)</t>
  </si>
  <si>
    <t>SI [snfi_fds_cooking] = [Non]</t>
  </si>
  <si>
    <t>SI [snfi_fds_sleeping] = [Non]</t>
  </si>
  <si>
    <t>Oui
Non
Prefère ne pas répondre</t>
  </si>
  <si>
    <t>SI [snfi_fds_storing] = [Oui]</t>
  </si>
  <si>
    <t>Disposez-vous de suffisamment d'espace et d'quirpements pour les activites de hygiene personnelle?</t>
  </si>
  <si>
    <t>Veuillez expliquer les problèmes que vous rencontrez pour conduir activités de hygiene personnelle?</t>
  </si>
  <si>
    <t>Quelle est la principale source d'éclairage de votre ménage ?
Indication : Si le ménage utilise plusieurs sources d’éclairage, veuillez indiquer la principale, c’est-à-dire la plus utilisée.</t>
  </si>
  <si>
    <t>Électricité (y compris panneaux solaires)
Lampe solaire / torche solaire
Lampe torche, téléphone portable ou lampe rechargeable
Lampe torche ou lanterne à piles (piles sèches)
Lampe au biogaz / GPL
Lampe à essence / kérosène / paraffine / huile
Bougie
Feu ouvert / foyer à trois pierres
Aucune source d’éclairage
Autre (préciser)
Préfère ne pas répondre</t>
  </si>
  <si>
    <t>Quel est le statut d’occupation de votre logement actuel ?</t>
  </si>
  <si>
    <t>Propriétaire
Locataire
Hébergé gratuitement
Sans accord d’occupation / occupation informelle (squat)
Autre (préciser)
Ne sait pas
Préfère ne pas répondre</t>
  </si>
  <si>
    <t>Pensez-vous être à risque d’expulsion actuellement ou dans les six prochains mois ?
Indication : Être expulsé signifie être contraint de quitter un logement et ne pas pouvoir y revenir.</t>
  </si>
  <si>
    <t>1. Oui
2. Non
3. Ne sait pas
4.  Souhaite ne pas répondre</t>
  </si>
  <si>
    <t>Votre ménage fait-il l’objet de menaces d’expulsion de votre logement/abri ?
(LIRE TOUTES LES OPTIONS DE RÉPONSE AU RÉPONDANT)
Indication : Être expulsé signifie être contraint de quitter un logement et ne pas pouvoir y revenir.</t>
  </si>
  <si>
    <t>Oui, nous avons reçu un ordre officiel d’expulsion
Oui, nous avons reçu des menaces autres qu’un ordre officiel
Nous n’avons pas reçu de menaces directes, mais nous sommes dans une situation à risque d’expulsion (par exemple, occupation sans contrat de location)
Non
Ne sait pas
Préfère ne pas répondre</t>
  </si>
  <si>
    <t>1. Chasse d'eau raccordée au système d'égout canalisé 
2. Chasse d'eau dans une fosse septique 
3. Chasse d'eau dans une latrine à fosse
4. Chasse d'eau dans un égout ouvert 
5. Chasse d'eau vers un autre endroit 
6. Chasse d'eau vers je ne sais où 
7. Latrines à fosse avec dalle 
8. Latrines à fosse sans dalle / fosse ouverte 
9. Toilettes à compost à fosses doubles avec dalles
10. Toilettes à compost à fosses doubles sans dalle
11. Autres toilettes à compost
12 Sac en plastique 
13 Seau
14. Autre récipient 
15. Toilettes suspendues / latrines suspendues 
16. Pas d'installation / buisson / champ 
17. Autre (préciser)
18. Ne sait pas
19. Préfère ne pas répondre</t>
  </si>
  <si>
    <t>1. Oui
2. Non
3. Je ne sais pas.
4. Ne Préfère  pas répondre</t>
  </si>
  <si>
    <t>wash_handwashing_facility_observed_water</t>
  </si>
  <si>
    <t xml:space="preserve">SI(OU([prot_concern_hh_freq_violence] = [2. Une ou deux fois seulement], [prot_concern_hh_freq_kidnapping] = [3. Plusieurs fois], [prot_concern_hh_freq_kidnapping] = [4. Toujours]), [prot_concern_hh_group_kidnapping]) </t>
  </si>
  <si>
    <t>SI(prot_child_sep == "oui")</t>
  </si>
  <si>
    <t>SI(prot_id_yn == "Non, au moins une personne du ménage n'a pas de document d'identité valide") OU SI(prot_id_yn == "Non, aucun membre du ménage ne possède de document d'identité valide")</t>
  </si>
  <si>
    <t xml:space="preserve">1. Problèmes liés à la communication
2. Problèmes liés à un abus de pouvoir
3. Problèmes liés à un comportement injuste (problèmes de partialité dans la distribution)
4. Problèmes liés à un comportement physique violent
5. Problèmes liés à un manque de respect / atteinte à la dignité
5. Problèmes liés au personnel demandant une contrepartie en échange d'assistance
6.  Je ne sais pas 
7. Je préfère ne pas répondre
8.  Autres : </t>
  </si>
  <si>
    <r>
      <t xml:space="preserve">Y a-t-il </t>
    </r>
    <r>
      <rPr>
        <i/>
        <sz val="10"/>
        <color theme="8" tint="-0.249977111117893"/>
        <rFont val="Roboto"/>
      </rPr>
      <t xml:space="preserve">des mécanismes de remontées des plaintes </t>
    </r>
    <r>
      <rPr>
        <i/>
        <sz val="10"/>
        <color theme="2" tint="-0.89999084444715716"/>
        <rFont val="Roboto"/>
      </rPr>
      <t>dans la communauté pour signaler ce type de problèmes?</t>
    </r>
  </si>
  <si>
    <t>Quels sont les chocs et risques, rapportés par les ménages?</t>
  </si>
  <si>
    <t>NOT(SI(cpa_preferred_modality_1 ==  [Ne souhaite pas recevoir d'aide humanitaire]OU 
[Pas de préférence] OU 
[Préfère ne pas répondre]))</t>
  </si>
  <si>
    <t>NOT(SI(cpa_preferred_modality_1 ==  [Ne souhaite pas recevoir d'aide humanitaire]))</t>
  </si>
  <si>
    <t>NOT(SI(cpa_preferred_modality_2 ==  [Ne souhaite pas recevoir d'aide humanitaire]OU 
[Pas de préférence] OU 
[Préfère ne pas répondre]))</t>
  </si>
  <si>
    <t>IF(cpa_preferred_modality_1 == "Espèces - Espèces pouvant être utilisées à toutes fins, sans restrictions") OR IF(cpa_preferred_modality_2 == "Espèces - Espèces pouvant être utilisées à toutes fins, sans restrictions")</t>
  </si>
  <si>
    <t>1. Plus de discrétion (peu de personnes sauront que j'ai obtenu l'assistance)
2. Plus de dignité   
3. Non affecté par les fluctuations de prix
4. Non taxé par les groupes armés non étatiques ("Zakat")
5. Peu préférés par les voleurs sur le chemin de retour du site de distribution
6. Moins de conflits au sein du ménage sur l'utilisation de l'assistance
7. Autre (préciser) :</t>
  </si>
  <si>
    <t>IF(cpa_preferred_modality_1 == "Espèces - Coupons/bons d'achat ou espèces numériques soumis à des restrictions") OR IF(cpa_preferred_modality_2 == "Espèces - Coupons/bons d'achat ou espèces numériques soumis à des restrictions")</t>
  </si>
  <si>
    <t>Quel type d’assistance avez-vous reçu au cours des 12 derniers mois ? Veuillez mentionner tous les types d’assistance pertinents reçus durant cette période spécifique.</t>
  </si>
  <si>
    <t>Espèces - Espèces pouvant être utilisées à toutes fins, sans restriction.
Espèces - Coupons/bons d'achat ou espèces numériques soumis à des restrictions (par exemple, utilisables uniquement dans certains supermarchés).
In-kind - Aide en nature ou biens - nourriture
In-kind - Aide en nature ou biens - articles non alimentaires (par exemple, articles d'hygiène, articles ménagers)
Service - Soutien aux services d'éducation ou aux établissements scolaires (par exemple, écoles, espaces d'apprentissage)
Service - Soutien aux services de santé ou aux établissements de santé (par exemple, cliniques, postes de santé)
Service - Soutien à la formation professionnelle ou aux actions de développement des compétences.
Service -Aide pour accéder à des terres agricoles
Service - Soutien juridique et administrative pour trouver un emploi ou créer une entreprise
Infrastructure - Construction ou réhabilitation de points d'eau ou/et de latrines
Infrastructure - Construction ou réhabilitation d'infrastructures communautaires (par exemple, routes, ponts, marchés, transports publics)
Préfère ne pas répondre</t>
  </si>
  <si>
    <t>SI(aap_relevance_assistance ==   "3. Seulement quelques-uns de nos besoins les plus importants" OR "4. Aucun de nos besoins les plus importants")</t>
  </si>
  <si>
    <t>En pensant à l’aide ou aux services que votre ménage a reçus au cours des 12 derniers mois, la qualité des biens et/ou services que vous avez reçus était-elle meilleure, conforme ou inférieure à ce à quoi vous vous attendiez ?</t>
  </si>
  <si>
    <t>Qualité meilleure que prévu
Conforme à ce que j’attendais
Qualité inférieure à ce que j’attendais
Je n’avais aucune attente
Préfère ne pas répondre</t>
  </si>
  <si>
    <t>SI([aap_received_assistance_12m = [Oui],)</t>
  </si>
  <si>
    <t>Pensez-vous que l’assistance humanitaire dans cette zone a été attribuée aux personnes qui en ont le plus besoin ?</t>
  </si>
  <si>
    <t>1. Oui
2. Non
3. Ne sait pas.
4.  Préfère ne pas répondre</t>
  </si>
  <si>
    <t>prot_needs_intro</t>
  </si>
  <si>
    <t>Dans de nombreuses communautés, les gens sont confrontés à diverses menaces telles que de la violence, de la discrimination, des conflits, une présence de mines ou d'explosifs, ou le fait de se voir refuser l'accès à des ressources ou à des lieux. Ces menaces peuvent affecter les individus et les familles de différentes manières. Les questions suivantes nous aident à comprendre l'impact de ces menaces sur la vie quotidienne de votre ménage.</t>
  </si>
  <si>
    <t>Texte d'introduction</t>
  </si>
  <si>
    <t>repeat_intro_hh</t>
  </si>
  <si>
    <t>Je vais maintenant vous poser des questions sur chaque membre du ménage séparément. Commencez par vous-même, puis énumérez tous les autres membres du ménage, en commençant par le plus jeune et en incluant le ou la chef.fe de ménage si vous ne l'êtes pas.
Les questions suivantes concernent les membres du ménage qui vivent actuellement dans le ménage. Par exemple, elles ne concernent pas les enfants, qui ne vivent pas actuellement dans le ménage.</t>
  </si>
  <si>
    <t>[note]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</si>
</sst>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1"/>
      <color theme="1"/>
      <name val="Calibri"/>
      <family val="2"/>
      <scheme val="minor"/>
    </font>
    <font>
      <sz val="11"/>
      <color theme="1"/>
      <name val="Calibri"/>
      <family val="2"/>
      <scheme val="minor"/>
    </font>
    <font>
      <b/>
      <sz val="11"/>
      <color theme="1"/>
      <name val="Calibri"/>
      <family val="2"/>
      <scheme val="minor"/>
    </font>
    <font>
      <i/>
      <sz val="10"/>
      <color theme="1"/>
      <name val="Roboto"/>
    </font>
    <font>
      <b/>
      <sz val="10"/>
      <color theme="1"/>
      <name val="Roboto"/>
    </font>
    <font>
      <sz val="10"/>
      <color theme="1"/>
      <name val="Roboto"/>
    </font>
    <font>
      <b/>
      <i/>
      <sz val="10"/>
      <color theme="2" tint="-0.89999084444715716"/>
      <name val="Roboto"/>
    </font>
    <font>
      <i/>
      <sz val="10"/>
      <color theme="2" tint="-0.89999084444715716"/>
      <name val="Roboto"/>
    </font>
    <font>
      <sz val="10"/>
      <color theme="2" tint="-0.89999084444715716"/>
      <name val="Roboto"/>
    </font>
    <font>
      <b/>
      <i/>
      <sz val="10"/>
      <name val="Roboto"/>
    </font>
    <font>
      <i/>
      <sz val="10"/>
      <name val="Roboto"/>
    </font>
    <font>
      <sz val="10"/>
      <name val="Roboto"/>
    </font>
    <font>
      <sz val="10"/>
      <color theme="1" tint="0.499984740745262"/>
      <name val="Roboto"/>
    </font>
    <font>
      <b/>
      <i/>
      <sz val="10"/>
      <color theme="1"/>
      <name val="Roboto"/>
    </font>
    <font>
      <b/>
      <sz val="9"/>
      <color theme="0"/>
      <name val="Roboto Condensed"/>
    </font>
    <font>
      <b/>
      <sz val="16"/>
      <color theme="1"/>
      <name val="Calibri"/>
      <family val="2"/>
      <scheme val="minor"/>
    </font>
    <font>
      <sz val="11"/>
      <color theme="1"/>
      <name val="Roboto"/>
    </font>
    <font>
      <sz val="11"/>
      <color rgb="FF000000"/>
      <name val="Calibri"/>
      <family val="2"/>
      <scheme val="minor"/>
    </font>
    <font>
      <sz val="10"/>
      <color rgb="FF000000"/>
      <name val="Nunito"/>
    </font>
    <font>
      <b/>
      <sz val="22"/>
      <color rgb="FF000000"/>
      <name val="Nunito"/>
    </font>
    <font>
      <b/>
      <sz val="10"/>
      <name val="Nunito"/>
    </font>
    <font>
      <b/>
      <sz val="14"/>
      <color rgb="FFFFFFFF"/>
      <name val="Nunito"/>
    </font>
    <font>
      <sz val="10"/>
      <name val="Nunito"/>
    </font>
    <font>
      <u/>
      <sz val="11"/>
      <color theme="10"/>
      <name val="Calibri"/>
      <family val="2"/>
      <scheme val="minor"/>
    </font>
    <font>
      <sz val="11"/>
      <name val="Roboto Condensed"/>
    </font>
    <font>
      <i/>
      <sz val="10"/>
      <color theme="2" tint="-0.499984740745262"/>
      <name val="Roboto"/>
    </font>
    <font>
      <i/>
      <sz val="10"/>
      <color rgb="FF161616"/>
      <name val="Roboto"/>
    </font>
    <font>
      <i/>
      <sz val="10"/>
      <color rgb="FF00B050"/>
      <name val="Roboto"/>
    </font>
    <font>
      <i/>
      <sz val="10"/>
      <color rgb="FF000000"/>
      <name val="Roboto"/>
    </font>
    <font>
      <i/>
      <sz val="10"/>
      <color theme="8" tint="-0.249977111117893"/>
      <name val="Roboto"/>
    </font>
  </fonts>
  <fills count="29">
    <fill>
      <patternFill patternType="none"/>
    </fill>
    <fill>
      <patternFill patternType="gray125"/>
    </fill>
    <fill>
      <patternFill patternType="solid">
        <fgColor theme="0"/>
        <bgColor indexed="64"/>
      </patternFill>
    </fill>
    <fill>
      <patternFill patternType="solid">
        <fgColor rgb="FFF49A9B"/>
        <bgColor indexed="64"/>
      </patternFill>
    </fill>
    <fill>
      <patternFill patternType="solid">
        <fgColor theme="0" tint="-4.9989318521683403E-2"/>
        <bgColor indexed="64"/>
      </patternFill>
    </fill>
    <fill>
      <patternFill patternType="solid">
        <fgColor rgb="FFEE5858"/>
        <bgColor indexed="64"/>
      </patternFill>
    </fill>
    <fill>
      <patternFill patternType="solid">
        <fgColor rgb="FFEE5859"/>
        <bgColor indexed="64"/>
      </patternFill>
    </fill>
    <fill>
      <patternFill patternType="solid">
        <fgColor theme="7" tint="0.79998168889431442"/>
        <bgColor indexed="64"/>
      </patternFill>
    </fill>
    <fill>
      <patternFill patternType="solid">
        <fgColor theme="9" tint="0.79998168889431442"/>
        <bgColor indexed="64"/>
      </patternFill>
    </fill>
    <fill>
      <patternFill patternType="lightUp">
        <bgColor theme="0"/>
      </patternFill>
    </fill>
    <fill>
      <patternFill patternType="solid">
        <fgColor theme="8" tint="0.79998168889431442"/>
        <bgColor indexed="64"/>
      </patternFill>
    </fill>
    <fill>
      <patternFill patternType="solid">
        <fgColor theme="5" tint="0.79998168889431442"/>
        <bgColor indexed="64"/>
      </patternFill>
    </fill>
    <fill>
      <patternFill patternType="lightUp">
        <bgColor theme="9" tint="0.79998168889431442"/>
      </patternFill>
    </fill>
    <fill>
      <patternFill patternType="solid">
        <fgColor theme="2" tint="-0.749992370372631"/>
        <bgColor indexed="64"/>
      </patternFill>
    </fill>
    <fill>
      <patternFill patternType="solid">
        <fgColor theme="1" tint="0.499984740745262"/>
        <bgColor indexed="64"/>
      </patternFill>
    </fill>
    <fill>
      <patternFill patternType="solid">
        <fgColor theme="6" tint="0.79998168889431442"/>
        <bgColor indexed="64"/>
      </patternFill>
    </fill>
    <fill>
      <patternFill patternType="lightUp">
        <bgColor theme="6" tint="0.79998168889431442"/>
      </patternFill>
    </fill>
    <fill>
      <patternFill patternType="lightUp">
        <bgColor theme="0" tint="-4.9989318521683403E-2"/>
      </patternFill>
    </fill>
    <fill>
      <patternFill patternType="lightUp">
        <bgColor theme="5" tint="0.79998168889431442"/>
      </patternFill>
    </fill>
    <fill>
      <patternFill patternType="lightUp">
        <bgColor theme="8" tint="0.79998168889431442"/>
      </patternFill>
    </fill>
    <fill>
      <patternFill patternType="solid">
        <fgColor theme="3" tint="0.79998168889431442"/>
        <bgColor indexed="64"/>
      </patternFill>
    </fill>
    <fill>
      <patternFill patternType="lightUp">
        <bgColor theme="3" tint="0.79998168889431442"/>
      </patternFill>
    </fill>
    <fill>
      <patternFill patternType="lightUp">
        <bgColor theme="7" tint="0.79998168889431442"/>
      </patternFill>
    </fill>
    <fill>
      <patternFill patternType="solid">
        <fgColor theme="1" tint="4.9989318521683403E-2"/>
        <bgColor indexed="64"/>
      </patternFill>
    </fill>
    <fill>
      <patternFill patternType="solid">
        <fgColor rgb="FFD9D9D9"/>
        <bgColor rgb="FFFCE4D6"/>
      </patternFill>
    </fill>
    <fill>
      <patternFill patternType="solid">
        <fgColor rgb="FFD63F40"/>
        <bgColor rgb="FF000000"/>
      </patternFill>
    </fill>
    <fill>
      <patternFill patternType="solid">
        <fgColor rgb="FFD9D9D9"/>
        <bgColor rgb="FFF8CBAD"/>
      </patternFill>
    </fill>
    <fill>
      <patternFill patternType="solid">
        <fgColor theme="0"/>
        <bgColor rgb="FFF8CBAD"/>
      </patternFill>
    </fill>
    <fill>
      <patternFill patternType="solid">
        <fgColor theme="0"/>
        <bgColor rgb="FFFCE4D6"/>
      </patternFill>
    </fill>
  </fills>
  <borders count="28">
    <border>
      <left/>
      <right/>
      <top/>
      <bottom/>
      <diagonal/>
    </border>
    <border>
      <left style="hair">
        <color rgb="FF58585A"/>
      </left>
      <right style="hair">
        <color rgb="FF58585A"/>
      </right>
      <top style="hair">
        <color rgb="FF58585A"/>
      </top>
      <bottom style="hair">
        <color rgb="FF58585A"/>
      </bottom>
      <diagonal/>
    </border>
    <border>
      <left style="hair">
        <color rgb="FF58585A"/>
      </left>
      <right style="hair">
        <color rgb="FF58585A"/>
      </right>
      <top style="hair">
        <color rgb="FF58585A"/>
      </top>
      <bottom/>
      <diagonal/>
    </border>
    <border>
      <left style="hair">
        <color rgb="FF58585A"/>
      </left>
      <right style="hair">
        <color rgb="FF58585A"/>
      </right>
      <top/>
      <bottom style="hair">
        <color rgb="FF58585A"/>
      </bottom>
      <diagonal/>
    </border>
    <border>
      <left style="hair">
        <color rgb="FF58585A"/>
      </left>
      <right/>
      <top style="hair">
        <color rgb="FF58585A"/>
      </top>
      <bottom/>
      <diagonal/>
    </border>
    <border>
      <left style="hair">
        <color rgb="FF58585A"/>
      </left>
      <right/>
      <top style="hair">
        <color rgb="FF58585A"/>
      </top>
      <bottom style="hair">
        <color rgb="FF58585A"/>
      </bottom>
      <diagonal/>
    </border>
    <border>
      <left style="thin">
        <color indexed="64"/>
      </left>
      <right style="thin">
        <color indexed="64"/>
      </right>
      <top style="thin">
        <color indexed="64"/>
      </top>
      <bottom style="thin">
        <color indexed="64"/>
      </bottom>
      <diagonal/>
    </border>
    <border>
      <left style="hair">
        <color rgb="FF58585A"/>
      </left>
      <right/>
      <top/>
      <bottom style="hair">
        <color rgb="FF58585A"/>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style="thick">
        <color rgb="FFFFFFFF"/>
      </bottom>
      <diagonal/>
    </border>
    <border>
      <left style="medium">
        <color indexed="64"/>
      </left>
      <right style="thick">
        <color rgb="FFFFFFFF"/>
      </right>
      <top style="medium">
        <color indexed="64"/>
      </top>
      <bottom style="thick">
        <color rgb="FFFFFFFF"/>
      </bottom>
      <diagonal/>
    </border>
    <border>
      <left style="medium">
        <color indexed="64"/>
      </left>
      <right style="thick">
        <color rgb="FFFFFFFF"/>
      </right>
      <top/>
      <bottom style="medium">
        <color indexed="64"/>
      </bottom>
      <diagonal/>
    </border>
    <border>
      <left/>
      <right style="medium">
        <color indexed="64"/>
      </right>
      <top/>
      <bottom style="medium">
        <color indexed="64"/>
      </bottom>
      <diagonal/>
    </border>
    <border>
      <left style="medium">
        <color indexed="64"/>
      </left>
      <right style="thick">
        <color rgb="FFFFFFFF"/>
      </right>
      <top/>
      <bottom/>
      <diagonal/>
    </border>
    <border>
      <left/>
      <right style="medium">
        <color indexed="64"/>
      </right>
      <top style="medium">
        <color indexed="64"/>
      </top>
      <bottom style="thick">
        <color rgb="FFFFFFFF"/>
      </bottom>
      <diagonal/>
    </border>
    <border>
      <left/>
      <right style="medium">
        <color indexed="64"/>
      </right>
      <top/>
      <bottom/>
      <diagonal/>
    </border>
    <border>
      <left style="medium">
        <color indexed="64"/>
      </left>
      <right style="thick">
        <color rgb="FFFFFFFF"/>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
    <xf numFmtId="0" fontId="0" fillId="0" borderId="0"/>
    <xf numFmtId="0" fontId="1" fillId="0" borderId="0"/>
    <xf numFmtId="0" fontId="17" fillId="0" borderId="0"/>
    <xf numFmtId="0" fontId="23" fillId="0" borderId="0" applyNumberFormat="0" applyFill="0" applyBorder="0" applyAlignment="0" applyProtection="0"/>
  </cellStyleXfs>
  <cellXfs count="117">
    <xf numFmtId="0" fontId="0" fillId="0" borderId="0" xfId="0"/>
    <xf numFmtId="0" fontId="5" fillId="2" borderId="0" xfId="0" applyFont="1" applyFill="1" applyAlignment="1">
      <alignment vertical="center"/>
    </xf>
    <xf numFmtId="0" fontId="5" fillId="0" borderId="0" xfId="0" applyFont="1" applyAlignment="1">
      <alignment vertical="center"/>
    </xf>
    <xf numFmtId="0" fontId="8" fillId="9" borderId="5" xfId="0" applyFont="1" applyFill="1" applyBorder="1" applyAlignment="1">
      <alignment vertical="center" wrapText="1"/>
    </xf>
    <xf numFmtId="0" fontId="7" fillId="8" borderId="1" xfId="0" applyFont="1" applyFill="1" applyBorder="1" applyAlignment="1">
      <alignment vertical="center" wrapText="1"/>
    </xf>
    <xf numFmtId="0" fontId="8" fillId="12" borderId="5" xfId="0" applyFont="1" applyFill="1" applyBorder="1" applyAlignment="1">
      <alignment vertical="center" wrapText="1"/>
    </xf>
    <xf numFmtId="0" fontId="6" fillId="8" borderId="1" xfId="0" applyFont="1" applyFill="1" applyBorder="1" applyAlignment="1">
      <alignment vertical="center" wrapText="1"/>
    </xf>
    <xf numFmtId="0" fontId="12" fillId="13" borderId="0" xfId="0" applyFont="1" applyFill="1" applyAlignment="1">
      <alignment vertical="center"/>
    </xf>
    <xf numFmtId="0" fontId="12" fillId="14" borderId="0" xfId="0" applyFont="1" applyFill="1" applyAlignment="1">
      <alignment vertical="center"/>
    </xf>
    <xf numFmtId="0" fontId="6" fillId="15" borderId="3" xfId="0" applyFont="1" applyFill="1" applyBorder="1" applyAlignment="1">
      <alignment vertical="center" wrapText="1"/>
    </xf>
    <xf numFmtId="0" fontId="7" fillId="15" borderId="3" xfId="0" applyFont="1" applyFill="1" applyBorder="1" applyAlignment="1">
      <alignment vertical="center" wrapText="1"/>
    </xf>
    <xf numFmtId="0" fontId="7" fillId="15" borderId="1" xfId="0" applyFont="1" applyFill="1" applyBorder="1" applyAlignment="1">
      <alignment vertical="center" wrapText="1"/>
    </xf>
    <xf numFmtId="0" fontId="8" fillId="16" borderId="5" xfId="0" applyFont="1" applyFill="1" applyBorder="1" applyAlignment="1">
      <alignment vertical="center" wrapText="1"/>
    </xf>
    <xf numFmtId="0" fontId="6" fillId="15" borderId="1" xfId="0" applyFont="1" applyFill="1" applyBorder="1" applyAlignment="1">
      <alignment vertical="center" wrapText="1"/>
    </xf>
    <xf numFmtId="0" fontId="6" fillId="7" borderId="1" xfId="0" applyFont="1" applyFill="1" applyBorder="1" applyAlignment="1">
      <alignment vertical="center" wrapText="1"/>
    </xf>
    <xf numFmtId="0" fontId="7" fillId="7" borderId="1" xfId="0" applyFont="1" applyFill="1" applyBorder="1" applyAlignment="1">
      <alignment vertical="center" wrapText="1"/>
    </xf>
    <xf numFmtId="0" fontId="6" fillId="4" borderId="1" xfId="0" applyFont="1" applyFill="1" applyBorder="1" applyAlignment="1">
      <alignment vertical="center" wrapText="1"/>
    </xf>
    <xf numFmtId="0" fontId="7" fillId="4" borderId="1" xfId="0" applyFont="1" applyFill="1" applyBorder="1" applyAlignment="1">
      <alignment vertical="center" wrapText="1"/>
    </xf>
    <xf numFmtId="0" fontId="8" fillId="17" borderId="5" xfId="0" applyFont="1" applyFill="1" applyBorder="1" applyAlignment="1">
      <alignment vertical="center" wrapText="1"/>
    </xf>
    <xf numFmtId="0" fontId="7" fillId="11" borderId="1" xfId="0" applyFont="1" applyFill="1" applyBorder="1" applyAlignment="1">
      <alignment vertical="center" wrapText="1"/>
    </xf>
    <xf numFmtId="0" fontId="6" fillId="10" borderId="1" xfId="0" applyFont="1" applyFill="1" applyBorder="1" applyAlignment="1">
      <alignment vertical="center" wrapText="1"/>
    </xf>
    <xf numFmtId="0" fontId="7" fillId="10" borderId="1" xfId="0" applyFont="1" applyFill="1" applyBorder="1" applyAlignment="1">
      <alignment vertical="center" wrapText="1"/>
    </xf>
    <xf numFmtId="0" fontId="8" fillId="19" borderId="5" xfId="0" applyFont="1" applyFill="1" applyBorder="1" applyAlignment="1">
      <alignment vertical="center" wrapText="1"/>
    </xf>
    <xf numFmtId="0" fontId="10" fillId="10" borderId="1" xfId="0" applyFont="1" applyFill="1" applyBorder="1" applyAlignment="1">
      <alignment vertical="center" wrapText="1"/>
    </xf>
    <xf numFmtId="0" fontId="6" fillId="20" borderId="1" xfId="0" applyFont="1" applyFill="1" applyBorder="1" applyAlignment="1">
      <alignment vertical="center" wrapText="1"/>
    </xf>
    <xf numFmtId="0" fontId="7" fillId="20" borderId="1" xfId="0" applyFont="1" applyFill="1" applyBorder="1" applyAlignment="1">
      <alignment vertical="center" wrapText="1"/>
    </xf>
    <xf numFmtId="0" fontId="8" fillId="21" borderId="1" xfId="0" applyFont="1" applyFill="1" applyBorder="1" applyAlignment="1">
      <alignment vertical="center" wrapText="1"/>
    </xf>
    <xf numFmtId="0" fontId="13" fillId="20" borderId="1" xfId="0" applyFont="1" applyFill="1" applyBorder="1" applyAlignment="1">
      <alignment vertical="center" wrapText="1"/>
    </xf>
    <xf numFmtId="0" fontId="3" fillId="20" borderId="1" xfId="0" applyFont="1" applyFill="1" applyBorder="1" applyAlignment="1">
      <alignment vertical="center" wrapText="1"/>
    </xf>
    <xf numFmtId="0" fontId="5" fillId="21" borderId="5" xfId="0" applyFont="1" applyFill="1" applyBorder="1" applyAlignment="1">
      <alignment vertical="center" wrapText="1"/>
    </xf>
    <xf numFmtId="0" fontId="10" fillId="20" borderId="1" xfId="0" applyFont="1" applyFill="1" applyBorder="1" applyAlignment="1">
      <alignment vertical="center" wrapText="1"/>
    </xf>
    <xf numFmtId="0" fontId="9" fillId="20" borderId="1" xfId="0" applyFont="1" applyFill="1" applyBorder="1" applyAlignment="1">
      <alignment vertical="center" wrapText="1"/>
    </xf>
    <xf numFmtId="0" fontId="8" fillId="22" borderId="5" xfId="0" applyFont="1" applyFill="1" applyBorder="1" applyAlignment="1">
      <alignment vertical="center" wrapText="1"/>
    </xf>
    <xf numFmtId="0" fontId="6" fillId="15" borderId="2" xfId="0" applyFont="1" applyFill="1" applyBorder="1" applyAlignment="1">
      <alignment vertical="center" wrapText="1"/>
    </xf>
    <xf numFmtId="0" fontId="7" fillId="15" borderId="2" xfId="0" applyFont="1" applyFill="1" applyBorder="1" applyAlignment="1">
      <alignment vertical="center" wrapText="1"/>
    </xf>
    <xf numFmtId="0" fontId="8" fillId="16" borderId="4" xfId="0" applyFont="1" applyFill="1" applyBorder="1" applyAlignment="1">
      <alignment vertical="center" wrapText="1"/>
    </xf>
    <xf numFmtId="0" fontId="6" fillId="10" borderId="3" xfId="0" applyFont="1" applyFill="1" applyBorder="1" applyAlignment="1">
      <alignment vertical="center" wrapText="1"/>
    </xf>
    <xf numFmtId="0" fontId="7" fillId="10" borderId="3" xfId="0" applyFont="1" applyFill="1" applyBorder="1" applyAlignment="1">
      <alignment vertical="center" wrapText="1"/>
    </xf>
    <xf numFmtId="0" fontId="8" fillId="19" borderId="7" xfId="0" applyFont="1" applyFill="1" applyBorder="1" applyAlignment="1">
      <alignment vertical="center" wrapText="1"/>
    </xf>
    <xf numFmtId="0" fontId="2" fillId="3" borderId="9" xfId="0" applyFont="1" applyFill="1" applyBorder="1" applyAlignment="1">
      <alignment vertical="center"/>
    </xf>
    <xf numFmtId="0" fontId="2" fillId="3" borderId="11" xfId="0" applyFont="1" applyFill="1" applyBorder="1" applyAlignment="1">
      <alignment vertical="center"/>
    </xf>
    <xf numFmtId="0" fontId="6" fillId="7" borderId="3" xfId="0" applyFont="1" applyFill="1" applyBorder="1" applyAlignment="1">
      <alignment vertical="center" wrapText="1"/>
    </xf>
    <xf numFmtId="0" fontId="7" fillId="7" borderId="3" xfId="0" applyFont="1" applyFill="1" applyBorder="1" applyAlignment="1">
      <alignment vertical="center" wrapText="1"/>
    </xf>
    <xf numFmtId="0" fontId="8" fillId="9" borderId="7" xfId="0" applyFont="1" applyFill="1" applyBorder="1" applyAlignment="1">
      <alignment vertical="center" wrapText="1"/>
    </xf>
    <xf numFmtId="0" fontId="15" fillId="3" borderId="8" xfId="0" applyFont="1" applyFill="1" applyBorder="1" applyAlignment="1">
      <alignment vertical="center"/>
    </xf>
    <xf numFmtId="0" fontId="6" fillId="7" borderId="2" xfId="0" applyFont="1" applyFill="1" applyBorder="1" applyAlignment="1">
      <alignment vertical="center" wrapText="1"/>
    </xf>
    <xf numFmtId="0" fontId="7" fillId="7" borderId="2" xfId="0" applyFont="1" applyFill="1" applyBorder="1" applyAlignment="1">
      <alignment vertical="center" wrapText="1"/>
    </xf>
    <xf numFmtId="0" fontId="8" fillId="9" borderId="4" xfId="0" applyFont="1" applyFill="1" applyBorder="1" applyAlignment="1">
      <alignment vertical="center" wrapText="1"/>
    </xf>
    <xf numFmtId="0" fontId="6" fillId="4" borderId="3" xfId="0" applyFont="1" applyFill="1" applyBorder="1" applyAlignment="1">
      <alignment vertical="center" wrapText="1"/>
    </xf>
    <xf numFmtId="0" fontId="7" fillId="4" borderId="3" xfId="0" applyFont="1" applyFill="1" applyBorder="1" applyAlignment="1">
      <alignment vertical="center" wrapText="1"/>
    </xf>
    <xf numFmtId="0" fontId="8" fillId="17" borderId="7" xfId="0" applyFont="1" applyFill="1" applyBorder="1" applyAlignment="1">
      <alignment vertical="center" wrapText="1"/>
    </xf>
    <xf numFmtId="0" fontId="9" fillId="10" borderId="2" xfId="0" applyFont="1" applyFill="1" applyBorder="1" applyAlignment="1">
      <alignment vertical="center" wrapText="1"/>
    </xf>
    <xf numFmtId="0" fontId="10" fillId="10" borderId="2" xfId="0" applyFont="1" applyFill="1" applyBorder="1" applyAlignment="1">
      <alignment vertical="center" wrapText="1"/>
    </xf>
    <xf numFmtId="0" fontId="7" fillId="10" borderId="2" xfId="0" applyFont="1" applyFill="1" applyBorder="1" applyAlignment="1">
      <alignment vertical="center" wrapText="1"/>
    </xf>
    <xf numFmtId="0" fontId="8" fillId="19" borderId="4" xfId="0" applyFont="1" applyFill="1" applyBorder="1" applyAlignment="1">
      <alignment vertical="center" wrapText="1"/>
    </xf>
    <xf numFmtId="0" fontId="9" fillId="20" borderId="2" xfId="0" applyFont="1" applyFill="1" applyBorder="1" applyAlignment="1">
      <alignment vertical="center" wrapText="1"/>
    </xf>
    <xf numFmtId="0" fontId="10" fillId="20" borderId="2" xfId="0" applyFont="1" applyFill="1" applyBorder="1" applyAlignment="1">
      <alignment vertical="center" wrapText="1"/>
    </xf>
    <xf numFmtId="0" fontId="11" fillId="21" borderId="2" xfId="0" applyFont="1" applyFill="1" applyBorder="1" applyAlignment="1">
      <alignment vertical="center" wrapText="1"/>
    </xf>
    <xf numFmtId="0" fontId="6" fillId="8" borderId="3" xfId="0" applyFont="1" applyFill="1" applyBorder="1" applyAlignment="1">
      <alignment vertical="center" wrapText="1"/>
    </xf>
    <xf numFmtId="0" fontId="6" fillId="8" borderId="3" xfId="0" applyFont="1" applyFill="1" applyBorder="1" applyAlignment="1">
      <alignment horizontal="center" vertical="center" wrapText="1"/>
    </xf>
    <xf numFmtId="0" fontId="6" fillId="8" borderId="2" xfId="0" applyFont="1" applyFill="1" applyBorder="1" applyAlignment="1">
      <alignment vertical="center" wrapText="1"/>
    </xf>
    <xf numFmtId="0" fontId="7" fillId="8" borderId="2" xfId="0" applyFont="1" applyFill="1" applyBorder="1" applyAlignment="1">
      <alignment vertical="center" wrapText="1"/>
    </xf>
    <xf numFmtId="0" fontId="8" fillId="12" borderId="4" xfId="0" applyFont="1" applyFill="1" applyBorder="1" applyAlignment="1">
      <alignment vertical="center" wrapText="1"/>
    </xf>
    <xf numFmtId="0" fontId="6" fillId="11" borderId="3" xfId="0" applyFont="1" applyFill="1" applyBorder="1" applyAlignment="1">
      <alignment vertical="center" wrapText="1"/>
    </xf>
    <xf numFmtId="0" fontId="7" fillId="11" borderId="3" xfId="0" applyFont="1" applyFill="1" applyBorder="1" applyAlignment="1">
      <alignment vertical="center" wrapText="1"/>
    </xf>
    <xf numFmtId="0" fontId="8" fillId="18" borderId="7" xfId="0" applyFont="1" applyFill="1" applyBorder="1" applyAlignment="1">
      <alignment vertical="center" wrapText="1"/>
    </xf>
    <xf numFmtId="0" fontId="15" fillId="3" borderId="9" xfId="0" applyFont="1" applyFill="1" applyBorder="1" applyAlignment="1">
      <alignment vertical="center"/>
    </xf>
    <xf numFmtId="0" fontId="0" fillId="3" borderId="9" xfId="0" applyFill="1" applyBorder="1" applyAlignment="1">
      <alignment vertical="center"/>
    </xf>
    <xf numFmtId="0" fontId="0" fillId="2" borderId="0" xfId="0" applyFill="1"/>
    <xf numFmtId="0" fontId="16" fillId="2" borderId="0" xfId="0" applyFont="1" applyFill="1"/>
    <xf numFmtId="0" fontId="16" fillId="2" borderId="0" xfId="0" applyFont="1" applyFill="1" applyAlignment="1">
      <alignment horizontal="right"/>
    </xf>
    <xf numFmtId="0" fontId="16" fillId="2" borderId="0" xfId="0" applyFont="1" applyFill="1" applyAlignment="1">
      <alignment vertical="center"/>
    </xf>
    <xf numFmtId="0" fontId="18" fillId="24" borderId="15" xfId="2" applyFont="1" applyFill="1" applyBorder="1" applyAlignment="1">
      <alignment horizontal="left" vertical="center" wrapText="1"/>
    </xf>
    <xf numFmtId="0" fontId="17" fillId="0" borderId="0" xfId="2"/>
    <xf numFmtId="0" fontId="20" fillId="26" borderId="16" xfId="2" applyFont="1" applyFill="1" applyBorder="1" applyAlignment="1">
      <alignment vertical="top" wrapText="1"/>
    </xf>
    <xf numFmtId="3" fontId="22" fillId="24" borderId="15" xfId="2" applyNumberFormat="1" applyFont="1" applyFill="1" applyBorder="1" applyAlignment="1">
      <alignment horizontal="left" vertical="center" wrapText="1"/>
    </xf>
    <xf numFmtId="0" fontId="23" fillId="24" borderId="18" xfId="3" applyFill="1" applyBorder="1" applyAlignment="1">
      <alignment horizontal="left" vertical="center" wrapText="1"/>
    </xf>
    <xf numFmtId="0" fontId="18" fillId="24" borderId="20" xfId="2" applyFont="1" applyFill="1" applyBorder="1" applyAlignment="1">
      <alignment horizontal="left" vertical="center" wrapText="1"/>
    </xf>
    <xf numFmtId="0" fontId="20" fillId="26" borderId="17" xfId="2" applyFont="1" applyFill="1" applyBorder="1" applyAlignment="1">
      <alignment vertical="top" wrapText="1"/>
    </xf>
    <xf numFmtId="0" fontId="18" fillId="24" borderId="18" xfId="2" applyFont="1" applyFill="1" applyBorder="1" applyAlignment="1">
      <alignment horizontal="left" vertical="center" wrapText="1"/>
    </xf>
    <xf numFmtId="0" fontId="20" fillId="27" borderId="19" xfId="2" applyFont="1" applyFill="1" applyBorder="1" applyAlignment="1">
      <alignment vertical="top" wrapText="1"/>
    </xf>
    <xf numFmtId="0" fontId="18" fillId="28" borderId="21" xfId="2" applyFont="1" applyFill="1" applyBorder="1" applyAlignment="1">
      <alignment horizontal="left" vertical="center" wrapText="1"/>
    </xf>
    <xf numFmtId="0" fontId="21" fillId="25" borderId="23" xfId="2" applyFont="1" applyFill="1" applyBorder="1" applyAlignment="1">
      <alignment horizontal="center" vertical="center" wrapText="1"/>
    </xf>
    <xf numFmtId="0" fontId="21" fillId="25" borderId="24" xfId="2" applyFont="1" applyFill="1" applyBorder="1" applyAlignment="1">
      <alignment horizontal="center" vertical="center" wrapText="1"/>
    </xf>
    <xf numFmtId="0" fontId="19" fillId="0" borderId="25" xfId="2" applyFont="1" applyBorder="1" applyAlignment="1">
      <alignment vertical="center" wrapText="1"/>
    </xf>
    <xf numFmtId="0" fontId="19" fillId="0" borderId="11" xfId="2" applyFont="1" applyBorder="1" applyAlignment="1">
      <alignment horizontal="center" vertical="center" wrapText="1"/>
    </xf>
    <xf numFmtId="0" fontId="6" fillId="8" borderId="0" xfId="0" applyFont="1" applyFill="1" applyAlignment="1">
      <alignment horizontal="center" vertical="center" wrapText="1"/>
    </xf>
    <xf numFmtId="0" fontId="25" fillId="2" borderId="27" xfId="0" applyFont="1" applyFill="1" applyBorder="1" applyAlignment="1">
      <alignment vertical="center" wrapText="1"/>
    </xf>
    <xf numFmtId="0" fontId="25" fillId="2" borderId="26" xfId="0" applyFont="1" applyFill="1" applyBorder="1" applyAlignment="1">
      <alignment vertical="center" wrapText="1"/>
    </xf>
    <xf numFmtId="0" fontId="6" fillId="11" borderId="1" xfId="0" applyFont="1" applyFill="1" applyBorder="1" applyAlignment="1">
      <alignment vertical="center" wrapText="1"/>
    </xf>
    <xf numFmtId="0" fontId="12" fillId="14" borderId="0" xfId="0" applyFont="1" applyFill="1" applyAlignment="1">
      <alignment vertical="center" wrapText="1"/>
    </xf>
    <xf numFmtId="0" fontId="12" fillId="13" borderId="0" xfId="0" applyFont="1" applyFill="1" applyAlignment="1">
      <alignment vertical="center" wrapText="1"/>
    </xf>
    <xf numFmtId="0" fontId="2" fillId="3" borderId="9" xfId="0" applyFont="1" applyFill="1" applyBorder="1" applyAlignment="1">
      <alignment vertical="center" wrapText="1"/>
    </xf>
    <xf numFmtId="0" fontId="2" fillId="3" borderId="11" xfId="0" applyFont="1" applyFill="1" applyBorder="1" applyAlignment="1">
      <alignment vertical="center" wrapText="1"/>
    </xf>
    <xf numFmtId="0" fontId="5" fillId="23" borderId="0" xfId="0" applyFont="1" applyFill="1" applyAlignment="1">
      <alignment vertical="center" wrapText="1"/>
    </xf>
    <xf numFmtId="0" fontId="5" fillId="23" borderId="0" xfId="0" applyFont="1" applyFill="1" applyAlignment="1">
      <alignment horizontal="center" vertical="center" wrapText="1"/>
    </xf>
    <xf numFmtId="0" fontId="4" fillId="23" borderId="0" xfId="0" applyFont="1" applyFill="1" applyAlignment="1">
      <alignment horizontal="center" vertical="center" wrapText="1"/>
    </xf>
    <xf numFmtId="0" fontId="5" fillId="23" borderId="0" xfId="0" applyFont="1" applyFill="1" applyAlignment="1">
      <alignment vertical="top" wrapText="1"/>
    </xf>
    <xf numFmtId="0" fontId="0" fillId="3" borderId="11" xfId="0" applyFill="1" applyBorder="1" applyAlignment="1">
      <alignment vertical="center"/>
    </xf>
    <xf numFmtId="0" fontId="7" fillId="15" borderId="0" xfId="0" applyFont="1" applyFill="1" applyAlignment="1">
      <alignment vertical="center" wrapText="1"/>
    </xf>
    <xf numFmtId="0" fontId="5" fillId="15" borderId="0" xfId="0" applyFont="1" applyFill="1" applyAlignment="1">
      <alignment vertical="center"/>
    </xf>
    <xf numFmtId="0" fontId="3" fillId="4" borderId="1" xfId="0" applyFont="1" applyFill="1" applyBorder="1" applyAlignment="1">
      <alignment vertical="center" wrapText="1"/>
    </xf>
    <xf numFmtId="0" fontId="10" fillId="4" borderId="1" xfId="0" applyFont="1" applyFill="1" applyBorder="1" applyAlignment="1">
      <alignment vertical="center" wrapText="1"/>
    </xf>
    <xf numFmtId="0" fontId="3" fillId="8" borderId="1" xfId="0" applyFont="1" applyFill="1" applyBorder="1" applyAlignment="1">
      <alignment vertical="center" wrapText="1"/>
    </xf>
    <xf numFmtId="0" fontId="14" fillId="6" borderId="13" xfId="1" applyFont="1" applyFill="1" applyBorder="1" applyAlignment="1">
      <alignment vertical="center" wrapText="1"/>
    </xf>
    <xf numFmtId="0" fontId="14" fillId="6" borderId="10" xfId="1" applyFont="1" applyFill="1" applyBorder="1" applyAlignment="1">
      <alignment vertical="center" wrapText="1"/>
    </xf>
    <xf numFmtId="0" fontId="14" fillId="5" borderId="10" xfId="1" applyFont="1" applyFill="1" applyBorder="1" applyAlignment="1">
      <alignment vertical="center" wrapText="1"/>
    </xf>
    <xf numFmtId="0" fontId="14" fillId="6" borderId="14" xfId="1" applyFont="1" applyFill="1" applyBorder="1" applyAlignment="1">
      <alignment vertical="center" wrapText="1"/>
    </xf>
    <xf numFmtId="0" fontId="14" fillId="6" borderId="12" xfId="1" applyFont="1" applyFill="1" applyBorder="1" applyAlignment="1">
      <alignment vertical="center" wrapText="1"/>
    </xf>
    <xf numFmtId="0" fontId="14" fillId="6" borderId="6" xfId="1" applyFont="1" applyFill="1" applyBorder="1" applyAlignment="1">
      <alignment vertical="center" wrapText="1"/>
    </xf>
    <xf numFmtId="0" fontId="6" fillId="20" borderId="3" xfId="0" applyFont="1" applyFill="1" applyBorder="1" applyAlignment="1">
      <alignment vertical="center" wrapText="1"/>
    </xf>
    <xf numFmtId="0" fontId="26" fillId="20" borderId="1" xfId="0" applyFont="1" applyFill="1" applyBorder="1" applyAlignment="1">
      <alignment vertical="center" wrapText="1"/>
    </xf>
    <xf numFmtId="0" fontId="6" fillId="10" borderId="3" xfId="0" applyFont="1" applyFill="1" applyBorder="1" applyAlignment="1">
      <alignment horizontal="center" vertical="center" wrapText="1"/>
    </xf>
    <xf numFmtId="0" fontId="20" fillId="26" borderId="22" xfId="2" applyFont="1" applyFill="1" applyBorder="1" applyAlignment="1">
      <alignment vertical="center" wrapText="1"/>
    </xf>
    <xf numFmtId="0" fontId="20" fillId="26" borderId="17" xfId="2" applyFont="1" applyFill="1" applyBorder="1" applyAlignment="1">
      <alignment vertical="center" wrapText="1"/>
    </xf>
    <xf numFmtId="0" fontId="18" fillId="24" borderId="25" xfId="2" applyFont="1" applyFill="1" applyBorder="1" applyAlignment="1">
      <alignment horizontal="center" vertical="center" wrapText="1"/>
    </xf>
    <xf numFmtId="0" fontId="18" fillId="24" borderId="11" xfId="2" applyFont="1" applyFill="1" applyBorder="1" applyAlignment="1">
      <alignment horizontal="center" vertical="center" wrapText="1"/>
    </xf>
  </cellXfs>
  <cellStyles count="4">
    <cellStyle name="Hyperlink" xfId="3" builtinId="8"/>
    <cellStyle name="Normal" xfId="0" builtinId="0"/>
    <cellStyle name="Normal 2 2" xfId="1" xr:uid="{EFF6EC09-6A80-4744-87CB-632CD75B04D8}"/>
    <cellStyle name="Normal 2 2 2" xfId="2" xr:uid="{42124614-60B5-4360-9ADB-836793A2FFC9}"/>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2" tint="-0.89999084444715716"/>
        <name val="Roboto"/>
        <scheme val="none"/>
      </font>
      <fill>
        <patternFill patternType="lightUp">
          <fgColor indexed="64"/>
          <bgColor theme="7" tint="0.79998168889431442"/>
        </patternFill>
      </fill>
      <alignment horizontal="general" vertical="center" textRotation="0" wrapText="1" indent="0" justifyLastLine="0" shrinkToFit="0" readingOrder="0"/>
      <border diagonalUp="0" diagonalDown="0" outline="0">
        <left style="hair">
          <color rgb="FF58585A"/>
        </left>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val="0"/>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font>
        <b/>
        <i/>
        <strike val="0"/>
        <condense val="0"/>
        <extend val="0"/>
        <outline val="0"/>
        <shadow val="0"/>
        <u val="none"/>
        <vertAlign val="baseline"/>
        <sz val="10"/>
        <color theme="2" tint="-0.89999084444715716"/>
        <name val="Roboto"/>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outline="0">
        <left style="hair">
          <color rgb="FF58585A"/>
        </left>
        <right style="hair">
          <color rgb="FF58585A"/>
        </right>
        <top style="hair">
          <color rgb="FF58585A"/>
        </top>
        <bottom style="hair">
          <color rgb="FF58585A"/>
        </bottom>
      </border>
    </dxf>
    <dxf>
      <alignment horizontal="general" vertical="center" textRotation="0" indent="0" justifyLastLine="0" shrinkToFit="0" readingOrder="0"/>
    </dxf>
    <dxf>
      <font>
        <b/>
        <i val="0"/>
        <strike val="0"/>
        <condense val="0"/>
        <extend val="0"/>
        <outline val="0"/>
        <shadow val="0"/>
        <u val="none"/>
        <vertAlign val="baseline"/>
        <sz val="9"/>
        <color theme="0"/>
        <name val="Roboto Condensed"/>
        <scheme val="none"/>
      </font>
      <fill>
        <patternFill patternType="solid">
          <fgColor indexed="64"/>
          <bgColor rgb="FFEE5859"/>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35224F0C-48F6-4953-9129-E78B67CAFC97}"/>
  </tableStyles>
  <colors>
    <mruColors>
      <color rgb="FFE5FFFF"/>
      <color rgb="FF585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229519</xdr:rowOff>
    </xdr:from>
    <xdr:to>
      <xdr:col>0</xdr:col>
      <xdr:colOff>2523892</xdr:colOff>
      <xdr:row>0</xdr:row>
      <xdr:rowOff>1227271</xdr:rowOff>
    </xdr:to>
    <xdr:pic>
      <xdr:nvPicPr>
        <xdr:cNvPr id="2" name="Picture 2">
          <a:extLst>
            <a:ext uri="{FF2B5EF4-FFF2-40B4-BE49-F238E27FC236}">
              <a16:creationId xmlns:a16="http://schemas.microsoft.com/office/drawing/2014/main" id="{B1FBB886-393A-4F98-88E8-31A519386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229519"/>
          <a:ext cx="2520716" cy="9945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257791-FEB1-4B0E-847A-4BD406F5933F}" name="Table32" displayName="Table32" ref="B2:S406" totalsRowShown="0" headerRowDxfId="38" dataDxfId="37" headerRowCellStyle="Normal 2 2">
  <autoFilter ref="B2:S406" xr:uid="{04257791-FEB1-4B0E-847A-4BD406F5933F}"/>
  <tableColumns count="18">
    <tableColumn id="1" xr3:uid="{66F81819-B007-4104-9740-F8E57249784C}" name="Sector" dataDxfId="36"/>
    <tableColumn id="2" xr3:uid="{CDBF5BEF-3448-4C0C-9564-80C688447E5D}" name="Sub sector" dataDxfId="35"/>
    <tableColumn id="3" xr3:uid="{477D9D12-4BA9-43E6-BF75-C5746BEA6007}" name="Research questions" dataDxfId="34"/>
    <tableColumn id="4" xr3:uid="{D99784CB-2672-4A6D-A254-0DFFF570D401}" name="IN #" dataDxfId="33">
      <calculatedColumnFormula>CONCATENATE($A$381,".UUID.",A3,".")</calculatedColumnFormula>
    </tableColumn>
    <tableColumn id="5" xr3:uid="{1D7163B3-B47F-4850-A139-BDAD9ECA6E30}" name="Data collection method" dataDxfId="32"/>
    <tableColumn id="6" xr3:uid="{15753ECF-1AE5-468F-89A4-B65A7EF9C828}" name="Indicator / Variable" dataDxfId="31"/>
    <tableColumn id="7" xr3:uid="{65C9EA8C-9CF3-43F6-BA3C-9B40368B6F3E}" name="Question_id" dataDxfId="30"/>
    <tableColumn id="8" xr3:uid="{DAE78E9A-F1B4-49F5-9F53-24702E794DFC}" name="Questionnaire Question" dataDxfId="29"/>
    <tableColumn id="9" xr3:uid="{9783C10A-CAD7-4F38-98DE-293769CDC593}" name="Remarque/Hint" dataDxfId="28"/>
    <tableColumn id="10" xr3:uid="{0FE82638-36C1-4D56-A81E-87EACBF2E107}" name="Questionnaire Responses" dataDxfId="27"/>
    <tableColumn id="11" xr3:uid="{1E7B32AF-4B80-4815-BB25-DD72C9787015}" name="Instruction" dataDxfId="26"/>
    <tableColumn id="12" xr3:uid="{D14D8CB9-2AA9-4A74-ADD9-4F87F54AC456}" name="Constraint (if  relevant)" dataDxfId="25"/>
    <tableColumn id="13" xr3:uid="{D65AE627-40A8-40CB-9983-E293CC680917}" name="Skip logic (if  relevant)" dataDxfId="24"/>
    <tableColumn id="14" xr3:uid="{085B9D33-3425-4F50-ADAA-BFBDA821AEEC}" name="Data collection level" dataDxfId="23"/>
    <tableColumn id="15" xr3:uid="{D1AE1FF5-81C2-4D11-ADFB-36FE260616A7}" name="Sampling" dataDxfId="22"/>
    <tableColumn id="16" xr3:uid="{A9522ADD-3134-49AE-A367-EB42A2CE0936}" name="Disaggregation variable(s)" dataDxfId="21"/>
    <tableColumn id="17" xr3:uid="{2C042E7F-78D3-4F3E-A03D-41EEC4196F80}" name="(For probability sampling) Are disaggregation variables in line with stratification plan? Y/ N" dataDxfId="20"/>
    <tableColumn id="18" xr3:uid="{65559BC4-5116-4F03-A061-507E960EEBF3}" name="Maps planned? " dataDxfId="1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rahim.abderahim@impact-initiatives.org" TargetMode="External"/><Relationship Id="rId1" Type="http://schemas.openxmlformats.org/officeDocument/2006/relationships/hyperlink" Target="mailto:marouan.fatti@impact-initiatives.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05F34-D760-466D-8878-2DBC4DED720D}">
  <sheetPr>
    <tabColor theme="9"/>
  </sheetPr>
  <dimension ref="A1:B23"/>
  <sheetViews>
    <sheetView tabSelected="1" zoomScale="83" zoomScaleNormal="83" workbookViewId="0">
      <selection activeCell="A2" sqref="A2:B2"/>
    </sheetView>
  </sheetViews>
  <sheetFormatPr defaultColWidth="8.81640625" defaultRowHeight="14.5" x14ac:dyDescent="0.35"/>
  <cols>
    <col min="1" max="1" width="48.453125" style="70" customWidth="1"/>
    <col min="2" max="2" width="115.54296875" style="71" customWidth="1"/>
    <col min="3" max="16384" width="8.81640625" style="69"/>
  </cols>
  <sheetData>
    <row r="1" spans="1:2" s="73" customFormat="1" ht="120" customHeight="1" thickBot="1" x14ac:dyDescent="0.4">
      <c r="A1" s="84"/>
      <c r="B1" s="85" t="s">
        <v>0</v>
      </c>
    </row>
    <row r="2" spans="1:2" s="73" customFormat="1" ht="55" customHeight="1" thickBot="1" x14ac:dyDescent="0.4">
      <c r="A2" s="115" t="s">
        <v>1</v>
      </c>
      <c r="B2" s="116"/>
    </row>
    <row r="3" spans="1:2" s="73" customFormat="1" ht="28" customHeight="1" thickBot="1" x14ac:dyDescent="0.4">
      <c r="A3" s="82" t="s">
        <v>2</v>
      </c>
      <c r="B3" s="83" t="s">
        <v>3</v>
      </c>
    </row>
    <row r="4" spans="1:2" s="73" customFormat="1" ht="25" customHeight="1" thickBot="1" x14ac:dyDescent="0.4">
      <c r="A4" s="74" t="s">
        <v>4</v>
      </c>
      <c r="B4" s="77" t="s">
        <v>5</v>
      </c>
    </row>
    <row r="5" spans="1:2" s="73" customFormat="1" ht="25" customHeight="1" thickTop="1" thickBot="1" x14ac:dyDescent="0.4">
      <c r="A5" s="74" t="s">
        <v>6</v>
      </c>
      <c r="B5" s="72" t="s">
        <v>7</v>
      </c>
    </row>
    <row r="6" spans="1:2" ht="25" customHeight="1" thickTop="1" thickBot="1" x14ac:dyDescent="0.4">
      <c r="A6" s="74" t="s">
        <v>8</v>
      </c>
      <c r="B6" s="72" t="s">
        <v>9</v>
      </c>
    </row>
    <row r="7" spans="1:2" ht="25" customHeight="1" thickTop="1" thickBot="1" x14ac:dyDescent="0.4">
      <c r="A7" s="74" t="s">
        <v>10</v>
      </c>
      <c r="B7" s="72" t="s">
        <v>11</v>
      </c>
    </row>
    <row r="8" spans="1:2" ht="32" thickTop="1" thickBot="1" x14ac:dyDescent="0.4">
      <c r="A8" s="74" t="s">
        <v>12</v>
      </c>
      <c r="B8" s="75" t="s">
        <v>13</v>
      </c>
    </row>
    <row r="9" spans="1:2" customFormat="1" ht="25" customHeight="1" thickTop="1" thickBot="1" x14ac:dyDescent="0.4">
      <c r="A9" s="74" t="s">
        <v>14</v>
      </c>
      <c r="B9" s="72" t="s">
        <v>15</v>
      </c>
    </row>
    <row r="10" spans="1:2" customFormat="1" ht="25" customHeight="1" thickTop="1" thickBot="1" x14ac:dyDescent="0.4">
      <c r="A10" s="74" t="s">
        <v>16</v>
      </c>
      <c r="B10" s="72" t="s">
        <v>17</v>
      </c>
    </row>
    <row r="11" spans="1:2" customFormat="1" ht="25" customHeight="1" thickTop="1" thickBot="1" x14ac:dyDescent="0.4">
      <c r="A11" s="74" t="s">
        <v>18</v>
      </c>
      <c r="B11" s="72" t="s">
        <v>19</v>
      </c>
    </row>
    <row r="12" spans="1:2" customFormat="1" ht="25" customHeight="1" thickTop="1" thickBot="1" x14ac:dyDescent="0.4">
      <c r="A12" s="74" t="s">
        <v>20</v>
      </c>
      <c r="B12" s="72" t="s">
        <v>21</v>
      </c>
    </row>
    <row r="13" spans="1:2" customFormat="1" ht="25" customHeight="1" thickTop="1" thickBot="1" x14ac:dyDescent="0.4">
      <c r="A13" s="74" t="s">
        <v>22</v>
      </c>
      <c r="B13" s="72" t="s">
        <v>23</v>
      </c>
    </row>
    <row r="14" spans="1:2" customFormat="1" ht="25" customHeight="1" thickTop="1" thickBot="1" x14ac:dyDescent="0.4">
      <c r="A14" s="74" t="s">
        <v>24</v>
      </c>
      <c r="B14" s="72" t="s">
        <v>25</v>
      </c>
    </row>
    <row r="15" spans="1:2" customFormat="1" ht="25" customHeight="1" thickTop="1" thickBot="1" x14ac:dyDescent="0.4">
      <c r="A15" s="74" t="s">
        <v>26</v>
      </c>
      <c r="B15" s="72" t="s">
        <v>27</v>
      </c>
    </row>
    <row r="16" spans="1:2" customFormat="1" ht="25" customHeight="1" thickTop="1" thickBot="1" x14ac:dyDescent="0.4">
      <c r="A16" s="74" t="s">
        <v>28</v>
      </c>
      <c r="B16" s="72" t="s">
        <v>29</v>
      </c>
    </row>
    <row r="17" spans="1:2" customFormat="1" ht="25" customHeight="1" thickTop="1" thickBot="1" x14ac:dyDescent="0.4">
      <c r="A17" s="74" t="s">
        <v>30</v>
      </c>
      <c r="B17" s="72" t="s">
        <v>31</v>
      </c>
    </row>
    <row r="18" spans="1:2" customFormat="1" ht="51.65" customHeight="1" thickTop="1" thickBot="1" x14ac:dyDescent="0.4">
      <c r="A18" s="74" t="s">
        <v>32</v>
      </c>
      <c r="B18" s="72" t="s">
        <v>33</v>
      </c>
    </row>
    <row r="19" spans="1:2" customFormat="1" ht="62.15" customHeight="1" thickTop="1" thickBot="1" x14ac:dyDescent="0.4">
      <c r="A19" s="74" t="s">
        <v>34</v>
      </c>
      <c r="B19" s="72" t="s">
        <v>35</v>
      </c>
    </row>
    <row r="20" spans="1:2" customFormat="1" ht="25" customHeight="1" thickTop="1" thickBot="1" x14ac:dyDescent="0.4">
      <c r="A20" s="78" t="s">
        <v>36</v>
      </c>
      <c r="B20" s="79" t="s">
        <v>37</v>
      </c>
    </row>
    <row r="21" spans="1:2" s="68" customFormat="1" ht="22.5" customHeight="1" thickBot="1" x14ac:dyDescent="0.4">
      <c r="A21" s="80"/>
      <c r="B21" s="81"/>
    </row>
    <row r="22" spans="1:2" customFormat="1" ht="16.5" customHeight="1" thickBot="1" x14ac:dyDescent="0.4">
      <c r="A22" s="113" t="s">
        <v>38</v>
      </c>
      <c r="B22" s="76" t="s">
        <v>39</v>
      </c>
    </row>
    <row r="23" spans="1:2" customFormat="1" ht="16.5" customHeight="1" thickBot="1" x14ac:dyDescent="0.4">
      <c r="A23" s="114"/>
      <c r="B23" s="76" t="s">
        <v>40</v>
      </c>
    </row>
  </sheetData>
  <mergeCells count="2">
    <mergeCell ref="A22:A23"/>
    <mergeCell ref="A2:B2"/>
  </mergeCells>
  <hyperlinks>
    <hyperlink ref="B23" r:id="rId1" xr:uid="{0682358D-AD12-49A9-A4F2-D2B8D41221CB}"/>
    <hyperlink ref="B22" r:id="rId2" xr:uid="{727755A1-9F3C-40CE-8AF1-7244EF3B5124}"/>
  </hyperlinks>
  <pageMargins left="0.7" right="0.7" top="0.75" bottom="0.75" header="0.3" footer="0.3"/>
  <pageSetup paperSize="9"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5A7D-D66A-4B1E-817D-1D17331EFF5A}">
  <dimension ref="A1:GL407"/>
  <sheetViews>
    <sheetView topLeftCell="B2" zoomScale="77" zoomScaleNormal="77" workbookViewId="0">
      <selection activeCell="W4" sqref="W4"/>
    </sheetView>
  </sheetViews>
  <sheetFormatPr defaultRowHeight="14.5" x14ac:dyDescent="0.35"/>
  <cols>
    <col min="1" max="1" width="8.7265625" hidden="1" customWidth="1"/>
    <col min="2" max="2" width="14.36328125" customWidth="1"/>
    <col min="8" max="8" width="36.81640625" customWidth="1"/>
    <col min="9" max="9" width="14.1796875" customWidth="1"/>
    <col min="10" max="10" width="13.81640625" customWidth="1"/>
    <col min="11" max="11" width="14.453125" customWidth="1"/>
    <col min="17" max="17" width="15.453125" customWidth="1"/>
    <col min="18" max="18" width="19.81640625" customWidth="1"/>
    <col min="20" max="21" width="3" customWidth="1"/>
  </cols>
  <sheetData>
    <row r="1" spans="1:21" ht="15" hidden="1" thickBot="1" x14ac:dyDescent="0.4"/>
    <row r="2" spans="1:21" ht="43" customHeight="1" thickBot="1" x14ac:dyDescent="0.4">
      <c r="A2" s="59"/>
      <c r="B2" s="104" t="s">
        <v>41</v>
      </c>
      <c r="C2" s="105" t="s">
        <v>42</v>
      </c>
      <c r="D2" s="105" t="s">
        <v>43</v>
      </c>
      <c r="E2" s="105" t="s">
        <v>44</v>
      </c>
      <c r="F2" s="105" t="s">
        <v>45</v>
      </c>
      <c r="G2" s="105" t="s">
        <v>46</v>
      </c>
      <c r="H2" s="105" t="s">
        <v>47</v>
      </c>
      <c r="I2" s="105" t="s">
        <v>48</v>
      </c>
      <c r="J2" s="106" t="s">
        <v>49</v>
      </c>
      <c r="K2" s="105" t="s">
        <v>50</v>
      </c>
      <c r="L2" s="105" t="s">
        <v>51</v>
      </c>
      <c r="M2" s="106" t="s">
        <v>52</v>
      </c>
      <c r="N2" s="106" t="s">
        <v>53</v>
      </c>
      <c r="O2" s="107" t="s">
        <v>54</v>
      </c>
      <c r="P2" s="108" t="s">
        <v>55</v>
      </c>
      <c r="Q2" s="109" t="s">
        <v>56</v>
      </c>
      <c r="R2" s="109" t="s">
        <v>57</v>
      </c>
      <c r="S2" s="109" t="s">
        <v>58</v>
      </c>
      <c r="T2" s="90"/>
      <c r="U2" s="91"/>
    </row>
    <row r="3" spans="1:21" ht="21.5" thickBot="1" x14ac:dyDescent="0.4">
      <c r="A3" s="86"/>
      <c r="B3" s="66" t="s">
        <v>59</v>
      </c>
      <c r="C3" s="39"/>
      <c r="D3" s="67"/>
      <c r="E3" s="39"/>
      <c r="F3" s="39"/>
      <c r="G3" s="39"/>
      <c r="H3" s="39"/>
      <c r="I3" s="39"/>
      <c r="J3" s="39"/>
      <c r="K3" s="39"/>
      <c r="L3" s="39"/>
      <c r="M3" s="67"/>
      <c r="N3" s="67"/>
      <c r="O3" s="67"/>
      <c r="P3" s="67"/>
      <c r="Q3" s="67"/>
      <c r="R3" s="67"/>
      <c r="S3" s="98"/>
      <c r="T3" s="8"/>
      <c r="U3" s="7"/>
    </row>
    <row r="4" spans="1:21" ht="65" x14ac:dyDescent="0.35">
      <c r="A4" s="86"/>
      <c r="B4" s="9" t="s">
        <v>59</v>
      </c>
      <c r="C4" s="10"/>
      <c r="D4" s="10" t="s">
        <v>60</v>
      </c>
      <c r="E4" s="9"/>
      <c r="F4" s="10" t="s">
        <v>61</v>
      </c>
      <c r="G4" s="10" t="s">
        <v>62</v>
      </c>
      <c r="H4" s="10" t="s">
        <v>63</v>
      </c>
      <c r="I4" s="10" t="s">
        <v>64</v>
      </c>
      <c r="J4" s="10" t="s">
        <v>60</v>
      </c>
      <c r="K4" s="10" t="s">
        <v>65</v>
      </c>
      <c r="L4" s="10" t="s">
        <v>66</v>
      </c>
      <c r="M4" s="10" t="s">
        <v>67</v>
      </c>
      <c r="N4" s="10" t="s">
        <v>60</v>
      </c>
      <c r="O4" s="10" t="s">
        <v>68</v>
      </c>
      <c r="P4" s="11" t="s">
        <v>69</v>
      </c>
      <c r="Q4" s="11" t="s">
        <v>68</v>
      </c>
      <c r="R4" s="11" t="s">
        <v>70</v>
      </c>
      <c r="S4" s="12" t="s">
        <v>71</v>
      </c>
      <c r="T4" s="8"/>
      <c r="U4" s="7"/>
    </row>
    <row r="5" spans="1:21" ht="65" x14ac:dyDescent="0.35">
      <c r="A5" s="86"/>
      <c r="B5" s="9" t="s">
        <v>59</v>
      </c>
      <c r="C5" s="11"/>
      <c r="D5" s="10" t="s">
        <v>60</v>
      </c>
      <c r="E5" s="9"/>
      <c r="F5" s="10" t="s">
        <v>61</v>
      </c>
      <c r="G5" s="10" t="s">
        <v>62</v>
      </c>
      <c r="H5" s="11" t="s">
        <v>72</v>
      </c>
      <c r="I5" s="11" t="s">
        <v>73</v>
      </c>
      <c r="J5" s="10" t="s">
        <v>60</v>
      </c>
      <c r="K5" s="10" t="s">
        <v>65</v>
      </c>
      <c r="L5" s="10" t="s">
        <v>66</v>
      </c>
      <c r="M5" s="10" t="s">
        <v>67</v>
      </c>
      <c r="N5" s="10" t="s">
        <v>60</v>
      </c>
      <c r="O5" s="10" t="s">
        <v>68</v>
      </c>
      <c r="P5" s="11" t="s">
        <v>69</v>
      </c>
      <c r="Q5" s="11" t="s">
        <v>68</v>
      </c>
      <c r="R5" s="11" t="s">
        <v>70</v>
      </c>
      <c r="S5" s="12" t="s">
        <v>71</v>
      </c>
      <c r="T5" s="8"/>
      <c r="U5" s="7"/>
    </row>
    <row r="6" spans="1:21" ht="65" x14ac:dyDescent="0.35">
      <c r="A6" s="86"/>
      <c r="B6" s="9" t="s">
        <v>59</v>
      </c>
      <c r="C6" s="11"/>
      <c r="D6" s="10" t="s">
        <v>60</v>
      </c>
      <c r="E6" s="9"/>
      <c r="F6" s="10" t="s">
        <v>61</v>
      </c>
      <c r="G6" s="10" t="s">
        <v>62</v>
      </c>
      <c r="H6" s="11" t="s">
        <v>74</v>
      </c>
      <c r="I6" s="11" t="s">
        <v>75</v>
      </c>
      <c r="J6" s="10" t="s">
        <v>60</v>
      </c>
      <c r="K6" s="10" t="s">
        <v>65</v>
      </c>
      <c r="L6" s="10" t="s">
        <v>66</v>
      </c>
      <c r="M6" s="10" t="s">
        <v>67</v>
      </c>
      <c r="N6" s="10" t="s">
        <v>60</v>
      </c>
      <c r="O6" s="10" t="s">
        <v>68</v>
      </c>
      <c r="P6" s="11" t="s">
        <v>69</v>
      </c>
      <c r="Q6" s="11" t="s">
        <v>68</v>
      </c>
      <c r="R6" s="11" t="s">
        <v>70</v>
      </c>
      <c r="S6" s="12" t="s">
        <v>71</v>
      </c>
      <c r="T6" s="8"/>
      <c r="U6" s="7"/>
    </row>
    <row r="7" spans="1:21" ht="65" x14ac:dyDescent="0.35">
      <c r="A7" s="86"/>
      <c r="B7" s="9" t="s">
        <v>59</v>
      </c>
      <c r="C7" s="11"/>
      <c r="D7" s="10" t="s">
        <v>60</v>
      </c>
      <c r="E7" s="9"/>
      <c r="F7" s="10" t="s">
        <v>61</v>
      </c>
      <c r="G7" s="10" t="s">
        <v>62</v>
      </c>
      <c r="H7" s="11" t="s">
        <v>76</v>
      </c>
      <c r="I7" s="11" t="s">
        <v>77</v>
      </c>
      <c r="J7" s="10" t="s">
        <v>60</v>
      </c>
      <c r="K7" s="10" t="s">
        <v>65</v>
      </c>
      <c r="L7" s="10" t="s">
        <v>66</v>
      </c>
      <c r="M7" s="10" t="s">
        <v>67</v>
      </c>
      <c r="N7" s="10" t="s">
        <v>60</v>
      </c>
      <c r="O7" s="10" t="s">
        <v>68</v>
      </c>
      <c r="P7" s="11" t="s">
        <v>69</v>
      </c>
      <c r="Q7" s="11" t="s">
        <v>68</v>
      </c>
      <c r="R7" s="11" t="s">
        <v>70</v>
      </c>
      <c r="S7" s="12" t="s">
        <v>71</v>
      </c>
      <c r="T7" s="8"/>
      <c r="U7" s="7"/>
    </row>
    <row r="8" spans="1:21" ht="65" x14ac:dyDescent="0.35">
      <c r="A8" s="86"/>
      <c r="B8" s="9" t="s">
        <v>59</v>
      </c>
      <c r="C8" s="11"/>
      <c r="D8" s="10" t="s">
        <v>60</v>
      </c>
      <c r="E8" s="9"/>
      <c r="F8" s="10" t="s">
        <v>61</v>
      </c>
      <c r="G8" s="10" t="s">
        <v>62</v>
      </c>
      <c r="H8" s="11" t="s">
        <v>78</v>
      </c>
      <c r="I8" s="11" t="s">
        <v>79</v>
      </c>
      <c r="J8" s="10" t="s">
        <v>60</v>
      </c>
      <c r="K8" s="10" t="s">
        <v>65</v>
      </c>
      <c r="L8" s="10" t="s">
        <v>66</v>
      </c>
      <c r="M8" s="10" t="s">
        <v>67</v>
      </c>
      <c r="N8" s="10" t="s">
        <v>60</v>
      </c>
      <c r="O8" s="10" t="s">
        <v>68</v>
      </c>
      <c r="P8" s="11" t="s">
        <v>69</v>
      </c>
      <c r="Q8" s="11" t="s">
        <v>68</v>
      </c>
      <c r="R8" s="11" t="s">
        <v>70</v>
      </c>
      <c r="S8" s="12" t="s">
        <v>71</v>
      </c>
      <c r="T8" s="8"/>
      <c r="U8" s="7"/>
    </row>
    <row r="9" spans="1:21" ht="65.5" thickBot="1" x14ac:dyDescent="0.4">
      <c r="A9" s="86"/>
      <c r="B9" s="9" t="s">
        <v>59</v>
      </c>
      <c r="C9" s="11"/>
      <c r="D9" s="10" t="s">
        <v>60</v>
      </c>
      <c r="E9" s="9"/>
      <c r="F9" s="10" t="s">
        <v>61</v>
      </c>
      <c r="G9" s="10" t="s">
        <v>62</v>
      </c>
      <c r="H9" s="11" t="s">
        <v>80</v>
      </c>
      <c r="I9" s="11" t="s">
        <v>81</v>
      </c>
      <c r="J9" s="10" t="s">
        <v>60</v>
      </c>
      <c r="K9" s="10" t="s">
        <v>65</v>
      </c>
      <c r="L9" s="10" t="s">
        <v>66</v>
      </c>
      <c r="M9" s="10" t="s">
        <v>67</v>
      </c>
      <c r="N9" s="10" t="s">
        <v>60</v>
      </c>
      <c r="O9" s="10" t="s">
        <v>68</v>
      </c>
      <c r="P9" s="11" t="s">
        <v>69</v>
      </c>
      <c r="Q9" s="11" t="s">
        <v>68</v>
      </c>
      <c r="R9" s="11" t="s">
        <v>70</v>
      </c>
      <c r="S9" s="12" t="s">
        <v>71</v>
      </c>
      <c r="T9" s="8"/>
      <c r="U9" s="7"/>
    </row>
    <row r="10" spans="1:21" ht="21.5" thickBot="1" x14ac:dyDescent="0.4">
      <c r="A10" s="2" t="s">
        <v>82</v>
      </c>
      <c r="B10" s="66" t="s">
        <v>83</v>
      </c>
      <c r="C10" s="39"/>
      <c r="D10" s="67"/>
      <c r="E10" s="39"/>
      <c r="F10" s="39"/>
      <c r="G10" s="39"/>
      <c r="H10" s="39"/>
      <c r="I10" s="39"/>
      <c r="J10" s="39"/>
      <c r="K10" s="39"/>
      <c r="L10" s="39"/>
      <c r="M10" s="67"/>
      <c r="N10" s="67"/>
      <c r="O10" s="67"/>
      <c r="P10" s="67"/>
      <c r="Q10" s="67"/>
      <c r="R10" s="67"/>
      <c r="S10" s="98"/>
      <c r="T10" s="8"/>
      <c r="U10" s="7"/>
    </row>
    <row r="11" spans="1:21" ht="91" x14ac:dyDescent="0.35">
      <c r="A11" s="2">
        <v>1</v>
      </c>
      <c r="B11" s="9" t="s">
        <v>83</v>
      </c>
      <c r="C11" s="10"/>
      <c r="D11" s="10" t="s">
        <v>60</v>
      </c>
      <c r="E11" s="9" t="str">
        <f t="shared" ref="E11:E25" si="0">CONCATENATE($A$10,".UUID.",A11,".")</f>
        <v>A.UUID.1.</v>
      </c>
      <c r="F11" s="10" t="s">
        <v>61</v>
      </c>
      <c r="G11" s="10" t="s">
        <v>62</v>
      </c>
      <c r="H11" s="10" t="s">
        <v>84</v>
      </c>
      <c r="I11" s="10" t="s">
        <v>85</v>
      </c>
      <c r="J11" s="10" t="s">
        <v>60</v>
      </c>
      <c r="K11" s="10" t="s">
        <v>65</v>
      </c>
      <c r="L11" s="10" t="s">
        <v>66</v>
      </c>
      <c r="M11" s="10" t="s">
        <v>67</v>
      </c>
      <c r="N11" s="10" t="s">
        <v>60</v>
      </c>
      <c r="O11" s="10" t="s">
        <v>68</v>
      </c>
      <c r="P11" s="11" t="s">
        <v>69</v>
      </c>
      <c r="Q11" s="11" t="s">
        <v>68</v>
      </c>
      <c r="R11" s="11" t="s">
        <v>70</v>
      </c>
      <c r="S11" s="12" t="s">
        <v>71</v>
      </c>
      <c r="T11" s="8"/>
      <c r="U11" s="7"/>
    </row>
    <row r="12" spans="1:21" ht="52" x14ac:dyDescent="0.35">
      <c r="A12" s="2">
        <v>2</v>
      </c>
      <c r="B12" s="13" t="s">
        <v>83</v>
      </c>
      <c r="C12" s="11"/>
      <c r="D12" s="11" t="s">
        <v>60</v>
      </c>
      <c r="E12" s="9" t="str">
        <f t="shared" si="0"/>
        <v>A.UUID.2.</v>
      </c>
      <c r="F12" s="11" t="s">
        <v>61</v>
      </c>
      <c r="G12" s="11" t="s">
        <v>86</v>
      </c>
      <c r="H12" s="11" t="s">
        <v>87</v>
      </c>
      <c r="I12" s="11" t="s">
        <v>88</v>
      </c>
      <c r="J12" s="11" t="s">
        <v>60</v>
      </c>
      <c r="K12" s="11" t="s">
        <v>89</v>
      </c>
      <c r="L12" s="11" t="s">
        <v>90</v>
      </c>
      <c r="M12" s="11" t="s">
        <v>67</v>
      </c>
      <c r="N12" s="11" t="s">
        <v>60</v>
      </c>
      <c r="O12" s="11" t="s">
        <v>68</v>
      </c>
      <c r="P12" s="11" t="s">
        <v>69</v>
      </c>
      <c r="Q12" s="11" t="s">
        <v>68</v>
      </c>
      <c r="R12" s="11" t="s">
        <v>70</v>
      </c>
      <c r="S12" s="12" t="s">
        <v>71</v>
      </c>
      <c r="T12" s="8"/>
      <c r="U12" s="7"/>
    </row>
    <row r="13" spans="1:21" ht="65" x14ac:dyDescent="0.35">
      <c r="A13" s="2">
        <v>3</v>
      </c>
      <c r="B13" s="13" t="s">
        <v>83</v>
      </c>
      <c r="C13" s="11"/>
      <c r="D13" s="11" t="s">
        <v>60</v>
      </c>
      <c r="E13" s="9" t="str">
        <f t="shared" si="0"/>
        <v>A.UUID.3.</v>
      </c>
      <c r="F13" s="11" t="s">
        <v>61</v>
      </c>
      <c r="G13" s="11" t="s">
        <v>91</v>
      </c>
      <c r="H13" s="11" t="s">
        <v>92</v>
      </c>
      <c r="I13" s="11" t="s">
        <v>93</v>
      </c>
      <c r="J13" s="11" t="s">
        <v>60</v>
      </c>
      <c r="K13" s="11" t="s">
        <v>94</v>
      </c>
      <c r="L13" s="11" t="s">
        <v>90</v>
      </c>
      <c r="M13" s="11" t="s">
        <v>67</v>
      </c>
      <c r="N13" s="11" t="s">
        <v>60</v>
      </c>
      <c r="O13" s="11" t="s">
        <v>68</v>
      </c>
      <c r="P13" s="11" t="s">
        <v>69</v>
      </c>
      <c r="Q13" s="11" t="s">
        <v>68</v>
      </c>
      <c r="R13" s="11" t="s">
        <v>70</v>
      </c>
      <c r="S13" s="12" t="s">
        <v>95</v>
      </c>
      <c r="T13" s="8"/>
      <c r="U13" s="7"/>
    </row>
    <row r="14" spans="1:21" ht="91" x14ac:dyDescent="0.35">
      <c r="A14" s="2">
        <v>4</v>
      </c>
      <c r="B14" s="13" t="s">
        <v>83</v>
      </c>
      <c r="C14" s="11"/>
      <c r="D14" s="11" t="s">
        <v>60</v>
      </c>
      <c r="E14" s="9" t="str">
        <f t="shared" si="0"/>
        <v>A.UUID.4.</v>
      </c>
      <c r="F14" s="11" t="s">
        <v>61</v>
      </c>
      <c r="G14" s="11" t="s">
        <v>96</v>
      </c>
      <c r="H14" s="11" t="s">
        <v>97</v>
      </c>
      <c r="I14" s="11" t="s">
        <v>98</v>
      </c>
      <c r="J14" s="11" t="s">
        <v>60</v>
      </c>
      <c r="K14" s="11" t="s">
        <v>99</v>
      </c>
      <c r="L14" s="11" t="s">
        <v>90</v>
      </c>
      <c r="M14" s="11" t="s">
        <v>67</v>
      </c>
      <c r="N14" s="11" t="s">
        <v>60</v>
      </c>
      <c r="O14" s="11" t="s">
        <v>68</v>
      </c>
      <c r="P14" s="11" t="s">
        <v>69</v>
      </c>
      <c r="Q14" s="11" t="s">
        <v>68</v>
      </c>
      <c r="R14" s="11" t="s">
        <v>70</v>
      </c>
      <c r="S14" s="12" t="s">
        <v>95</v>
      </c>
      <c r="T14" s="8"/>
      <c r="U14" s="7"/>
    </row>
    <row r="15" spans="1:21" ht="78" x14ac:dyDescent="0.35">
      <c r="A15" s="2">
        <v>5</v>
      </c>
      <c r="B15" s="13" t="s">
        <v>83</v>
      </c>
      <c r="C15" s="11"/>
      <c r="D15" s="11" t="s">
        <v>60</v>
      </c>
      <c r="E15" s="9" t="str">
        <f t="shared" si="0"/>
        <v>A.UUID.5.</v>
      </c>
      <c r="F15" s="11" t="s">
        <v>61</v>
      </c>
      <c r="G15" s="11" t="s">
        <v>100</v>
      </c>
      <c r="H15" s="11" t="s">
        <v>101</v>
      </c>
      <c r="I15" s="11" t="s">
        <v>102</v>
      </c>
      <c r="J15" s="11" t="s">
        <v>60</v>
      </c>
      <c r="K15" s="11" t="s">
        <v>103</v>
      </c>
      <c r="L15" s="11" t="s">
        <v>104</v>
      </c>
      <c r="M15" s="11" t="s">
        <v>105</v>
      </c>
      <c r="N15" s="11" t="s">
        <v>60</v>
      </c>
      <c r="O15" s="11" t="s">
        <v>68</v>
      </c>
      <c r="P15" s="11" t="s">
        <v>69</v>
      </c>
      <c r="Q15" s="11" t="s">
        <v>68</v>
      </c>
      <c r="R15" s="11" t="s">
        <v>70</v>
      </c>
      <c r="S15" s="12" t="s">
        <v>95</v>
      </c>
      <c r="T15" s="8"/>
      <c r="U15" s="7"/>
    </row>
    <row r="16" spans="1:21" ht="52" x14ac:dyDescent="0.35">
      <c r="A16" s="2">
        <v>6</v>
      </c>
      <c r="B16" s="13" t="s">
        <v>83</v>
      </c>
      <c r="C16" s="11"/>
      <c r="D16" s="11" t="s">
        <v>60</v>
      </c>
      <c r="E16" s="9" t="str">
        <f t="shared" si="0"/>
        <v>A.UUID.6.</v>
      </c>
      <c r="F16" s="11" t="s">
        <v>61</v>
      </c>
      <c r="G16" s="11" t="s">
        <v>106</v>
      </c>
      <c r="H16" s="11" t="s">
        <v>107</v>
      </c>
      <c r="I16" s="11" t="s">
        <v>108</v>
      </c>
      <c r="J16" s="11" t="s">
        <v>60</v>
      </c>
      <c r="K16" s="11" t="s">
        <v>109</v>
      </c>
      <c r="L16" s="11" t="s">
        <v>90</v>
      </c>
      <c r="M16" s="11" t="s">
        <v>67</v>
      </c>
      <c r="N16" s="11" t="s">
        <v>60</v>
      </c>
      <c r="O16" s="11" t="s">
        <v>68</v>
      </c>
      <c r="P16" s="11" t="s">
        <v>69</v>
      </c>
      <c r="Q16" s="11" t="s">
        <v>68</v>
      </c>
      <c r="R16" s="11" t="s">
        <v>70</v>
      </c>
      <c r="S16" s="12" t="s">
        <v>95</v>
      </c>
      <c r="T16" s="8"/>
      <c r="U16" s="7"/>
    </row>
    <row r="17" spans="1:21" ht="52" x14ac:dyDescent="0.35">
      <c r="A17" s="2">
        <v>7</v>
      </c>
      <c r="B17" s="13" t="s">
        <v>83</v>
      </c>
      <c r="C17" s="11"/>
      <c r="D17" s="11" t="s">
        <v>60</v>
      </c>
      <c r="E17" s="9" t="str">
        <f t="shared" si="0"/>
        <v>A.UUID.7.</v>
      </c>
      <c r="F17" s="11" t="s">
        <v>61</v>
      </c>
      <c r="G17" s="11" t="s">
        <v>110</v>
      </c>
      <c r="H17" s="11" t="s">
        <v>111</v>
      </c>
      <c r="I17" s="11" t="s">
        <v>112</v>
      </c>
      <c r="J17" s="11" t="s">
        <v>60</v>
      </c>
      <c r="K17" s="11" t="s">
        <v>113</v>
      </c>
      <c r="L17" s="11" t="s">
        <v>90</v>
      </c>
      <c r="M17" s="11" t="s">
        <v>67</v>
      </c>
      <c r="N17" s="11" t="s">
        <v>60</v>
      </c>
      <c r="O17" s="11" t="s">
        <v>68</v>
      </c>
      <c r="P17" s="11" t="s">
        <v>69</v>
      </c>
      <c r="Q17" s="11" t="s">
        <v>68</v>
      </c>
      <c r="R17" s="11" t="s">
        <v>70</v>
      </c>
      <c r="S17" s="12" t="s">
        <v>95</v>
      </c>
      <c r="T17" s="8"/>
      <c r="U17" s="7"/>
    </row>
    <row r="18" spans="1:21" ht="52" x14ac:dyDescent="0.35">
      <c r="A18" s="2">
        <v>8</v>
      </c>
      <c r="B18" s="13" t="s">
        <v>83</v>
      </c>
      <c r="C18" s="11"/>
      <c r="D18" s="11" t="s">
        <v>60</v>
      </c>
      <c r="E18" s="9" t="str">
        <f t="shared" si="0"/>
        <v>A.UUID.8.</v>
      </c>
      <c r="F18" s="11" t="s">
        <v>61</v>
      </c>
      <c r="G18" s="11" t="s">
        <v>114</v>
      </c>
      <c r="H18" s="11" t="s">
        <v>115</v>
      </c>
      <c r="I18" s="11" t="s">
        <v>116</v>
      </c>
      <c r="J18" s="11" t="s">
        <v>60</v>
      </c>
      <c r="K18" s="11" t="s">
        <v>117</v>
      </c>
      <c r="L18" s="11" t="s">
        <v>90</v>
      </c>
      <c r="M18" s="11" t="s">
        <v>67</v>
      </c>
      <c r="N18" s="11" t="s">
        <v>60</v>
      </c>
      <c r="O18" s="11" t="s">
        <v>68</v>
      </c>
      <c r="P18" s="11" t="s">
        <v>69</v>
      </c>
      <c r="Q18" s="11" t="s">
        <v>68</v>
      </c>
      <c r="R18" s="11" t="s">
        <v>70</v>
      </c>
      <c r="S18" s="12" t="s">
        <v>95</v>
      </c>
      <c r="T18" s="8"/>
      <c r="U18" s="7"/>
    </row>
    <row r="19" spans="1:21" ht="78" x14ac:dyDescent="0.35">
      <c r="A19" s="2">
        <v>9</v>
      </c>
      <c r="B19" s="13" t="s">
        <v>83</v>
      </c>
      <c r="C19" s="11"/>
      <c r="D19" s="11" t="s">
        <v>60</v>
      </c>
      <c r="E19" s="9" t="str">
        <f t="shared" si="0"/>
        <v>A.UUID.9.</v>
      </c>
      <c r="F19" s="11" t="s">
        <v>61</v>
      </c>
      <c r="G19" s="11" t="s">
        <v>118</v>
      </c>
      <c r="H19" s="11" t="s">
        <v>119</v>
      </c>
      <c r="I19" s="11" t="s">
        <v>120</v>
      </c>
      <c r="J19" s="11" t="s">
        <v>121</v>
      </c>
      <c r="K19" s="11" t="s">
        <v>122</v>
      </c>
      <c r="L19" s="11" t="s">
        <v>90</v>
      </c>
      <c r="M19" s="11" t="s">
        <v>67</v>
      </c>
      <c r="N19" s="11" t="s">
        <v>60</v>
      </c>
      <c r="O19" s="11" t="s">
        <v>68</v>
      </c>
      <c r="P19" s="11" t="s">
        <v>69</v>
      </c>
      <c r="Q19" s="11" t="s">
        <v>68</v>
      </c>
      <c r="R19" s="11" t="s">
        <v>70</v>
      </c>
      <c r="S19" s="12" t="s">
        <v>95</v>
      </c>
      <c r="T19" s="8"/>
      <c r="U19" s="7"/>
    </row>
    <row r="20" spans="1:21" ht="52" x14ac:dyDescent="0.35">
      <c r="A20" s="2">
        <v>10</v>
      </c>
      <c r="B20" s="13" t="s">
        <v>83</v>
      </c>
      <c r="C20" s="11"/>
      <c r="D20" s="11" t="s">
        <v>60</v>
      </c>
      <c r="E20" s="9" t="str">
        <f t="shared" si="0"/>
        <v>A.UUID.10.</v>
      </c>
      <c r="F20" s="11" t="s">
        <v>61</v>
      </c>
      <c r="G20" s="11" t="s">
        <v>123</v>
      </c>
      <c r="H20" s="11" t="s">
        <v>124</v>
      </c>
      <c r="I20" s="11" t="s">
        <v>125</v>
      </c>
      <c r="J20" s="11" t="s">
        <v>126</v>
      </c>
      <c r="K20" s="11" t="s">
        <v>127</v>
      </c>
      <c r="L20" s="11" t="s">
        <v>90</v>
      </c>
      <c r="M20" s="11" t="s">
        <v>67</v>
      </c>
      <c r="N20" s="11" t="s">
        <v>60</v>
      </c>
      <c r="O20" s="11" t="s">
        <v>68</v>
      </c>
      <c r="P20" s="11" t="s">
        <v>69</v>
      </c>
      <c r="Q20" s="11" t="s">
        <v>68</v>
      </c>
      <c r="R20" s="11" t="s">
        <v>70</v>
      </c>
      <c r="S20" s="12" t="s">
        <v>95</v>
      </c>
      <c r="T20" s="8"/>
      <c r="U20" s="7"/>
    </row>
    <row r="21" spans="1:21" ht="39" x14ac:dyDescent="0.35">
      <c r="A21" s="2">
        <v>11</v>
      </c>
      <c r="B21" s="13" t="s">
        <v>83</v>
      </c>
      <c r="C21" s="11"/>
      <c r="D21" s="11" t="s">
        <v>60</v>
      </c>
      <c r="E21" s="9" t="str">
        <f t="shared" si="0"/>
        <v>A.UUID.11.</v>
      </c>
      <c r="F21" s="11" t="s">
        <v>61</v>
      </c>
      <c r="G21" s="11" t="s">
        <v>60</v>
      </c>
      <c r="H21" s="11" t="s">
        <v>128</v>
      </c>
      <c r="I21" s="11" t="s">
        <v>129</v>
      </c>
      <c r="J21" s="11" t="s">
        <v>130</v>
      </c>
      <c r="K21" s="11" t="s">
        <v>131</v>
      </c>
      <c r="L21" s="11" t="s">
        <v>132</v>
      </c>
      <c r="M21" s="11" t="s">
        <v>67</v>
      </c>
      <c r="N21" s="11" t="s">
        <v>60</v>
      </c>
      <c r="O21" s="11" t="s">
        <v>68</v>
      </c>
      <c r="P21" s="11" t="s">
        <v>69</v>
      </c>
      <c r="Q21" s="11" t="s">
        <v>68</v>
      </c>
      <c r="R21" s="11" t="s">
        <v>70</v>
      </c>
      <c r="S21" s="12" t="s">
        <v>95</v>
      </c>
      <c r="T21" s="8"/>
      <c r="U21" s="7"/>
    </row>
    <row r="22" spans="1:21" ht="39" x14ac:dyDescent="0.35">
      <c r="A22" s="2">
        <v>12</v>
      </c>
      <c r="B22" s="13" t="s">
        <v>83</v>
      </c>
      <c r="C22" s="11"/>
      <c r="D22" s="11" t="s">
        <v>60</v>
      </c>
      <c r="E22" s="9" t="str">
        <f t="shared" si="0"/>
        <v>A.UUID.12.</v>
      </c>
      <c r="F22" s="11" t="s">
        <v>61</v>
      </c>
      <c r="G22" s="11" t="s">
        <v>60</v>
      </c>
      <c r="H22" s="11" t="s">
        <v>133</v>
      </c>
      <c r="I22" s="11" t="s">
        <v>134</v>
      </c>
      <c r="J22" s="11" t="s">
        <v>135</v>
      </c>
      <c r="K22" s="99" t="s">
        <v>135</v>
      </c>
      <c r="L22" s="11" t="s">
        <v>66</v>
      </c>
      <c r="M22" s="11" t="s">
        <v>67</v>
      </c>
      <c r="N22" s="11" t="s">
        <v>60</v>
      </c>
      <c r="O22" s="11" t="s">
        <v>68</v>
      </c>
      <c r="P22" s="11" t="s">
        <v>69</v>
      </c>
      <c r="Q22" s="11" t="s">
        <v>68</v>
      </c>
      <c r="R22" s="11" t="s">
        <v>70</v>
      </c>
      <c r="S22" s="12" t="s">
        <v>95</v>
      </c>
      <c r="T22" s="8"/>
      <c r="U22" s="7"/>
    </row>
    <row r="23" spans="1:21" ht="409.5" x14ac:dyDescent="0.35">
      <c r="A23" s="2">
        <v>13</v>
      </c>
      <c r="B23" s="13" t="s">
        <v>83</v>
      </c>
      <c r="C23" s="11"/>
      <c r="D23" s="11" t="s">
        <v>60</v>
      </c>
      <c r="E23" s="9" t="str">
        <f t="shared" si="0"/>
        <v>A.UUID.13.</v>
      </c>
      <c r="F23" s="11" t="s">
        <v>61</v>
      </c>
      <c r="G23" s="11" t="s">
        <v>60</v>
      </c>
      <c r="H23" s="11" t="s">
        <v>136</v>
      </c>
      <c r="I23" s="11" t="s">
        <v>137</v>
      </c>
      <c r="J23" s="11" t="s">
        <v>60</v>
      </c>
      <c r="K23" s="100" t="s">
        <v>60</v>
      </c>
      <c r="L23" s="11" t="s">
        <v>138</v>
      </c>
      <c r="M23" s="11" t="s">
        <v>67</v>
      </c>
      <c r="N23" s="11" t="s">
        <v>60</v>
      </c>
      <c r="O23" s="11" t="s">
        <v>68</v>
      </c>
      <c r="P23" s="11" t="s">
        <v>69</v>
      </c>
      <c r="Q23" s="11" t="s">
        <v>68</v>
      </c>
      <c r="R23" s="11" t="s">
        <v>70</v>
      </c>
      <c r="S23" s="12" t="s">
        <v>95</v>
      </c>
      <c r="T23" s="8"/>
      <c r="U23" s="7"/>
    </row>
    <row r="24" spans="1:21" ht="65" x14ac:dyDescent="0.35">
      <c r="A24" s="2">
        <v>14</v>
      </c>
      <c r="B24" s="33" t="s">
        <v>83</v>
      </c>
      <c r="C24" s="11"/>
      <c r="D24" s="11" t="s">
        <v>60</v>
      </c>
      <c r="E24" s="9" t="str">
        <f>CONCATENATE($A$10,".UUID.",A24,".")</f>
        <v>A.UUID.14.</v>
      </c>
      <c r="F24" s="34" t="s">
        <v>61</v>
      </c>
      <c r="G24" s="34" t="s">
        <v>60</v>
      </c>
      <c r="H24" s="11" t="s">
        <v>139</v>
      </c>
      <c r="I24" s="34" t="s">
        <v>140</v>
      </c>
      <c r="J24" s="34" t="s">
        <v>60</v>
      </c>
      <c r="K24" s="34" t="s">
        <v>141</v>
      </c>
      <c r="L24" s="34" t="s">
        <v>90</v>
      </c>
      <c r="M24" s="34" t="s">
        <v>67</v>
      </c>
      <c r="N24" s="34" t="s">
        <v>60</v>
      </c>
      <c r="O24" s="34" t="s">
        <v>68</v>
      </c>
      <c r="P24" s="34" t="s">
        <v>69</v>
      </c>
      <c r="Q24" s="34" t="s">
        <v>68</v>
      </c>
      <c r="R24" s="34" t="s">
        <v>70</v>
      </c>
      <c r="S24" s="35" t="s">
        <v>95</v>
      </c>
      <c r="T24" s="8"/>
      <c r="U24" s="7"/>
    </row>
    <row r="25" spans="1:21" ht="409.6" thickBot="1" x14ac:dyDescent="0.4">
      <c r="A25" s="2">
        <v>15</v>
      </c>
      <c r="B25" s="13" t="s">
        <v>83</v>
      </c>
      <c r="C25" s="11"/>
      <c r="D25" s="11" t="s">
        <v>60</v>
      </c>
      <c r="E25" s="9" t="str">
        <f t="shared" si="0"/>
        <v>A.UUID.15.</v>
      </c>
      <c r="F25" s="11" t="s">
        <v>61</v>
      </c>
      <c r="G25" s="11" t="s">
        <v>142</v>
      </c>
      <c r="H25" s="11" t="s">
        <v>143</v>
      </c>
      <c r="I25" s="11" t="s">
        <v>144</v>
      </c>
      <c r="J25" s="11" t="s">
        <v>60</v>
      </c>
      <c r="K25" s="11" t="s">
        <v>60</v>
      </c>
      <c r="L25" s="11" t="s">
        <v>138</v>
      </c>
      <c r="M25" s="11" t="s">
        <v>67</v>
      </c>
      <c r="N25" s="11" t="s">
        <v>60</v>
      </c>
      <c r="O25" s="11" t="s">
        <v>68</v>
      </c>
      <c r="P25" s="11" t="s">
        <v>69</v>
      </c>
      <c r="Q25" s="11" t="s">
        <v>68</v>
      </c>
      <c r="R25" s="11" t="s">
        <v>70</v>
      </c>
      <c r="S25" s="12" t="s">
        <v>95</v>
      </c>
      <c r="T25" s="8"/>
      <c r="U25" s="7"/>
    </row>
    <row r="26" spans="1:21" ht="21.5" thickBot="1" x14ac:dyDescent="0.4">
      <c r="A26" s="2" t="s">
        <v>145</v>
      </c>
      <c r="B26" s="44" t="s">
        <v>146</v>
      </c>
      <c r="C26" s="39"/>
      <c r="D26" s="67"/>
      <c r="E26" s="39"/>
      <c r="F26" s="39"/>
      <c r="G26" s="39"/>
      <c r="H26" s="39"/>
      <c r="I26" s="39"/>
      <c r="J26" s="39"/>
      <c r="K26" s="39"/>
      <c r="L26" s="39"/>
      <c r="M26" s="67"/>
      <c r="N26" s="67"/>
      <c r="O26" s="67"/>
      <c r="P26" s="67"/>
      <c r="Q26" s="67"/>
      <c r="R26" s="67"/>
      <c r="S26" s="98"/>
      <c r="T26" s="8"/>
      <c r="U26" s="7"/>
    </row>
    <row r="27" spans="1:21" ht="247" x14ac:dyDescent="0.35">
      <c r="A27" s="1">
        <v>1</v>
      </c>
      <c r="B27" s="41" t="s">
        <v>146</v>
      </c>
      <c r="C27" s="15"/>
      <c r="D27" s="15" t="s">
        <v>147</v>
      </c>
      <c r="E27" s="41" t="str">
        <f t="shared" ref="E27:E38" si="1">CONCATENATE($A$26,".UUID.",A27,".")</f>
        <v>B.UUID.1.</v>
      </c>
      <c r="F27" s="42" t="s">
        <v>61</v>
      </c>
      <c r="G27" s="42" t="s">
        <v>148</v>
      </c>
      <c r="H27" s="15" t="s">
        <v>149</v>
      </c>
      <c r="I27" s="42" t="s">
        <v>150</v>
      </c>
      <c r="J27" s="42" t="s">
        <v>60</v>
      </c>
      <c r="K27" s="42" t="s">
        <v>151</v>
      </c>
      <c r="L27" s="42" t="s">
        <v>152</v>
      </c>
      <c r="M27" s="42" t="s">
        <v>60</v>
      </c>
      <c r="N27" s="42" t="s">
        <v>60</v>
      </c>
      <c r="O27" s="15" t="s">
        <v>68</v>
      </c>
      <c r="P27" s="42" t="s">
        <v>69</v>
      </c>
      <c r="Q27" s="42" t="s">
        <v>68</v>
      </c>
      <c r="R27" s="42" t="s">
        <v>70</v>
      </c>
      <c r="S27" s="43" t="s">
        <v>95</v>
      </c>
      <c r="T27" s="8"/>
      <c r="U27" s="7"/>
    </row>
    <row r="28" spans="1:21" ht="409.5" x14ac:dyDescent="0.35">
      <c r="A28" s="1">
        <v>2</v>
      </c>
      <c r="B28" s="41" t="s">
        <v>146</v>
      </c>
      <c r="C28" s="42"/>
      <c r="D28" s="42" t="s">
        <v>147</v>
      </c>
      <c r="E28" s="41" t="str">
        <f t="shared" si="1"/>
        <v>B.UUID.2.</v>
      </c>
      <c r="F28" s="42" t="s">
        <v>61</v>
      </c>
      <c r="G28" s="42" t="s">
        <v>129</v>
      </c>
      <c r="H28" s="42" t="s">
        <v>153</v>
      </c>
      <c r="I28" s="42" t="s">
        <v>154</v>
      </c>
      <c r="J28" s="42" t="s">
        <v>155</v>
      </c>
      <c r="K28" s="42" t="s">
        <v>151</v>
      </c>
      <c r="L28" s="42" t="s">
        <v>152</v>
      </c>
      <c r="M28" s="42" t="s">
        <v>60</v>
      </c>
      <c r="N28" s="42" t="s">
        <v>156</v>
      </c>
      <c r="O28" s="42" t="s">
        <v>68</v>
      </c>
      <c r="P28" s="42" t="s">
        <v>69</v>
      </c>
      <c r="Q28" s="42" t="s">
        <v>68</v>
      </c>
      <c r="R28" s="42" t="s">
        <v>70</v>
      </c>
      <c r="S28" s="3" t="s">
        <v>95</v>
      </c>
      <c r="T28" s="8"/>
      <c r="U28" s="7"/>
    </row>
    <row r="29" spans="1:21" ht="247" x14ac:dyDescent="0.35">
      <c r="A29" s="1">
        <v>3</v>
      </c>
      <c r="B29" s="14" t="s">
        <v>146</v>
      </c>
      <c r="C29" s="15"/>
      <c r="D29" s="15" t="s">
        <v>147</v>
      </c>
      <c r="E29" s="41" t="str">
        <f t="shared" si="1"/>
        <v>B.UUID.3.</v>
      </c>
      <c r="F29" s="15" t="s">
        <v>61</v>
      </c>
      <c r="G29" s="15" t="s">
        <v>157</v>
      </c>
      <c r="H29" s="15" t="s">
        <v>158</v>
      </c>
      <c r="I29" s="15" t="s">
        <v>159</v>
      </c>
      <c r="J29" s="15" t="s">
        <v>60</v>
      </c>
      <c r="K29" s="15" t="s">
        <v>151</v>
      </c>
      <c r="L29" s="15" t="s">
        <v>152</v>
      </c>
      <c r="M29" s="15" t="s">
        <v>60</v>
      </c>
      <c r="N29" s="15" t="s">
        <v>60</v>
      </c>
      <c r="O29" s="15" t="s">
        <v>68</v>
      </c>
      <c r="P29" s="15" t="s">
        <v>69</v>
      </c>
      <c r="Q29" s="15" t="s">
        <v>68</v>
      </c>
      <c r="R29" s="15" t="s">
        <v>70</v>
      </c>
      <c r="S29" s="3" t="s">
        <v>95</v>
      </c>
      <c r="T29" s="8"/>
      <c r="U29" s="7"/>
    </row>
    <row r="30" spans="1:21" ht="247" x14ac:dyDescent="0.35">
      <c r="A30" s="1">
        <v>4</v>
      </c>
      <c r="B30" s="14" t="s">
        <v>146</v>
      </c>
      <c r="C30" s="15"/>
      <c r="D30" s="15" t="s">
        <v>147</v>
      </c>
      <c r="E30" s="41" t="str">
        <f t="shared" si="1"/>
        <v>B.UUID.4.</v>
      </c>
      <c r="F30" s="15" t="s">
        <v>61</v>
      </c>
      <c r="G30" s="15" t="s">
        <v>160</v>
      </c>
      <c r="H30" s="15" t="s">
        <v>161</v>
      </c>
      <c r="I30" s="15" t="s">
        <v>162</v>
      </c>
      <c r="J30" s="15" t="s">
        <v>163</v>
      </c>
      <c r="K30" s="15" t="s">
        <v>103</v>
      </c>
      <c r="L30" s="15" t="s">
        <v>104</v>
      </c>
      <c r="M30" s="15" t="s">
        <v>164</v>
      </c>
      <c r="N30" s="15" t="s">
        <v>165</v>
      </c>
      <c r="O30" s="15" t="s">
        <v>68</v>
      </c>
      <c r="P30" s="15" t="s">
        <v>69</v>
      </c>
      <c r="Q30" s="15" t="s">
        <v>68</v>
      </c>
      <c r="R30" s="15" t="s">
        <v>70</v>
      </c>
      <c r="S30" s="3" t="s">
        <v>95</v>
      </c>
      <c r="T30" s="8"/>
      <c r="U30" s="7"/>
    </row>
    <row r="31" spans="1:21" ht="247" x14ac:dyDescent="0.35">
      <c r="A31" s="1">
        <v>5</v>
      </c>
      <c r="B31" s="14" t="s">
        <v>146</v>
      </c>
      <c r="C31" s="15"/>
      <c r="D31" s="15" t="s">
        <v>147</v>
      </c>
      <c r="E31" s="41" t="str">
        <f t="shared" si="1"/>
        <v>B.UUID.5.</v>
      </c>
      <c r="F31" s="15" t="s">
        <v>61</v>
      </c>
      <c r="G31" s="15" t="s">
        <v>166</v>
      </c>
      <c r="H31" s="15" t="s">
        <v>167</v>
      </c>
      <c r="I31" s="15" t="s">
        <v>168</v>
      </c>
      <c r="J31" s="15" t="s">
        <v>60</v>
      </c>
      <c r="K31" s="15" t="s">
        <v>169</v>
      </c>
      <c r="L31" s="15" t="s">
        <v>152</v>
      </c>
      <c r="M31" s="15" t="s">
        <v>60</v>
      </c>
      <c r="N31" s="15" t="s">
        <v>170</v>
      </c>
      <c r="O31" s="15" t="s">
        <v>68</v>
      </c>
      <c r="P31" s="15" t="s">
        <v>69</v>
      </c>
      <c r="Q31" s="15" t="s">
        <v>68</v>
      </c>
      <c r="R31" s="15" t="s">
        <v>70</v>
      </c>
      <c r="S31" s="3" t="s">
        <v>95</v>
      </c>
      <c r="T31" s="8"/>
      <c r="U31" s="7"/>
    </row>
    <row r="32" spans="1:21" ht="247" x14ac:dyDescent="0.35">
      <c r="A32" s="1">
        <v>6</v>
      </c>
      <c r="B32" s="14" t="s">
        <v>146</v>
      </c>
      <c r="C32" s="15"/>
      <c r="D32" s="15" t="s">
        <v>147</v>
      </c>
      <c r="E32" s="41" t="str">
        <f t="shared" si="1"/>
        <v>B.UUID.6.</v>
      </c>
      <c r="F32" s="15" t="s">
        <v>61</v>
      </c>
      <c r="G32" s="15" t="s">
        <v>171</v>
      </c>
      <c r="H32" s="15" t="s">
        <v>172</v>
      </c>
      <c r="I32" s="15" t="s">
        <v>173</v>
      </c>
      <c r="J32" s="15" t="s">
        <v>60</v>
      </c>
      <c r="K32" s="15" t="s">
        <v>103</v>
      </c>
      <c r="L32" s="15" t="s">
        <v>104</v>
      </c>
      <c r="M32" s="15" t="s">
        <v>60</v>
      </c>
      <c r="N32" s="15" t="s">
        <v>174</v>
      </c>
      <c r="O32" s="15" t="s">
        <v>68</v>
      </c>
      <c r="P32" s="15" t="s">
        <v>69</v>
      </c>
      <c r="Q32" s="15" t="s">
        <v>68</v>
      </c>
      <c r="R32" s="15" t="s">
        <v>70</v>
      </c>
      <c r="S32" s="3" t="s">
        <v>95</v>
      </c>
      <c r="T32" s="8"/>
      <c r="U32" s="7"/>
    </row>
    <row r="33" spans="1:21" ht="247" x14ac:dyDescent="0.35">
      <c r="A33" s="1">
        <v>7</v>
      </c>
      <c r="B33" s="14" t="s">
        <v>146</v>
      </c>
      <c r="C33" s="15"/>
      <c r="D33" s="15" t="s">
        <v>147</v>
      </c>
      <c r="E33" s="41" t="str">
        <f t="shared" si="1"/>
        <v>B.UUID.7.</v>
      </c>
      <c r="F33" s="15" t="s">
        <v>61</v>
      </c>
      <c r="G33" s="15" t="s">
        <v>175</v>
      </c>
      <c r="H33" s="15" t="s">
        <v>176</v>
      </c>
      <c r="I33" s="15" t="s">
        <v>177</v>
      </c>
      <c r="J33" s="15" t="s">
        <v>60</v>
      </c>
      <c r="K33" s="15" t="s">
        <v>169</v>
      </c>
      <c r="L33" s="15" t="s">
        <v>152</v>
      </c>
      <c r="M33" s="15" t="s">
        <v>60</v>
      </c>
      <c r="N33" s="15" t="s">
        <v>174</v>
      </c>
      <c r="O33" s="15" t="s">
        <v>68</v>
      </c>
      <c r="P33" s="15" t="s">
        <v>69</v>
      </c>
      <c r="Q33" s="15" t="s">
        <v>68</v>
      </c>
      <c r="R33" s="15" t="s">
        <v>70</v>
      </c>
      <c r="S33" s="3" t="s">
        <v>95</v>
      </c>
      <c r="T33" s="8"/>
      <c r="U33" s="7"/>
    </row>
    <row r="34" spans="1:21" ht="247" x14ac:dyDescent="0.35">
      <c r="A34" s="1">
        <v>8</v>
      </c>
      <c r="B34" s="14" t="s">
        <v>146</v>
      </c>
      <c r="C34" s="15"/>
      <c r="D34" s="15" t="s">
        <v>147</v>
      </c>
      <c r="E34" s="41" t="str">
        <f t="shared" si="1"/>
        <v>B.UUID.8.</v>
      </c>
      <c r="F34" s="15" t="s">
        <v>61</v>
      </c>
      <c r="G34" s="15" t="s">
        <v>178</v>
      </c>
      <c r="H34" s="15" t="s">
        <v>179</v>
      </c>
      <c r="I34" s="15" t="s">
        <v>180</v>
      </c>
      <c r="J34" s="15" t="s">
        <v>60</v>
      </c>
      <c r="K34" s="15" t="s">
        <v>181</v>
      </c>
      <c r="L34" s="15" t="s">
        <v>152</v>
      </c>
      <c r="M34" s="15" t="s">
        <v>60</v>
      </c>
      <c r="N34" s="15" t="s">
        <v>174</v>
      </c>
      <c r="O34" s="15" t="s">
        <v>68</v>
      </c>
      <c r="P34" s="15" t="s">
        <v>69</v>
      </c>
      <c r="Q34" s="15" t="s">
        <v>68</v>
      </c>
      <c r="R34" s="15" t="s">
        <v>70</v>
      </c>
      <c r="S34" s="3" t="s">
        <v>95</v>
      </c>
      <c r="T34" s="8"/>
      <c r="U34" s="7"/>
    </row>
    <row r="35" spans="1:21" ht="247" x14ac:dyDescent="0.35">
      <c r="A35" s="1">
        <v>9</v>
      </c>
      <c r="B35" s="14" t="s">
        <v>146</v>
      </c>
      <c r="C35" s="15"/>
      <c r="D35" s="15" t="s">
        <v>147</v>
      </c>
      <c r="E35" s="41" t="str">
        <f t="shared" si="1"/>
        <v>B.UUID.9.</v>
      </c>
      <c r="F35" s="15" t="s">
        <v>61</v>
      </c>
      <c r="G35" s="15" t="s">
        <v>182</v>
      </c>
      <c r="H35" s="15" t="s">
        <v>183</v>
      </c>
      <c r="I35" s="15" t="s">
        <v>184</v>
      </c>
      <c r="J35" s="15" t="s">
        <v>60</v>
      </c>
      <c r="K35" s="15" t="s">
        <v>185</v>
      </c>
      <c r="L35" s="15" t="s">
        <v>152</v>
      </c>
      <c r="M35" s="15" t="s">
        <v>60</v>
      </c>
      <c r="N35" s="15" t="s">
        <v>174</v>
      </c>
      <c r="O35" s="15" t="s">
        <v>68</v>
      </c>
      <c r="P35" s="15" t="s">
        <v>69</v>
      </c>
      <c r="Q35" s="15" t="s">
        <v>68</v>
      </c>
      <c r="R35" s="15" t="s">
        <v>70</v>
      </c>
      <c r="S35" s="3" t="s">
        <v>95</v>
      </c>
      <c r="T35" s="8"/>
      <c r="U35" s="7"/>
    </row>
    <row r="36" spans="1:21" ht="247" x14ac:dyDescent="0.35">
      <c r="A36" s="1">
        <v>10</v>
      </c>
      <c r="B36" s="14" t="s">
        <v>146</v>
      </c>
      <c r="C36" s="15"/>
      <c r="D36" s="15" t="s">
        <v>147</v>
      </c>
      <c r="E36" s="41" t="str">
        <f t="shared" si="1"/>
        <v>B.UUID.10.</v>
      </c>
      <c r="F36" s="15" t="s">
        <v>61</v>
      </c>
      <c r="G36" s="15" t="s">
        <v>186</v>
      </c>
      <c r="H36" s="15" t="s">
        <v>187</v>
      </c>
      <c r="I36" s="15" t="s">
        <v>188</v>
      </c>
      <c r="J36" s="15" t="s">
        <v>60</v>
      </c>
      <c r="K36" s="15" t="s">
        <v>189</v>
      </c>
      <c r="L36" s="15" t="s">
        <v>152</v>
      </c>
      <c r="M36" s="15" t="s">
        <v>60</v>
      </c>
      <c r="N36" s="15" t="s">
        <v>60</v>
      </c>
      <c r="O36" s="15" t="s">
        <v>68</v>
      </c>
      <c r="P36" s="15" t="s">
        <v>69</v>
      </c>
      <c r="Q36" s="15" t="s">
        <v>68</v>
      </c>
      <c r="R36" s="15" t="s">
        <v>70</v>
      </c>
      <c r="S36" s="3" t="s">
        <v>95</v>
      </c>
      <c r="T36" s="8"/>
      <c r="U36" s="7"/>
    </row>
    <row r="37" spans="1:21" ht="325" x14ac:dyDescent="0.35">
      <c r="A37" s="1">
        <v>11</v>
      </c>
      <c r="B37" s="14" t="s">
        <v>146</v>
      </c>
      <c r="C37" s="14"/>
      <c r="D37" s="15" t="s">
        <v>147</v>
      </c>
      <c r="E37" s="14" t="str">
        <f t="shared" si="1"/>
        <v>B.UUID.11.</v>
      </c>
      <c r="F37" s="15" t="s">
        <v>61</v>
      </c>
      <c r="G37" s="15" t="s">
        <v>190</v>
      </c>
      <c r="H37" s="15" t="s">
        <v>191</v>
      </c>
      <c r="I37" s="15" t="s">
        <v>192</v>
      </c>
      <c r="J37" s="15" t="s">
        <v>193</v>
      </c>
      <c r="K37" s="15" t="s">
        <v>194</v>
      </c>
      <c r="L37" s="15" t="s">
        <v>152</v>
      </c>
      <c r="M37" s="15" t="s">
        <v>60</v>
      </c>
      <c r="N37" s="15" t="s">
        <v>60</v>
      </c>
      <c r="O37" s="15" t="s">
        <v>68</v>
      </c>
      <c r="P37" s="15" t="s">
        <v>69</v>
      </c>
      <c r="Q37" s="15" t="s">
        <v>68</v>
      </c>
      <c r="R37" s="15" t="s">
        <v>70</v>
      </c>
      <c r="S37" s="3" t="s">
        <v>95</v>
      </c>
      <c r="T37" s="8"/>
      <c r="U37" s="7"/>
    </row>
    <row r="38" spans="1:21" ht="247.5" thickBot="1" x14ac:dyDescent="0.4">
      <c r="A38" s="1">
        <v>12</v>
      </c>
      <c r="B38" s="45" t="s">
        <v>146</v>
      </c>
      <c r="C38" s="15"/>
      <c r="D38" s="15" t="s">
        <v>147</v>
      </c>
      <c r="E38" s="41" t="str">
        <f t="shared" si="1"/>
        <v>B.UUID.12.</v>
      </c>
      <c r="F38" s="46" t="s">
        <v>61</v>
      </c>
      <c r="G38" s="46" t="s">
        <v>195</v>
      </c>
      <c r="H38" s="15" t="s">
        <v>196</v>
      </c>
      <c r="I38" s="46" t="s">
        <v>197</v>
      </c>
      <c r="J38" s="46" t="s">
        <v>198</v>
      </c>
      <c r="K38" s="46" t="s">
        <v>103</v>
      </c>
      <c r="L38" s="46" t="s">
        <v>104</v>
      </c>
      <c r="M38" s="46" t="s">
        <v>199</v>
      </c>
      <c r="N38" s="46" t="s">
        <v>60</v>
      </c>
      <c r="O38" s="46" t="s">
        <v>68</v>
      </c>
      <c r="P38" s="46" t="s">
        <v>69</v>
      </c>
      <c r="Q38" s="46" t="s">
        <v>68</v>
      </c>
      <c r="R38" s="46" t="s">
        <v>70</v>
      </c>
      <c r="S38" s="47" t="s">
        <v>95</v>
      </c>
      <c r="T38" s="8"/>
      <c r="U38" s="7"/>
    </row>
    <row r="39" spans="1:21" ht="21.5" thickBot="1" x14ac:dyDescent="0.4">
      <c r="A39" s="2" t="s">
        <v>200</v>
      </c>
      <c r="B39" s="66" t="s">
        <v>201</v>
      </c>
      <c r="C39" s="39"/>
      <c r="D39" s="67"/>
      <c r="E39" s="39"/>
      <c r="F39" s="39"/>
      <c r="G39" s="39"/>
      <c r="H39" s="39"/>
      <c r="I39" s="39"/>
      <c r="J39" s="39"/>
      <c r="K39" s="67"/>
      <c r="L39" s="67"/>
      <c r="M39" s="39"/>
      <c r="N39" s="39"/>
      <c r="O39" s="39"/>
      <c r="P39" s="39"/>
      <c r="Q39" s="67"/>
      <c r="R39" s="67"/>
      <c r="S39" s="98"/>
      <c r="T39" s="8"/>
      <c r="U39" s="7"/>
    </row>
    <row r="40" spans="1:21" ht="325" x14ac:dyDescent="0.35">
      <c r="A40" s="2">
        <v>1</v>
      </c>
      <c r="B40" s="48" t="s">
        <v>201</v>
      </c>
      <c r="C40" s="17"/>
      <c r="D40" s="17" t="s">
        <v>202</v>
      </c>
      <c r="E40" s="48" t="str">
        <f t="shared" ref="E40:E74" si="2">CONCATENATE($A$39,".UUID.",A40,".")</f>
        <v>C.UUID.1.</v>
      </c>
      <c r="F40" s="49" t="s">
        <v>61</v>
      </c>
      <c r="G40" s="49" t="s">
        <v>203</v>
      </c>
      <c r="H40" s="17" t="s">
        <v>204</v>
      </c>
      <c r="I40" s="49" t="s">
        <v>205</v>
      </c>
      <c r="J40" s="49" t="s">
        <v>60</v>
      </c>
      <c r="K40" s="49" t="s">
        <v>206</v>
      </c>
      <c r="L40" s="49" t="s">
        <v>90</v>
      </c>
      <c r="M40" s="49" t="s">
        <v>60</v>
      </c>
      <c r="N40" s="49" t="s">
        <v>60</v>
      </c>
      <c r="O40" s="49" t="s">
        <v>68</v>
      </c>
      <c r="P40" s="49" t="s">
        <v>69</v>
      </c>
      <c r="Q40" s="49" t="s">
        <v>68</v>
      </c>
      <c r="R40" s="49" t="s">
        <v>70</v>
      </c>
      <c r="S40" s="50" t="s">
        <v>95</v>
      </c>
      <c r="T40" s="8"/>
      <c r="U40" s="7"/>
    </row>
    <row r="41" spans="1:21" ht="325" x14ac:dyDescent="0.35">
      <c r="A41" s="2">
        <v>2</v>
      </c>
      <c r="B41" s="16" t="s">
        <v>201</v>
      </c>
      <c r="C41" s="17"/>
      <c r="D41" s="17" t="s">
        <v>202</v>
      </c>
      <c r="E41" s="48" t="str">
        <f t="shared" si="2"/>
        <v>C.UUID.2.</v>
      </c>
      <c r="F41" s="17" t="s">
        <v>61</v>
      </c>
      <c r="G41" s="17" t="s">
        <v>207</v>
      </c>
      <c r="H41" s="17" t="s">
        <v>208</v>
      </c>
      <c r="I41" s="17" t="s">
        <v>209</v>
      </c>
      <c r="J41" s="17" t="s">
        <v>60</v>
      </c>
      <c r="K41" s="17" t="s">
        <v>206</v>
      </c>
      <c r="L41" s="17" t="s">
        <v>90</v>
      </c>
      <c r="M41" s="17" t="s">
        <v>60</v>
      </c>
      <c r="N41" s="17" t="s">
        <v>60</v>
      </c>
      <c r="O41" s="17" t="s">
        <v>68</v>
      </c>
      <c r="P41" s="17" t="s">
        <v>69</v>
      </c>
      <c r="Q41" s="17" t="s">
        <v>68</v>
      </c>
      <c r="R41" s="17" t="s">
        <v>70</v>
      </c>
      <c r="S41" s="18" t="s">
        <v>95</v>
      </c>
      <c r="T41" s="8"/>
      <c r="U41" s="7"/>
    </row>
    <row r="42" spans="1:21" ht="325" x14ac:dyDescent="0.35">
      <c r="A42" s="2">
        <v>3</v>
      </c>
      <c r="B42" s="16" t="s">
        <v>201</v>
      </c>
      <c r="C42" s="17"/>
      <c r="D42" s="17" t="s">
        <v>202</v>
      </c>
      <c r="E42" s="48" t="str">
        <f t="shared" si="2"/>
        <v>C.UUID.3.</v>
      </c>
      <c r="F42" s="17" t="s">
        <v>61</v>
      </c>
      <c r="G42" s="17" t="s">
        <v>210</v>
      </c>
      <c r="H42" s="17" t="s">
        <v>211</v>
      </c>
      <c r="I42" s="17" t="s">
        <v>212</v>
      </c>
      <c r="J42" s="17" t="s">
        <v>60</v>
      </c>
      <c r="K42" s="17" t="s">
        <v>206</v>
      </c>
      <c r="L42" s="17" t="s">
        <v>90</v>
      </c>
      <c r="M42" s="17" t="s">
        <v>60</v>
      </c>
      <c r="N42" s="17" t="s">
        <v>60</v>
      </c>
      <c r="O42" s="17" t="s">
        <v>68</v>
      </c>
      <c r="P42" s="17" t="s">
        <v>69</v>
      </c>
      <c r="Q42" s="17" t="s">
        <v>68</v>
      </c>
      <c r="R42" s="17" t="s">
        <v>70</v>
      </c>
      <c r="S42" s="18" t="s">
        <v>95</v>
      </c>
      <c r="T42" s="8"/>
      <c r="U42" s="7"/>
    </row>
    <row r="43" spans="1:21" ht="325" x14ac:dyDescent="0.35">
      <c r="A43" s="2">
        <v>4</v>
      </c>
      <c r="B43" s="16" t="s">
        <v>201</v>
      </c>
      <c r="C43" s="17"/>
      <c r="D43" s="17" t="s">
        <v>202</v>
      </c>
      <c r="E43" s="48" t="str">
        <f t="shared" si="2"/>
        <v>C.UUID.4.</v>
      </c>
      <c r="F43" s="17" t="s">
        <v>61</v>
      </c>
      <c r="G43" s="17" t="s">
        <v>213</v>
      </c>
      <c r="H43" s="17" t="s">
        <v>214</v>
      </c>
      <c r="I43" s="17" t="s">
        <v>215</v>
      </c>
      <c r="J43" s="17" t="s">
        <v>60</v>
      </c>
      <c r="K43" s="17" t="s">
        <v>206</v>
      </c>
      <c r="L43" s="17" t="s">
        <v>90</v>
      </c>
      <c r="M43" s="17" t="s">
        <v>60</v>
      </c>
      <c r="N43" s="17" t="s">
        <v>60</v>
      </c>
      <c r="O43" s="17" t="s">
        <v>68</v>
      </c>
      <c r="P43" s="17" t="s">
        <v>69</v>
      </c>
      <c r="Q43" s="17" t="s">
        <v>68</v>
      </c>
      <c r="R43" s="17" t="s">
        <v>70</v>
      </c>
      <c r="S43" s="18" t="s">
        <v>95</v>
      </c>
      <c r="T43" s="8"/>
      <c r="U43" s="7"/>
    </row>
    <row r="44" spans="1:21" ht="325" x14ac:dyDescent="0.35">
      <c r="A44" s="2">
        <v>5</v>
      </c>
      <c r="B44" s="16" t="s">
        <v>201</v>
      </c>
      <c r="C44" s="17"/>
      <c r="D44" s="17" t="s">
        <v>202</v>
      </c>
      <c r="E44" s="48" t="str">
        <f t="shared" si="2"/>
        <v>C.UUID.5.</v>
      </c>
      <c r="F44" s="17" t="s">
        <v>61</v>
      </c>
      <c r="G44" s="17" t="s">
        <v>216</v>
      </c>
      <c r="H44" s="17" t="s">
        <v>217</v>
      </c>
      <c r="I44" s="17" t="s">
        <v>218</v>
      </c>
      <c r="J44" s="17" t="s">
        <v>60</v>
      </c>
      <c r="K44" s="17" t="s">
        <v>206</v>
      </c>
      <c r="L44" s="17" t="s">
        <v>90</v>
      </c>
      <c r="M44" s="17" t="s">
        <v>60</v>
      </c>
      <c r="N44" s="17" t="s">
        <v>60</v>
      </c>
      <c r="O44" s="17" t="s">
        <v>68</v>
      </c>
      <c r="P44" s="17" t="s">
        <v>69</v>
      </c>
      <c r="Q44" s="17" t="s">
        <v>68</v>
      </c>
      <c r="R44" s="17" t="s">
        <v>70</v>
      </c>
      <c r="S44" s="18" t="s">
        <v>95</v>
      </c>
      <c r="T44" s="8"/>
      <c r="U44" s="7"/>
    </row>
    <row r="45" spans="1:21" ht="325" x14ac:dyDescent="0.35">
      <c r="A45" s="2">
        <v>6</v>
      </c>
      <c r="B45" s="16" t="s">
        <v>201</v>
      </c>
      <c r="C45" s="17"/>
      <c r="D45" s="17" t="s">
        <v>202</v>
      </c>
      <c r="E45" s="48" t="str">
        <f t="shared" si="2"/>
        <v>C.UUID.6.</v>
      </c>
      <c r="F45" s="17" t="s">
        <v>61</v>
      </c>
      <c r="G45" s="17" t="s">
        <v>216</v>
      </c>
      <c r="H45" s="17" t="s">
        <v>219</v>
      </c>
      <c r="I45" s="17" t="s">
        <v>220</v>
      </c>
      <c r="J45" s="17" t="s">
        <v>60</v>
      </c>
      <c r="K45" s="17" t="s">
        <v>206</v>
      </c>
      <c r="L45" s="17" t="s">
        <v>90</v>
      </c>
      <c r="M45" s="17" t="s">
        <v>60</v>
      </c>
      <c r="N45" s="17" t="s">
        <v>221</v>
      </c>
      <c r="O45" s="17" t="s">
        <v>68</v>
      </c>
      <c r="P45" s="17" t="s">
        <v>69</v>
      </c>
      <c r="Q45" s="17" t="s">
        <v>68</v>
      </c>
      <c r="R45" s="17" t="s">
        <v>70</v>
      </c>
      <c r="S45" s="18" t="s">
        <v>95</v>
      </c>
      <c r="T45" s="8"/>
      <c r="U45" s="7"/>
    </row>
    <row r="46" spans="1:21" ht="325" x14ac:dyDescent="0.35">
      <c r="A46" s="2">
        <v>7</v>
      </c>
      <c r="B46" s="16" t="s">
        <v>201</v>
      </c>
      <c r="C46" s="17"/>
      <c r="D46" s="17" t="s">
        <v>202</v>
      </c>
      <c r="E46" s="48" t="str">
        <f t="shared" si="2"/>
        <v>C.UUID.7.</v>
      </c>
      <c r="F46" s="17" t="s">
        <v>61</v>
      </c>
      <c r="G46" s="17" t="s">
        <v>222</v>
      </c>
      <c r="H46" s="17" t="s">
        <v>223</v>
      </c>
      <c r="I46" s="17" t="s">
        <v>224</v>
      </c>
      <c r="J46" s="17" t="s">
        <v>60</v>
      </c>
      <c r="K46" s="17" t="s">
        <v>206</v>
      </c>
      <c r="L46" s="17" t="s">
        <v>90</v>
      </c>
      <c r="M46" s="17" t="s">
        <v>60</v>
      </c>
      <c r="N46" s="17" t="s">
        <v>60</v>
      </c>
      <c r="O46" s="17" t="s">
        <v>68</v>
      </c>
      <c r="P46" s="17" t="s">
        <v>69</v>
      </c>
      <c r="Q46" s="17" t="s">
        <v>68</v>
      </c>
      <c r="R46" s="17" t="s">
        <v>70</v>
      </c>
      <c r="S46" s="18" t="s">
        <v>95</v>
      </c>
      <c r="T46" s="8"/>
      <c r="U46" s="7"/>
    </row>
    <row r="47" spans="1:21" ht="325" x14ac:dyDescent="0.35">
      <c r="A47" s="2">
        <v>8</v>
      </c>
      <c r="B47" s="16" t="s">
        <v>201</v>
      </c>
      <c r="C47" s="17"/>
      <c r="D47" s="17" t="s">
        <v>202</v>
      </c>
      <c r="E47" s="48" t="str">
        <f t="shared" si="2"/>
        <v>C.UUID.8.</v>
      </c>
      <c r="F47" s="17" t="s">
        <v>61</v>
      </c>
      <c r="G47" s="17" t="s">
        <v>225</v>
      </c>
      <c r="H47" s="17" t="s">
        <v>226</v>
      </c>
      <c r="I47" s="17" t="s">
        <v>227</v>
      </c>
      <c r="J47" s="17" t="s">
        <v>60</v>
      </c>
      <c r="K47" s="17" t="s">
        <v>206</v>
      </c>
      <c r="L47" s="17" t="s">
        <v>90</v>
      </c>
      <c r="M47" s="17" t="s">
        <v>60</v>
      </c>
      <c r="N47" s="17" t="s">
        <v>60</v>
      </c>
      <c r="O47" s="17" t="s">
        <v>68</v>
      </c>
      <c r="P47" s="17" t="s">
        <v>69</v>
      </c>
      <c r="Q47" s="17" t="s">
        <v>68</v>
      </c>
      <c r="R47" s="17" t="s">
        <v>70</v>
      </c>
      <c r="S47" s="18" t="s">
        <v>95</v>
      </c>
      <c r="T47" s="8"/>
      <c r="U47" s="7"/>
    </row>
    <row r="48" spans="1:21" ht="325" x14ac:dyDescent="0.35">
      <c r="A48" s="2">
        <v>9</v>
      </c>
      <c r="B48" s="16" t="s">
        <v>201</v>
      </c>
      <c r="C48" s="17"/>
      <c r="D48" s="17" t="s">
        <v>202</v>
      </c>
      <c r="E48" s="48" t="str">
        <f t="shared" si="2"/>
        <v>C.UUID.9.</v>
      </c>
      <c r="F48" s="17" t="s">
        <v>61</v>
      </c>
      <c r="G48" s="17" t="s">
        <v>228</v>
      </c>
      <c r="H48" s="17" t="s">
        <v>229</v>
      </c>
      <c r="I48" s="101" t="s">
        <v>230</v>
      </c>
      <c r="J48" s="17" t="s">
        <v>60</v>
      </c>
      <c r="K48" s="17" t="s">
        <v>206</v>
      </c>
      <c r="L48" s="17" t="s">
        <v>90</v>
      </c>
      <c r="M48" s="17" t="s">
        <v>60</v>
      </c>
      <c r="N48" s="17" t="s">
        <v>60</v>
      </c>
      <c r="O48" s="17" t="s">
        <v>68</v>
      </c>
      <c r="P48" s="17" t="s">
        <v>69</v>
      </c>
      <c r="Q48" s="17" t="s">
        <v>68</v>
      </c>
      <c r="R48" s="17" t="s">
        <v>70</v>
      </c>
      <c r="S48" s="18" t="s">
        <v>95</v>
      </c>
      <c r="T48" s="8"/>
      <c r="U48" s="7"/>
    </row>
    <row r="49" spans="1:21" ht="325" x14ac:dyDescent="0.35">
      <c r="A49" s="2">
        <v>10</v>
      </c>
      <c r="B49" s="16" t="s">
        <v>201</v>
      </c>
      <c r="C49" s="17"/>
      <c r="D49" s="17" t="s">
        <v>202</v>
      </c>
      <c r="E49" s="48" t="str">
        <f t="shared" si="2"/>
        <v>C.UUID.10.</v>
      </c>
      <c r="F49" s="17" t="s">
        <v>61</v>
      </c>
      <c r="G49" s="17" t="s">
        <v>228</v>
      </c>
      <c r="H49" s="17" t="s">
        <v>231</v>
      </c>
      <c r="I49" s="101" t="s">
        <v>232</v>
      </c>
      <c r="J49" s="17" t="s">
        <v>60</v>
      </c>
      <c r="K49" s="17" t="s">
        <v>206</v>
      </c>
      <c r="L49" s="17" t="s">
        <v>90</v>
      </c>
      <c r="M49" s="17" t="s">
        <v>60</v>
      </c>
      <c r="N49" s="17" t="s">
        <v>60</v>
      </c>
      <c r="O49" s="17" t="s">
        <v>68</v>
      </c>
      <c r="P49" s="17" t="s">
        <v>69</v>
      </c>
      <c r="Q49" s="17" t="s">
        <v>68</v>
      </c>
      <c r="R49" s="17" t="s">
        <v>70</v>
      </c>
      <c r="S49" s="18" t="s">
        <v>95</v>
      </c>
      <c r="T49" s="8"/>
      <c r="U49" s="7"/>
    </row>
    <row r="50" spans="1:21" ht="325" x14ac:dyDescent="0.35">
      <c r="A50" s="2">
        <v>11</v>
      </c>
      <c r="B50" s="16" t="s">
        <v>201</v>
      </c>
      <c r="C50" s="17"/>
      <c r="D50" s="17" t="s">
        <v>202</v>
      </c>
      <c r="E50" s="48" t="str">
        <f t="shared" si="2"/>
        <v>C.UUID.11.</v>
      </c>
      <c r="F50" s="17" t="s">
        <v>61</v>
      </c>
      <c r="G50" s="17" t="s">
        <v>228</v>
      </c>
      <c r="H50" s="17" t="s">
        <v>233</v>
      </c>
      <c r="I50" s="101" t="s">
        <v>234</v>
      </c>
      <c r="J50" s="17" t="s">
        <v>60</v>
      </c>
      <c r="K50" s="17" t="s">
        <v>206</v>
      </c>
      <c r="L50" s="17" t="s">
        <v>90</v>
      </c>
      <c r="M50" s="17" t="s">
        <v>60</v>
      </c>
      <c r="N50" s="17" t="s">
        <v>60</v>
      </c>
      <c r="O50" s="17" t="s">
        <v>68</v>
      </c>
      <c r="P50" s="17" t="s">
        <v>69</v>
      </c>
      <c r="Q50" s="17" t="s">
        <v>68</v>
      </c>
      <c r="R50" s="17" t="s">
        <v>70</v>
      </c>
      <c r="S50" s="18" t="s">
        <v>95</v>
      </c>
      <c r="T50" s="8"/>
      <c r="U50" s="7"/>
    </row>
    <row r="51" spans="1:21" ht="325" x14ac:dyDescent="0.35">
      <c r="A51" s="2">
        <v>12</v>
      </c>
      <c r="B51" s="16" t="s">
        <v>201</v>
      </c>
      <c r="C51" s="17"/>
      <c r="D51" s="17" t="s">
        <v>202</v>
      </c>
      <c r="E51" s="48" t="str">
        <f t="shared" si="2"/>
        <v>C.UUID.12.</v>
      </c>
      <c r="F51" s="17" t="s">
        <v>61</v>
      </c>
      <c r="G51" s="17" t="s">
        <v>235</v>
      </c>
      <c r="H51" s="17" t="s">
        <v>236</v>
      </c>
      <c r="I51" s="17" t="s">
        <v>237</v>
      </c>
      <c r="J51" s="17" t="s">
        <v>60</v>
      </c>
      <c r="K51" s="17" t="s">
        <v>206</v>
      </c>
      <c r="L51" s="17" t="s">
        <v>90</v>
      </c>
      <c r="M51" s="17" t="s">
        <v>60</v>
      </c>
      <c r="N51" s="17" t="s">
        <v>60</v>
      </c>
      <c r="O51" s="17" t="s">
        <v>68</v>
      </c>
      <c r="P51" s="17" t="s">
        <v>69</v>
      </c>
      <c r="Q51" s="17" t="s">
        <v>68</v>
      </c>
      <c r="R51" s="17" t="s">
        <v>70</v>
      </c>
      <c r="S51" s="18" t="s">
        <v>95</v>
      </c>
      <c r="T51" s="8"/>
      <c r="U51" s="7"/>
    </row>
    <row r="52" spans="1:21" ht="325" x14ac:dyDescent="0.35">
      <c r="A52" s="2">
        <v>13</v>
      </c>
      <c r="B52" s="16" t="s">
        <v>201</v>
      </c>
      <c r="C52" s="17"/>
      <c r="D52" s="17" t="s">
        <v>202</v>
      </c>
      <c r="E52" s="48" t="str">
        <f t="shared" si="2"/>
        <v>C.UUID.13.</v>
      </c>
      <c r="F52" s="17" t="s">
        <v>61</v>
      </c>
      <c r="G52" s="17" t="s">
        <v>238</v>
      </c>
      <c r="H52" s="17" t="s">
        <v>239</v>
      </c>
      <c r="I52" s="17" t="s">
        <v>240</v>
      </c>
      <c r="J52" s="17" t="s">
        <v>60</v>
      </c>
      <c r="K52" s="17" t="s">
        <v>206</v>
      </c>
      <c r="L52" s="17" t="s">
        <v>90</v>
      </c>
      <c r="M52" s="17" t="s">
        <v>60</v>
      </c>
      <c r="N52" s="17" t="s">
        <v>60</v>
      </c>
      <c r="O52" s="17" t="s">
        <v>68</v>
      </c>
      <c r="P52" s="17" t="s">
        <v>69</v>
      </c>
      <c r="Q52" s="17" t="s">
        <v>68</v>
      </c>
      <c r="R52" s="17" t="s">
        <v>70</v>
      </c>
      <c r="S52" s="18" t="s">
        <v>95</v>
      </c>
      <c r="T52" s="8"/>
      <c r="U52" s="7"/>
    </row>
    <row r="53" spans="1:21" ht="325" x14ac:dyDescent="0.35">
      <c r="A53" s="2">
        <v>14</v>
      </c>
      <c r="B53" s="16" t="s">
        <v>201</v>
      </c>
      <c r="C53" s="17"/>
      <c r="D53" s="17" t="s">
        <v>202</v>
      </c>
      <c r="E53" s="48" t="str">
        <f t="shared" si="2"/>
        <v>C.UUID.14.</v>
      </c>
      <c r="F53" s="17" t="s">
        <v>61</v>
      </c>
      <c r="G53" s="17" t="s">
        <v>241</v>
      </c>
      <c r="H53" s="17" t="s">
        <v>242</v>
      </c>
      <c r="I53" s="17" t="s">
        <v>243</v>
      </c>
      <c r="J53" s="17" t="s">
        <v>60</v>
      </c>
      <c r="K53" s="17" t="s">
        <v>206</v>
      </c>
      <c r="L53" s="17" t="s">
        <v>90</v>
      </c>
      <c r="M53" s="17" t="s">
        <v>60</v>
      </c>
      <c r="N53" s="17" t="s">
        <v>60</v>
      </c>
      <c r="O53" s="17" t="s">
        <v>68</v>
      </c>
      <c r="P53" s="17" t="s">
        <v>69</v>
      </c>
      <c r="Q53" s="17" t="s">
        <v>68</v>
      </c>
      <c r="R53" s="17" t="s">
        <v>70</v>
      </c>
      <c r="S53" s="18" t="s">
        <v>95</v>
      </c>
      <c r="T53" s="8"/>
      <c r="U53" s="7"/>
    </row>
    <row r="54" spans="1:21" ht="325" x14ac:dyDescent="0.35">
      <c r="A54" s="2">
        <v>15</v>
      </c>
      <c r="B54" s="16" t="s">
        <v>201</v>
      </c>
      <c r="C54" s="17"/>
      <c r="D54" s="17" t="s">
        <v>202</v>
      </c>
      <c r="E54" s="48" t="str">
        <f t="shared" si="2"/>
        <v>C.UUID.15.</v>
      </c>
      <c r="F54" s="17" t="s">
        <v>61</v>
      </c>
      <c r="G54" s="17" t="s">
        <v>244</v>
      </c>
      <c r="H54" s="17" t="s">
        <v>245</v>
      </c>
      <c r="I54" s="102" t="s">
        <v>246</v>
      </c>
      <c r="J54" s="17" t="s">
        <v>60</v>
      </c>
      <c r="K54" s="17" t="s">
        <v>206</v>
      </c>
      <c r="L54" s="17" t="s">
        <v>90</v>
      </c>
      <c r="M54" s="17" t="s">
        <v>60</v>
      </c>
      <c r="N54" s="17" t="s">
        <v>60</v>
      </c>
      <c r="O54" s="17" t="s">
        <v>68</v>
      </c>
      <c r="P54" s="17" t="s">
        <v>69</v>
      </c>
      <c r="Q54" s="17" t="s">
        <v>68</v>
      </c>
      <c r="R54" s="17" t="s">
        <v>70</v>
      </c>
      <c r="S54" s="18" t="s">
        <v>95</v>
      </c>
      <c r="T54" s="8"/>
      <c r="U54" s="7"/>
    </row>
    <row r="55" spans="1:21" ht="325" x14ac:dyDescent="0.35">
      <c r="A55" s="2">
        <v>16</v>
      </c>
      <c r="B55" s="16" t="s">
        <v>201</v>
      </c>
      <c r="C55" s="17"/>
      <c r="D55" s="17" t="s">
        <v>202</v>
      </c>
      <c r="E55" s="48" t="str">
        <f t="shared" si="2"/>
        <v>C.UUID.16.</v>
      </c>
      <c r="F55" s="17" t="s">
        <v>61</v>
      </c>
      <c r="G55" s="17" t="s">
        <v>247</v>
      </c>
      <c r="H55" s="17" t="s">
        <v>248</v>
      </c>
      <c r="I55" s="17" t="s">
        <v>249</v>
      </c>
      <c r="J55" s="17" t="s">
        <v>60</v>
      </c>
      <c r="K55" s="17" t="s">
        <v>206</v>
      </c>
      <c r="L55" s="17" t="s">
        <v>90</v>
      </c>
      <c r="M55" s="17" t="s">
        <v>60</v>
      </c>
      <c r="N55" s="17" t="s">
        <v>60</v>
      </c>
      <c r="O55" s="17" t="s">
        <v>68</v>
      </c>
      <c r="P55" s="17" t="s">
        <v>69</v>
      </c>
      <c r="Q55" s="17" t="s">
        <v>68</v>
      </c>
      <c r="R55" s="17" t="s">
        <v>70</v>
      </c>
      <c r="S55" s="18" t="s">
        <v>95</v>
      </c>
      <c r="T55" s="8"/>
      <c r="U55" s="7"/>
    </row>
    <row r="56" spans="1:21" ht="325" x14ac:dyDescent="0.35">
      <c r="A56" s="2">
        <v>17</v>
      </c>
      <c r="B56" s="16" t="s">
        <v>201</v>
      </c>
      <c r="C56" s="17"/>
      <c r="D56" s="17" t="s">
        <v>202</v>
      </c>
      <c r="E56" s="48" t="str">
        <f t="shared" si="2"/>
        <v>C.UUID.17.</v>
      </c>
      <c r="F56" s="17" t="s">
        <v>61</v>
      </c>
      <c r="G56" s="17" t="s">
        <v>250</v>
      </c>
      <c r="H56" s="17" t="s">
        <v>251</v>
      </c>
      <c r="I56" s="17" t="s">
        <v>252</v>
      </c>
      <c r="J56" s="17" t="s">
        <v>60</v>
      </c>
      <c r="K56" s="17" t="s">
        <v>206</v>
      </c>
      <c r="L56" s="17" t="s">
        <v>90</v>
      </c>
      <c r="M56" s="17" t="s">
        <v>60</v>
      </c>
      <c r="N56" s="17" t="s">
        <v>60</v>
      </c>
      <c r="O56" s="17" t="s">
        <v>68</v>
      </c>
      <c r="P56" s="17" t="s">
        <v>69</v>
      </c>
      <c r="Q56" s="17" t="s">
        <v>68</v>
      </c>
      <c r="R56" s="17" t="s">
        <v>70</v>
      </c>
      <c r="S56" s="18" t="s">
        <v>95</v>
      </c>
      <c r="T56" s="8"/>
      <c r="U56" s="7"/>
    </row>
    <row r="57" spans="1:21" ht="325" x14ac:dyDescent="0.35">
      <c r="A57" s="2">
        <v>18</v>
      </c>
      <c r="B57" s="16" t="s">
        <v>201</v>
      </c>
      <c r="C57" s="17"/>
      <c r="D57" s="17" t="s">
        <v>202</v>
      </c>
      <c r="E57" s="48" t="str">
        <f t="shared" si="2"/>
        <v>C.UUID.18.</v>
      </c>
      <c r="F57" s="17" t="s">
        <v>61</v>
      </c>
      <c r="G57" s="17" t="s">
        <v>253</v>
      </c>
      <c r="H57" s="17" t="s">
        <v>254</v>
      </c>
      <c r="I57" s="17" t="s">
        <v>255</v>
      </c>
      <c r="J57" s="17" t="s">
        <v>60</v>
      </c>
      <c r="K57" s="17" t="s">
        <v>206</v>
      </c>
      <c r="L57" s="17" t="s">
        <v>90</v>
      </c>
      <c r="M57" s="17" t="s">
        <v>60</v>
      </c>
      <c r="N57" s="17" t="s">
        <v>60</v>
      </c>
      <c r="O57" s="17" t="s">
        <v>68</v>
      </c>
      <c r="P57" s="17" t="s">
        <v>69</v>
      </c>
      <c r="Q57" s="17" t="s">
        <v>68</v>
      </c>
      <c r="R57" s="17" t="s">
        <v>70</v>
      </c>
      <c r="S57" s="18" t="s">
        <v>95</v>
      </c>
      <c r="T57" s="8"/>
      <c r="U57" s="7"/>
    </row>
    <row r="58" spans="1:21" ht="325" x14ac:dyDescent="0.35">
      <c r="A58" s="2">
        <v>19</v>
      </c>
      <c r="B58" s="16" t="s">
        <v>201</v>
      </c>
      <c r="C58" s="17"/>
      <c r="D58" s="17" t="s">
        <v>202</v>
      </c>
      <c r="E58" s="48" t="str">
        <f t="shared" si="2"/>
        <v>C.UUID.19.</v>
      </c>
      <c r="F58" s="17" t="s">
        <v>61</v>
      </c>
      <c r="G58" s="17" t="s">
        <v>83</v>
      </c>
      <c r="H58" s="17" t="s">
        <v>256</v>
      </c>
      <c r="I58" s="17" t="s">
        <v>257</v>
      </c>
      <c r="J58" s="17" t="s">
        <v>60</v>
      </c>
      <c r="K58" s="17" t="s">
        <v>206</v>
      </c>
      <c r="L58" s="17" t="s">
        <v>90</v>
      </c>
      <c r="M58" s="17" t="s">
        <v>60</v>
      </c>
      <c r="N58" s="17" t="s">
        <v>60</v>
      </c>
      <c r="O58" s="17" t="s">
        <v>68</v>
      </c>
      <c r="P58" s="17" t="s">
        <v>69</v>
      </c>
      <c r="Q58" s="17" t="s">
        <v>68</v>
      </c>
      <c r="R58" s="17" t="s">
        <v>70</v>
      </c>
      <c r="S58" s="18" t="s">
        <v>95</v>
      </c>
      <c r="T58" s="8"/>
      <c r="U58" s="7"/>
    </row>
    <row r="59" spans="1:21" ht="325" x14ac:dyDescent="0.35">
      <c r="A59" s="2">
        <v>20</v>
      </c>
      <c r="B59" s="16" t="s">
        <v>201</v>
      </c>
      <c r="C59" s="17"/>
      <c r="D59" s="17" t="s">
        <v>202</v>
      </c>
      <c r="E59" s="48" t="str">
        <f t="shared" si="2"/>
        <v>C.UUID.20.</v>
      </c>
      <c r="F59" s="17" t="s">
        <v>61</v>
      </c>
      <c r="G59" s="17" t="s">
        <v>258</v>
      </c>
      <c r="H59" s="17" t="s">
        <v>259</v>
      </c>
      <c r="I59" s="17" t="s">
        <v>260</v>
      </c>
      <c r="J59" s="17" t="s">
        <v>60</v>
      </c>
      <c r="K59" s="17" t="s">
        <v>206</v>
      </c>
      <c r="L59" s="17" t="s">
        <v>90</v>
      </c>
      <c r="M59" s="17" t="s">
        <v>60</v>
      </c>
      <c r="N59" s="17" t="s">
        <v>60</v>
      </c>
      <c r="O59" s="17" t="s">
        <v>68</v>
      </c>
      <c r="P59" s="17" t="s">
        <v>69</v>
      </c>
      <c r="Q59" s="17" t="s">
        <v>68</v>
      </c>
      <c r="R59" s="17" t="s">
        <v>70</v>
      </c>
      <c r="S59" s="18" t="s">
        <v>95</v>
      </c>
      <c r="T59" s="8"/>
      <c r="U59" s="7"/>
    </row>
    <row r="60" spans="1:21" ht="325" x14ac:dyDescent="0.35">
      <c r="A60" s="2">
        <v>21</v>
      </c>
      <c r="B60" s="16" t="s">
        <v>201</v>
      </c>
      <c r="C60" s="17"/>
      <c r="D60" s="17" t="s">
        <v>202</v>
      </c>
      <c r="E60" s="48" t="str">
        <f t="shared" si="2"/>
        <v>C.UUID.21.</v>
      </c>
      <c r="F60" s="17" t="s">
        <v>61</v>
      </c>
      <c r="G60" s="17" t="s">
        <v>261</v>
      </c>
      <c r="H60" s="17" t="s">
        <v>262</v>
      </c>
      <c r="I60" s="17" t="s">
        <v>263</v>
      </c>
      <c r="J60" s="17" t="s">
        <v>60</v>
      </c>
      <c r="K60" s="17" t="s">
        <v>206</v>
      </c>
      <c r="L60" s="17" t="s">
        <v>90</v>
      </c>
      <c r="M60" s="17" t="s">
        <v>60</v>
      </c>
      <c r="N60" s="17" t="s">
        <v>60</v>
      </c>
      <c r="O60" s="17" t="s">
        <v>68</v>
      </c>
      <c r="P60" s="17" t="s">
        <v>69</v>
      </c>
      <c r="Q60" s="17" t="s">
        <v>68</v>
      </c>
      <c r="R60" s="17" t="s">
        <v>70</v>
      </c>
      <c r="S60" s="18" t="s">
        <v>95</v>
      </c>
      <c r="T60" s="8"/>
      <c r="U60" s="7"/>
    </row>
    <row r="61" spans="1:21" ht="325" x14ac:dyDescent="0.35">
      <c r="A61" s="2">
        <v>22</v>
      </c>
      <c r="B61" s="16" t="s">
        <v>201</v>
      </c>
      <c r="C61" s="17"/>
      <c r="D61" s="17" t="s">
        <v>202</v>
      </c>
      <c r="E61" s="48" t="str">
        <f t="shared" si="2"/>
        <v>C.UUID.22.</v>
      </c>
      <c r="F61" s="17" t="s">
        <v>61</v>
      </c>
      <c r="G61" s="17" t="s">
        <v>264</v>
      </c>
      <c r="H61" s="17" t="s">
        <v>265</v>
      </c>
      <c r="I61" s="17" t="s">
        <v>266</v>
      </c>
      <c r="J61" s="17" t="s">
        <v>60</v>
      </c>
      <c r="K61" s="17" t="s">
        <v>206</v>
      </c>
      <c r="L61" s="17" t="s">
        <v>90</v>
      </c>
      <c r="M61" s="17" t="s">
        <v>60</v>
      </c>
      <c r="N61" s="17" t="s">
        <v>60</v>
      </c>
      <c r="O61" s="17" t="s">
        <v>68</v>
      </c>
      <c r="P61" s="17" t="s">
        <v>69</v>
      </c>
      <c r="Q61" s="17" t="s">
        <v>68</v>
      </c>
      <c r="R61" s="17" t="s">
        <v>70</v>
      </c>
      <c r="S61" s="18" t="s">
        <v>95</v>
      </c>
      <c r="T61" s="8"/>
      <c r="U61" s="7"/>
    </row>
    <row r="62" spans="1:21" ht="325" x14ac:dyDescent="0.35">
      <c r="A62" s="2">
        <v>23</v>
      </c>
      <c r="B62" s="16" t="s">
        <v>201</v>
      </c>
      <c r="C62" s="17"/>
      <c r="D62" s="17" t="s">
        <v>202</v>
      </c>
      <c r="E62" s="48" t="str">
        <f t="shared" si="2"/>
        <v>C.UUID.23.</v>
      </c>
      <c r="F62" s="17" t="s">
        <v>61</v>
      </c>
      <c r="G62" s="17" t="s">
        <v>267</v>
      </c>
      <c r="H62" s="17" t="s">
        <v>268</v>
      </c>
      <c r="I62" s="17" t="s">
        <v>269</v>
      </c>
      <c r="J62" s="17" t="s">
        <v>60</v>
      </c>
      <c r="K62" s="17" t="s">
        <v>206</v>
      </c>
      <c r="L62" s="17" t="s">
        <v>90</v>
      </c>
      <c r="M62" s="17" t="s">
        <v>60</v>
      </c>
      <c r="N62" s="17" t="s">
        <v>60</v>
      </c>
      <c r="O62" s="17" t="s">
        <v>68</v>
      </c>
      <c r="P62" s="17" t="s">
        <v>69</v>
      </c>
      <c r="Q62" s="17" t="s">
        <v>68</v>
      </c>
      <c r="R62" s="17" t="s">
        <v>70</v>
      </c>
      <c r="S62" s="18" t="s">
        <v>95</v>
      </c>
      <c r="T62" s="8"/>
      <c r="U62" s="7"/>
    </row>
    <row r="63" spans="1:21" ht="325" x14ac:dyDescent="0.35">
      <c r="A63" s="2">
        <v>24</v>
      </c>
      <c r="B63" s="16" t="s">
        <v>201</v>
      </c>
      <c r="C63" s="17"/>
      <c r="D63" s="17" t="s">
        <v>202</v>
      </c>
      <c r="E63" s="48" t="str">
        <f t="shared" si="2"/>
        <v>C.UUID.24.</v>
      </c>
      <c r="F63" s="17" t="s">
        <v>61</v>
      </c>
      <c r="G63" s="17" t="s">
        <v>270</v>
      </c>
      <c r="H63" s="17" t="s">
        <v>271</v>
      </c>
      <c r="I63" s="17" t="s">
        <v>272</v>
      </c>
      <c r="J63" s="17" t="s">
        <v>60</v>
      </c>
      <c r="K63" s="17" t="s">
        <v>206</v>
      </c>
      <c r="L63" s="17" t="s">
        <v>90</v>
      </c>
      <c r="M63" s="17" t="s">
        <v>60</v>
      </c>
      <c r="N63" s="17" t="s">
        <v>60</v>
      </c>
      <c r="O63" s="17" t="s">
        <v>68</v>
      </c>
      <c r="P63" s="17" t="s">
        <v>69</v>
      </c>
      <c r="Q63" s="17" t="s">
        <v>68</v>
      </c>
      <c r="R63" s="17" t="s">
        <v>70</v>
      </c>
      <c r="S63" s="18" t="s">
        <v>95</v>
      </c>
      <c r="T63" s="8"/>
      <c r="U63" s="7"/>
    </row>
    <row r="64" spans="1:21" ht="325" x14ac:dyDescent="0.35">
      <c r="A64" s="2">
        <v>25</v>
      </c>
      <c r="B64" s="16" t="s">
        <v>201</v>
      </c>
      <c r="C64" s="17"/>
      <c r="D64" s="17" t="s">
        <v>202</v>
      </c>
      <c r="E64" s="48" t="str">
        <f t="shared" si="2"/>
        <v>C.UUID.25.</v>
      </c>
      <c r="F64" s="17" t="s">
        <v>61</v>
      </c>
      <c r="G64" s="17" t="s">
        <v>270</v>
      </c>
      <c r="H64" s="17" t="s">
        <v>273</v>
      </c>
      <c r="I64" s="17" t="s">
        <v>274</v>
      </c>
      <c r="J64" s="17" t="s">
        <v>60</v>
      </c>
      <c r="K64" s="17" t="s">
        <v>206</v>
      </c>
      <c r="L64" s="17" t="s">
        <v>90</v>
      </c>
      <c r="M64" s="17" t="s">
        <v>60</v>
      </c>
      <c r="N64" s="17" t="s">
        <v>60</v>
      </c>
      <c r="O64" s="17" t="s">
        <v>68</v>
      </c>
      <c r="P64" s="17" t="s">
        <v>69</v>
      </c>
      <c r="Q64" s="17" t="s">
        <v>68</v>
      </c>
      <c r="R64" s="17" t="s">
        <v>70</v>
      </c>
      <c r="S64" s="18" t="s">
        <v>95</v>
      </c>
      <c r="T64" s="8"/>
      <c r="U64" s="7"/>
    </row>
    <row r="65" spans="1:194" ht="325" x14ac:dyDescent="0.35">
      <c r="A65" s="2">
        <v>26</v>
      </c>
      <c r="B65" s="16" t="s">
        <v>201</v>
      </c>
      <c r="C65" s="17"/>
      <c r="D65" s="17" t="s">
        <v>202</v>
      </c>
      <c r="E65" s="48" t="str">
        <f t="shared" si="2"/>
        <v>C.UUID.26.</v>
      </c>
      <c r="F65" s="17" t="s">
        <v>61</v>
      </c>
      <c r="G65" s="17" t="s">
        <v>270</v>
      </c>
      <c r="H65" s="17" t="s">
        <v>275</v>
      </c>
      <c r="I65" s="17" t="s">
        <v>276</v>
      </c>
      <c r="J65" s="17" t="s">
        <v>60</v>
      </c>
      <c r="K65" s="17" t="s">
        <v>206</v>
      </c>
      <c r="L65" s="17" t="s">
        <v>90</v>
      </c>
      <c r="M65" s="17" t="s">
        <v>60</v>
      </c>
      <c r="N65" s="17" t="s">
        <v>60</v>
      </c>
      <c r="O65" s="17" t="s">
        <v>68</v>
      </c>
      <c r="P65" s="17" t="s">
        <v>69</v>
      </c>
      <c r="Q65" s="17" t="s">
        <v>68</v>
      </c>
      <c r="R65" s="17" t="s">
        <v>70</v>
      </c>
      <c r="S65" s="18" t="s">
        <v>95</v>
      </c>
      <c r="T65" s="8"/>
      <c r="U65" s="7"/>
    </row>
    <row r="66" spans="1:194" ht="325" x14ac:dyDescent="0.35">
      <c r="A66" s="2">
        <v>27</v>
      </c>
      <c r="B66" s="16" t="s">
        <v>201</v>
      </c>
      <c r="C66" s="17"/>
      <c r="D66" s="17" t="s">
        <v>202</v>
      </c>
      <c r="E66" s="48" t="str">
        <f t="shared" si="2"/>
        <v>C.UUID.27.</v>
      </c>
      <c r="F66" s="17" t="s">
        <v>61</v>
      </c>
      <c r="G66" s="17" t="s">
        <v>270</v>
      </c>
      <c r="H66" s="17" t="s">
        <v>277</v>
      </c>
      <c r="I66" s="17" t="s">
        <v>278</v>
      </c>
      <c r="J66" s="17" t="s">
        <v>60</v>
      </c>
      <c r="K66" s="17" t="s">
        <v>206</v>
      </c>
      <c r="L66" s="17" t="s">
        <v>90</v>
      </c>
      <c r="M66" s="17" t="s">
        <v>60</v>
      </c>
      <c r="N66" s="17" t="s">
        <v>60</v>
      </c>
      <c r="O66" s="17" t="s">
        <v>68</v>
      </c>
      <c r="P66" s="17" t="s">
        <v>69</v>
      </c>
      <c r="Q66" s="17" t="s">
        <v>68</v>
      </c>
      <c r="R66" s="17" t="s">
        <v>70</v>
      </c>
      <c r="S66" s="18" t="s">
        <v>95</v>
      </c>
      <c r="T66" s="8"/>
      <c r="U66" s="7"/>
    </row>
    <row r="67" spans="1:194" ht="325" x14ac:dyDescent="0.35">
      <c r="A67" s="2">
        <v>28</v>
      </c>
      <c r="B67" s="16" t="s">
        <v>201</v>
      </c>
      <c r="C67" s="17"/>
      <c r="D67" s="17" t="s">
        <v>202</v>
      </c>
      <c r="E67" s="48" t="str">
        <f t="shared" si="2"/>
        <v>C.UUID.28.</v>
      </c>
      <c r="F67" s="17" t="s">
        <v>61</v>
      </c>
      <c r="G67" s="17" t="s">
        <v>270</v>
      </c>
      <c r="H67" s="17" t="s">
        <v>279</v>
      </c>
      <c r="I67" s="17" t="s">
        <v>280</v>
      </c>
      <c r="J67" s="17" t="s">
        <v>60</v>
      </c>
      <c r="K67" s="17" t="s">
        <v>206</v>
      </c>
      <c r="L67" s="17" t="s">
        <v>90</v>
      </c>
      <c r="M67" s="17" t="s">
        <v>60</v>
      </c>
      <c r="N67" s="17" t="s">
        <v>60</v>
      </c>
      <c r="O67" s="17" t="s">
        <v>68</v>
      </c>
      <c r="P67" s="17" t="s">
        <v>69</v>
      </c>
      <c r="Q67" s="17" t="s">
        <v>68</v>
      </c>
      <c r="R67" s="17" t="s">
        <v>70</v>
      </c>
      <c r="S67" s="18" t="s">
        <v>95</v>
      </c>
      <c r="T67" s="8"/>
      <c r="U67" s="7"/>
    </row>
    <row r="68" spans="1:194" ht="325" x14ac:dyDescent="0.35">
      <c r="A68" s="2">
        <v>29</v>
      </c>
      <c r="B68" s="16" t="s">
        <v>201</v>
      </c>
      <c r="C68" s="17"/>
      <c r="D68" s="17" t="s">
        <v>202</v>
      </c>
      <c r="E68" s="48" t="str">
        <f t="shared" si="2"/>
        <v>C.UUID.29.</v>
      </c>
      <c r="F68" s="17" t="s">
        <v>61</v>
      </c>
      <c r="G68" s="17" t="s">
        <v>270</v>
      </c>
      <c r="H68" s="17" t="s">
        <v>281</v>
      </c>
      <c r="I68" s="17" t="s">
        <v>282</v>
      </c>
      <c r="J68" s="17" t="s">
        <v>60</v>
      </c>
      <c r="K68" s="17" t="s">
        <v>206</v>
      </c>
      <c r="L68" s="17" t="s">
        <v>90</v>
      </c>
      <c r="M68" s="17" t="s">
        <v>60</v>
      </c>
      <c r="N68" s="17" t="s">
        <v>60</v>
      </c>
      <c r="O68" s="17" t="s">
        <v>68</v>
      </c>
      <c r="P68" s="17" t="s">
        <v>69</v>
      </c>
      <c r="Q68" s="17" t="s">
        <v>68</v>
      </c>
      <c r="R68" s="17" t="s">
        <v>70</v>
      </c>
      <c r="S68" s="18" t="s">
        <v>95</v>
      </c>
      <c r="T68" s="8"/>
      <c r="U68" s="7"/>
    </row>
    <row r="69" spans="1:194" ht="325" x14ac:dyDescent="0.35">
      <c r="A69" s="2">
        <v>30</v>
      </c>
      <c r="B69" s="16" t="s">
        <v>201</v>
      </c>
      <c r="C69" s="17"/>
      <c r="D69" s="17" t="s">
        <v>202</v>
      </c>
      <c r="E69" s="48" t="str">
        <f t="shared" si="2"/>
        <v>C.UUID.30.</v>
      </c>
      <c r="F69" s="17" t="s">
        <v>61</v>
      </c>
      <c r="G69" s="17" t="s">
        <v>283</v>
      </c>
      <c r="H69" s="17" t="s">
        <v>284</v>
      </c>
      <c r="I69" s="17" t="s">
        <v>285</v>
      </c>
      <c r="J69" s="17" t="s">
        <v>60</v>
      </c>
      <c r="K69" s="17" t="s">
        <v>66</v>
      </c>
      <c r="L69" s="17" t="s">
        <v>66</v>
      </c>
      <c r="M69" s="17" t="s">
        <v>60</v>
      </c>
      <c r="N69" s="17" t="s">
        <v>60</v>
      </c>
      <c r="O69" s="17" t="s">
        <v>68</v>
      </c>
      <c r="P69" s="17" t="s">
        <v>69</v>
      </c>
      <c r="Q69" s="17" t="s">
        <v>68</v>
      </c>
      <c r="R69" s="17" t="s">
        <v>70</v>
      </c>
      <c r="S69" s="18" t="s">
        <v>95</v>
      </c>
      <c r="T69" s="8"/>
      <c r="U69" s="7"/>
    </row>
    <row r="70" spans="1:194" ht="325" x14ac:dyDescent="0.35">
      <c r="A70" s="2">
        <v>31</v>
      </c>
      <c r="B70" s="16" t="s">
        <v>201</v>
      </c>
      <c r="C70" s="17"/>
      <c r="D70" s="17" t="s">
        <v>202</v>
      </c>
      <c r="E70" s="48" t="str">
        <f t="shared" si="2"/>
        <v>C.UUID.31.</v>
      </c>
      <c r="F70" s="17" t="s">
        <v>61</v>
      </c>
      <c r="G70" s="17" t="s">
        <v>283</v>
      </c>
      <c r="H70" s="17" t="s">
        <v>286</v>
      </c>
      <c r="I70" s="17" t="s">
        <v>287</v>
      </c>
      <c r="J70" s="17" t="s">
        <v>60</v>
      </c>
      <c r="K70" s="17" t="s">
        <v>66</v>
      </c>
      <c r="L70" s="17" t="s">
        <v>66</v>
      </c>
      <c r="M70" s="17" t="s">
        <v>60</v>
      </c>
      <c r="N70" s="17" t="s">
        <v>60</v>
      </c>
      <c r="O70" s="17" t="s">
        <v>68</v>
      </c>
      <c r="P70" s="17" t="s">
        <v>69</v>
      </c>
      <c r="Q70" s="17" t="s">
        <v>68</v>
      </c>
      <c r="R70" s="17" t="s">
        <v>70</v>
      </c>
      <c r="S70" s="18" t="s">
        <v>95</v>
      </c>
      <c r="T70" s="8"/>
      <c r="U70" s="7"/>
    </row>
    <row r="71" spans="1:194" ht="325" x14ac:dyDescent="0.35">
      <c r="A71" s="2">
        <v>32</v>
      </c>
      <c r="B71" s="16" t="s">
        <v>201</v>
      </c>
      <c r="C71" s="17"/>
      <c r="D71" s="17" t="s">
        <v>202</v>
      </c>
      <c r="E71" s="48" t="str">
        <f t="shared" si="2"/>
        <v>C.UUID.32.</v>
      </c>
      <c r="F71" s="17" t="s">
        <v>61</v>
      </c>
      <c r="G71" s="17" t="s">
        <v>283</v>
      </c>
      <c r="H71" s="17" t="s">
        <v>288</v>
      </c>
      <c r="I71" s="17" t="s">
        <v>289</v>
      </c>
      <c r="J71" s="17" t="s">
        <v>60</v>
      </c>
      <c r="K71" s="17" t="s">
        <v>66</v>
      </c>
      <c r="L71" s="17" t="s">
        <v>66</v>
      </c>
      <c r="M71" s="17" t="s">
        <v>60</v>
      </c>
      <c r="N71" s="17" t="s">
        <v>60</v>
      </c>
      <c r="O71" s="17" t="s">
        <v>68</v>
      </c>
      <c r="P71" s="17" t="s">
        <v>69</v>
      </c>
      <c r="Q71" s="17" t="s">
        <v>68</v>
      </c>
      <c r="R71" s="17" t="s">
        <v>70</v>
      </c>
      <c r="S71" s="18" t="s">
        <v>95</v>
      </c>
      <c r="T71" s="8"/>
      <c r="U71" s="7"/>
    </row>
    <row r="72" spans="1:194" ht="325" x14ac:dyDescent="0.35">
      <c r="A72" s="2">
        <v>33</v>
      </c>
      <c r="B72" s="16" t="s">
        <v>201</v>
      </c>
      <c r="C72" s="17"/>
      <c r="D72" s="17" t="s">
        <v>202</v>
      </c>
      <c r="E72" s="48" t="str">
        <f t="shared" si="2"/>
        <v>C.UUID.33.</v>
      </c>
      <c r="F72" s="17" t="s">
        <v>61</v>
      </c>
      <c r="G72" s="17" t="s">
        <v>283</v>
      </c>
      <c r="H72" s="17" t="s">
        <v>290</v>
      </c>
      <c r="I72" s="17" t="s">
        <v>291</v>
      </c>
      <c r="J72" s="17" t="s">
        <v>60</v>
      </c>
      <c r="K72" s="17" t="s">
        <v>292</v>
      </c>
      <c r="L72" s="17" t="s">
        <v>90</v>
      </c>
      <c r="M72" s="17" t="s">
        <v>60</v>
      </c>
      <c r="N72" s="17" t="s">
        <v>60</v>
      </c>
      <c r="O72" s="17" t="s">
        <v>68</v>
      </c>
      <c r="P72" s="17" t="s">
        <v>69</v>
      </c>
      <c r="Q72" s="17" t="s">
        <v>68</v>
      </c>
      <c r="R72" s="17" t="s">
        <v>70</v>
      </c>
      <c r="S72" s="18" t="s">
        <v>95</v>
      </c>
      <c r="T72" s="8"/>
      <c r="U72" s="7"/>
    </row>
    <row r="73" spans="1:194" ht="325" x14ac:dyDescent="0.35">
      <c r="A73" s="2">
        <v>34</v>
      </c>
      <c r="B73" s="16" t="s">
        <v>201</v>
      </c>
      <c r="C73" s="17"/>
      <c r="D73" s="17" t="s">
        <v>202</v>
      </c>
      <c r="E73" s="48" t="str">
        <f t="shared" si="2"/>
        <v>C.UUID.34.</v>
      </c>
      <c r="F73" s="17" t="s">
        <v>61</v>
      </c>
      <c r="G73" s="17" t="s">
        <v>283</v>
      </c>
      <c r="H73" s="17" t="s">
        <v>293</v>
      </c>
      <c r="I73" s="17" t="s">
        <v>294</v>
      </c>
      <c r="J73" s="17" t="s">
        <v>60</v>
      </c>
      <c r="K73" s="17" t="s">
        <v>292</v>
      </c>
      <c r="L73" s="17" t="s">
        <v>90</v>
      </c>
      <c r="M73" s="17" t="s">
        <v>60</v>
      </c>
      <c r="N73" s="17" t="s">
        <v>60</v>
      </c>
      <c r="O73" s="17" t="s">
        <v>68</v>
      </c>
      <c r="P73" s="17" t="s">
        <v>69</v>
      </c>
      <c r="Q73" s="17" t="s">
        <v>68</v>
      </c>
      <c r="R73" s="17" t="s">
        <v>70</v>
      </c>
      <c r="S73" s="18" t="s">
        <v>95</v>
      </c>
      <c r="T73" s="8"/>
      <c r="U73" s="7"/>
    </row>
    <row r="74" spans="1:194" ht="325.5" thickBot="1" x14ac:dyDescent="0.4">
      <c r="A74" s="2">
        <v>35</v>
      </c>
      <c r="B74" s="16" t="s">
        <v>201</v>
      </c>
      <c r="C74" s="17"/>
      <c r="D74" s="17" t="s">
        <v>202</v>
      </c>
      <c r="E74" s="48" t="str">
        <f t="shared" si="2"/>
        <v>C.UUID.35.</v>
      </c>
      <c r="F74" s="17" t="s">
        <v>61</v>
      </c>
      <c r="G74" s="17" t="s">
        <v>283</v>
      </c>
      <c r="H74" s="17" t="s">
        <v>295</v>
      </c>
      <c r="I74" s="17" t="s">
        <v>296</v>
      </c>
      <c r="J74" s="17" t="s">
        <v>60</v>
      </c>
      <c r="K74" s="17" t="s">
        <v>292</v>
      </c>
      <c r="L74" s="17" t="s">
        <v>90</v>
      </c>
      <c r="M74" s="17" t="s">
        <v>60</v>
      </c>
      <c r="N74" s="17" t="s">
        <v>60</v>
      </c>
      <c r="O74" s="17" t="s">
        <v>68</v>
      </c>
      <c r="P74" s="17" t="s">
        <v>69</v>
      </c>
      <c r="Q74" s="17" t="s">
        <v>68</v>
      </c>
      <c r="R74" s="17" t="s">
        <v>70</v>
      </c>
      <c r="S74" s="18" t="s">
        <v>95</v>
      </c>
      <c r="T74" s="8"/>
      <c r="U74" s="7"/>
    </row>
    <row r="75" spans="1:194" ht="21.5" thickBot="1" x14ac:dyDescent="0.4">
      <c r="A75" s="2" t="s">
        <v>297</v>
      </c>
      <c r="B75" s="66" t="s">
        <v>298</v>
      </c>
      <c r="C75" s="39"/>
      <c r="D75" s="39"/>
      <c r="E75" s="39"/>
      <c r="F75" s="39"/>
      <c r="G75" s="39"/>
      <c r="H75" s="39"/>
      <c r="I75" s="39"/>
      <c r="J75" s="39"/>
      <c r="K75" s="39"/>
      <c r="L75" s="39"/>
      <c r="M75" s="67"/>
      <c r="N75" s="67"/>
      <c r="O75" s="67"/>
      <c r="P75" s="67"/>
      <c r="Q75" s="67"/>
      <c r="R75" s="67"/>
      <c r="S75" s="98"/>
      <c r="T75" s="8"/>
      <c r="U75" s="7"/>
    </row>
    <row r="76" spans="1:194" s="1" customFormat="1" ht="99" customHeight="1" x14ac:dyDescent="0.35">
      <c r="A76" s="2">
        <v>1</v>
      </c>
      <c r="B76" s="36" t="s">
        <v>298</v>
      </c>
      <c r="C76" s="21"/>
      <c r="D76" s="21" t="s">
        <v>147</v>
      </c>
      <c r="E76" s="112" t="str">
        <f t="shared" ref="E76" si="3">CONCATENATE($A$62,".UUID.",A76,".")</f>
        <v>23.UUID.1.</v>
      </c>
      <c r="F76" s="37" t="s">
        <v>61</v>
      </c>
      <c r="G76" s="37" t="s">
        <v>1479</v>
      </c>
      <c r="H76" s="21" t="s">
        <v>1480</v>
      </c>
      <c r="I76" s="37" t="s">
        <v>1481</v>
      </c>
      <c r="J76" s="37" t="s">
        <v>60</v>
      </c>
      <c r="K76" s="37" t="s">
        <v>1482</v>
      </c>
      <c r="L76" s="37" t="s">
        <v>138</v>
      </c>
      <c r="M76" s="37" t="s">
        <v>60</v>
      </c>
      <c r="N76" s="37" t="s">
        <v>60</v>
      </c>
      <c r="O76" s="37" t="s">
        <v>68</v>
      </c>
      <c r="P76" s="37" t="s">
        <v>69</v>
      </c>
      <c r="Q76" s="37" t="s">
        <v>68</v>
      </c>
      <c r="R76" s="37" t="s">
        <v>70</v>
      </c>
      <c r="S76" s="38" t="s">
        <v>95</v>
      </c>
      <c r="T76" s="8"/>
      <c r="U76" s="7"/>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c r="EO76" s="68"/>
      <c r="EP76" s="68"/>
      <c r="EQ76" s="68"/>
      <c r="ER76" s="68"/>
      <c r="ES76" s="68"/>
      <c r="ET76" s="68"/>
      <c r="EU76" s="68"/>
      <c r="EV76" s="68"/>
      <c r="EW76" s="68"/>
      <c r="EX76" s="68"/>
      <c r="EY76" s="68"/>
      <c r="EZ76" s="68"/>
      <c r="FA76" s="68"/>
      <c r="FB76" s="68"/>
      <c r="FC76" s="68"/>
      <c r="FD76" s="68"/>
      <c r="FE76" s="68"/>
      <c r="FF76" s="68"/>
      <c r="FG76" s="68"/>
      <c r="FH76" s="68"/>
      <c r="FI76" s="68"/>
      <c r="FJ76" s="68"/>
      <c r="FK76" s="68"/>
      <c r="FL76" s="68"/>
      <c r="FM76" s="68"/>
      <c r="FN76" s="68"/>
      <c r="FO76" s="68"/>
      <c r="FP76" s="68"/>
      <c r="FQ76" s="68"/>
      <c r="FR76" s="68"/>
      <c r="FS76" s="68"/>
      <c r="FT76" s="68"/>
      <c r="FU76" s="68"/>
      <c r="FV76" s="68"/>
      <c r="FW76" s="68"/>
      <c r="FX76" s="68"/>
      <c r="FY76" s="68"/>
      <c r="FZ76" s="68"/>
      <c r="GA76" s="68"/>
      <c r="GB76" s="68"/>
      <c r="GC76" s="68"/>
      <c r="GD76" s="68"/>
      <c r="GE76" s="68"/>
      <c r="GF76" s="68"/>
      <c r="GG76" s="68"/>
      <c r="GH76" s="68"/>
      <c r="GI76" s="68"/>
      <c r="GJ76" s="68"/>
      <c r="GK76" s="68"/>
      <c r="GL76" s="68"/>
    </row>
    <row r="77" spans="1:194" ht="247" x14ac:dyDescent="0.35">
      <c r="A77" s="2">
        <v>1</v>
      </c>
      <c r="B77" s="36" t="s">
        <v>298</v>
      </c>
      <c r="C77" s="21"/>
      <c r="D77" s="21" t="s">
        <v>147</v>
      </c>
      <c r="E77" s="36" t="str">
        <f t="shared" ref="E77:E95" si="4">CONCATENATE($A$75,".UUID.",A77,".")</f>
        <v>D.UUID.1.</v>
      </c>
      <c r="F77" s="37" t="s">
        <v>299</v>
      </c>
      <c r="G77" s="37" t="s">
        <v>300</v>
      </c>
      <c r="H77" s="21" t="s">
        <v>301</v>
      </c>
      <c r="I77" s="37"/>
      <c r="J77" s="37" t="s">
        <v>60</v>
      </c>
      <c r="K77" s="37" t="s">
        <v>302</v>
      </c>
      <c r="L77" s="37" t="s">
        <v>66</v>
      </c>
      <c r="M77" s="37" t="s">
        <v>60</v>
      </c>
      <c r="N77" s="37" t="s">
        <v>60</v>
      </c>
      <c r="O77" s="37" t="s">
        <v>68</v>
      </c>
      <c r="P77" s="37" t="s">
        <v>69</v>
      </c>
      <c r="Q77" s="37" t="s">
        <v>68</v>
      </c>
      <c r="R77" s="37" t="s">
        <v>70</v>
      </c>
      <c r="S77" s="38" t="s">
        <v>95</v>
      </c>
      <c r="T77" s="8"/>
      <c r="U77" s="7"/>
    </row>
    <row r="78" spans="1:194" ht="247" x14ac:dyDescent="0.35">
      <c r="A78" s="2">
        <v>2</v>
      </c>
      <c r="B78" s="20" t="s">
        <v>298</v>
      </c>
      <c r="C78" s="21"/>
      <c r="D78" s="21" t="s">
        <v>147</v>
      </c>
      <c r="E78" s="36" t="str">
        <f t="shared" si="4"/>
        <v>D.UUID.2.</v>
      </c>
      <c r="F78" s="21" t="s">
        <v>299</v>
      </c>
      <c r="G78" s="21" t="s">
        <v>303</v>
      </c>
      <c r="H78" s="21" t="s">
        <v>304</v>
      </c>
      <c r="I78" s="21"/>
      <c r="J78" s="21" t="s">
        <v>60</v>
      </c>
      <c r="K78" s="21" t="s">
        <v>302</v>
      </c>
      <c r="L78" s="21" t="s">
        <v>66</v>
      </c>
      <c r="M78" s="21" t="s">
        <v>60</v>
      </c>
      <c r="N78" s="21" t="s">
        <v>60</v>
      </c>
      <c r="O78" s="21" t="s">
        <v>68</v>
      </c>
      <c r="P78" s="21" t="s">
        <v>69</v>
      </c>
      <c r="Q78" s="21" t="s">
        <v>68</v>
      </c>
      <c r="R78" s="21" t="s">
        <v>70</v>
      </c>
      <c r="S78" s="22" t="s">
        <v>95</v>
      </c>
      <c r="T78" s="8"/>
      <c r="U78" s="7"/>
    </row>
    <row r="79" spans="1:194" ht="247" x14ac:dyDescent="0.35">
      <c r="A79" s="2">
        <v>3</v>
      </c>
      <c r="B79" s="20" t="s">
        <v>298</v>
      </c>
      <c r="C79" s="21"/>
      <c r="D79" s="21" t="s">
        <v>147</v>
      </c>
      <c r="E79" s="36" t="str">
        <f t="shared" si="4"/>
        <v>D.UUID.3.</v>
      </c>
      <c r="F79" s="21" t="s">
        <v>299</v>
      </c>
      <c r="G79" s="21" t="s">
        <v>305</v>
      </c>
      <c r="H79" s="21" t="s">
        <v>306</v>
      </c>
      <c r="I79" s="21"/>
      <c r="J79" s="21" t="s">
        <v>60</v>
      </c>
      <c r="K79" s="21" t="s">
        <v>302</v>
      </c>
      <c r="L79" s="21" t="s">
        <v>66</v>
      </c>
      <c r="M79" s="21" t="s">
        <v>60</v>
      </c>
      <c r="N79" s="21" t="s">
        <v>60</v>
      </c>
      <c r="O79" s="21" t="s">
        <v>68</v>
      </c>
      <c r="P79" s="21" t="s">
        <v>69</v>
      </c>
      <c r="Q79" s="21" t="s">
        <v>68</v>
      </c>
      <c r="R79" s="21" t="s">
        <v>70</v>
      </c>
      <c r="S79" s="22" t="s">
        <v>95</v>
      </c>
      <c r="T79" s="8"/>
      <c r="U79" s="7"/>
    </row>
    <row r="80" spans="1:194" ht="260" x14ac:dyDescent="0.35">
      <c r="A80" s="2">
        <v>4</v>
      </c>
      <c r="B80" s="20" t="s">
        <v>298</v>
      </c>
      <c r="C80" s="21"/>
      <c r="D80" s="21" t="s">
        <v>147</v>
      </c>
      <c r="E80" s="36" t="str">
        <f t="shared" si="4"/>
        <v>D.UUID.4.</v>
      </c>
      <c r="F80" s="21" t="s">
        <v>299</v>
      </c>
      <c r="G80" s="21" t="s">
        <v>129</v>
      </c>
      <c r="H80" s="21" t="s">
        <v>307</v>
      </c>
      <c r="I80" s="21" t="s">
        <v>308</v>
      </c>
      <c r="J80" s="21" t="s">
        <v>309</v>
      </c>
      <c r="K80" s="21" t="s">
        <v>310</v>
      </c>
      <c r="L80" s="21" t="s">
        <v>311</v>
      </c>
      <c r="M80" s="21" t="s">
        <v>60</v>
      </c>
      <c r="N80" s="21" t="s">
        <v>60</v>
      </c>
      <c r="O80" s="21" t="s">
        <v>68</v>
      </c>
      <c r="P80" s="21" t="s">
        <v>69</v>
      </c>
      <c r="Q80" s="21" t="s">
        <v>68</v>
      </c>
      <c r="R80" s="21" t="s">
        <v>70</v>
      </c>
      <c r="S80" s="22" t="s">
        <v>95</v>
      </c>
      <c r="T80" s="8"/>
      <c r="U80" s="7"/>
    </row>
    <row r="81" spans="1:21" ht="247" x14ac:dyDescent="0.35">
      <c r="A81" s="2">
        <v>5</v>
      </c>
      <c r="B81" s="20" t="s">
        <v>298</v>
      </c>
      <c r="C81" s="21"/>
      <c r="D81" s="21" t="s">
        <v>147</v>
      </c>
      <c r="E81" s="36" t="str">
        <f t="shared" si="4"/>
        <v>D.UUID.5.</v>
      </c>
      <c r="F81" s="21" t="s">
        <v>299</v>
      </c>
      <c r="G81" s="21" t="s">
        <v>129</v>
      </c>
      <c r="H81" s="21" t="s">
        <v>312</v>
      </c>
      <c r="I81" s="21" t="s">
        <v>313</v>
      </c>
      <c r="J81" s="21" t="s">
        <v>60</v>
      </c>
      <c r="K81" s="21" t="s">
        <v>314</v>
      </c>
      <c r="L81" s="21" t="s">
        <v>90</v>
      </c>
      <c r="M81" s="21" t="s">
        <v>60</v>
      </c>
      <c r="N81" s="21" t="s">
        <v>60</v>
      </c>
      <c r="O81" s="21" t="s">
        <v>68</v>
      </c>
      <c r="P81" s="21" t="s">
        <v>69</v>
      </c>
      <c r="Q81" s="21" t="s">
        <v>68</v>
      </c>
      <c r="R81" s="21" t="s">
        <v>70</v>
      </c>
      <c r="S81" s="22" t="s">
        <v>95</v>
      </c>
      <c r="T81" s="8"/>
      <c r="U81" s="7"/>
    </row>
    <row r="82" spans="1:21" ht="247" x14ac:dyDescent="0.35">
      <c r="A82" s="2">
        <v>6</v>
      </c>
      <c r="B82" s="20" t="s">
        <v>298</v>
      </c>
      <c r="C82" s="21"/>
      <c r="D82" s="21" t="s">
        <v>147</v>
      </c>
      <c r="E82" s="36" t="str">
        <f t="shared" si="4"/>
        <v>D.UUID.6.</v>
      </c>
      <c r="F82" s="21" t="s">
        <v>299</v>
      </c>
      <c r="G82" s="21" t="s">
        <v>315</v>
      </c>
      <c r="H82" s="21" t="s">
        <v>316</v>
      </c>
      <c r="I82" s="21" t="s">
        <v>317</v>
      </c>
      <c r="J82" s="21" t="s">
        <v>60</v>
      </c>
      <c r="K82" s="21" t="s">
        <v>169</v>
      </c>
      <c r="L82" s="21" t="s">
        <v>90</v>
      </c>
      <c r="M82" s="21" t="s">
        <v>60</v>
      </c>
      <c r="N82" s="21" t="s">
        <v>318</v>
      </c>
      <c r="O82" s="21" t="s">
        <v>68</v>
      </c>
      <c r="P82" s="21" t="s">
        <v>69</v>
      </c>
      <c r="Q82" s="21" t="s">
        <v>68</v>
      </c>
      <c r="R82" s="21" t="s">
        <v>70</v>
      </c>
      <c r="S82" s="22" t="s">
        <v>95</v>
      </c>
      <c r="T82" s="8"/>
      <c r="U82" s="7"/>
    </row>
    <row r="83" spans="1:21" ht="247" x14ac:dyDescent="0.35">
      <c r="A83" s="2">
        <v>7</v>
      </c>
      <c r="B83" s="20" t="s">
        <v>298</v>
      </c>
      <c r="C83" s="21"/>
      <c r="D83" s="21" t="s">
        <v>147</v>
      </c>
      <c r="E83" s="36" t="str">
        <f t="shared" si="4"/>
        <v>D.UUID.7.</v>
      </c>
      <c r="F83" s="21" t="s">
        <v>299</v>
      </c>
      <c r="G83" s="21" t="s">
        <v>319</v>
      </c>
      <c r="H83" s="21" t="s">
        <v>320</v>
      </c>
      <c r="I83" s="21" t="s">
        <v>321</v>
      </c>
      <c r="J83" s="21" t="s">
        <v>322</v>
      </c>
      <c r="K83" s="21" t="s">
        <v>103</v>
      </c>
      <c r="L83" s="21" t="s">
        <v>104</v>
      </c>
      <c r="M83" s="21" t="s">
        <v>60</v>
      </c>
      <c r="N83" s="21" t="s">
        <v>318</v>
      </c>
      <c r="O83" s="21" t="s">
        <v>68</v>
      </c>
      <c r="P83" s="21" t="s">
        <v>69</v>
      </c>
      <c r="Q83" s="21" t="s">
        <v>68</v>
      </c>
      <c r="R83" s="21" t="s">
        <v>70</v>
      </c>
      <c r="S83" s="22" t="s">
        <v>95</v>
      </c>
      <c r="T83" s="8"/>
      <c r="U83" s="7"/>
    </row>
    <row r="84" spans="1:21" ht="247" x14ac:dyDescent="0.35">
      <c r="A84" s="2">
        <v>8</v>
      </c>
      <c r="B84" s="20" t="s">
        <v>298</v>
      </c>
      <c r="C84" s="21"/>
      <c r="D84" s="21" t="s">
        <v>147</v>
      </c>
      <c r="E84" s="36" t="str">
        <f t="shared" si="4"/>
        <v>D.UUID.8.</v>
      </c>
      <c r="F84" s="21" t="s">
        <v>299</v>
      </c>
      <c r="G84" s="21" t="s">
        <v>319</v>
      </c>
      <c r="H84" s="21" t="s">
        <v>323</v>
      </c>
      <c r="I84" s="21" t="s">
        <v>324</v>
      </c>
      <c r="J84" s="21" t="s">
        <v>60</v>
      </c>
      <c r="K84" s="21" t="s">
        <v>103</v>
      </c>
      <c r="L84" s="21" t="s">
        <v>104</v>
      </c>
      <c r="M84" s="21" t="s">
        <v>325</v>
      </c>
      <c r="N84" s="21" t="s">
        <v>326</v>
      </c>
      <c r="O84" s="21" t="s">
        <v>68</v>
      </c>
      <c r="P84" s="21" t="s">
        <v>69</v>
      </c>
      <c r="Q84" s="21" t="s">
        <v>68</v>
      </c>
      <c r="R84" s="21" t="s">
        <v>70</v>
      </c>
      <c r="S84" s="22" t="s">
        <v>95</v>
      </c>
      <c r="T84" s="8"/>
      <c r="U84" s="7"/>
    </row>
    <row r="85" spans="1:21" ht="247" x14ac:dyDescent="0.35">
      <c r="A85" s="2">
        <v>9</v>
      </c>
      <c r="B85" s="20" t="s">
        <v>298</v>
      </c>
      <c r="C85" s="21"/>
      <c r="D85" s="37" t="s">
        <v>147</v>
      </c>
      <c r="E85" s="20" t="s">
        <v>327</v>
      </c>
      <c r="F85" s="21" t="s">
        <v>299</v>
      </c>
      <c r="G85" s="21" t="s">
        <v>319</v>
      </c>
      <c r="H85" s="21" t="s">
        <v>328</v>
      </c>
      <c r="I85" s="21" t="s">
        <v>329</v>
      </c>
      <c r="J85" s="21" t="s">
        <v>60</v>
      </c>
      <c r="K85" s="21" t="s">
        <v>103</v>
      </c>
      <c r="L85" s="21" t="s">
        <v>104</v>
      </c>
      <c r="M85" s="21" t="s">
        <v>325</v>
      </c>
      <c r="N85" s="21" t="s">
        <v>326</v>
      </c>
      <c r="O85" s="21" t="s">
        <v>68</v>
      </c>
      <c r="P85" s="21" t="s">
        <v>69</v>
      </c>
      <c r="Q85" s="21" t="s">
        <v>68</v>
      </c>
      <c r="R85" s="21" t="s">
        <v>70</v>
      </c>
      <c r="S85" s="22" t="s">
        <v>95</v>
      </c>
      <c r="T85" s="8"/>
      <c r="U85" s="7"/>
    </row>
    <row r="86" spans="1:21" ht="299" x14ac:dyDescent="0.35">
      <c r="A86" s="2">
        <v>10</v>
      </c>
      <c r="B86" s="20" t="s">
        <v>298</v>
      </c>
      <c r="C86" s="21"/>
      <c r="D86" s="21" t="s">
        <v>147</v>
      </c>
      <c r="E86" s="36" t="str">
        <f t="shared" si="4"/>
        <v>D.UUID.10.</v>
      </c>
      <c r="F86" s="21" t="s">
        <v>299</v>
      </c>
      <c r="G86" s="21" t="s">
        <v>330</v>
      </c>
      <c r="H86" s="21" t="s">
        <v>331</v>
      </c>
      <c r="I86" s="21" t="s">
        <v>332</v>
      </c>
      <c r="J86" s="21" t="s">
        <v>60</v>
      </c>
      <c r="K86" s="21" t="s">
        <v>333</v>
      </c>
      <c r="L86" s="21" t="s">
        <v>90</v>
      </c>
      <c r="M86" s="21" t="s">
        <v>60</v>
      </c>
      <c r="N86" s="21" t="s">
        <v>60</v>
      </c>
      <c r="O86" s="21" t="s">
        <v>68</v>
      </c>
      <c r="P86" s="21" t="s">
        <v>69</v>
      </c>
      <c r="Q86" s="21" t="s">
        <v>68</v>
      </c>
      <c r="R86" s="21" t="s">
        <v>70</v>
      </c>
      <c r="S86" s="22" t="s">
        <v>95</v>
      </c>
      <c r="T86" s="8"/>
      <c r="U86" s="7"/>
    </row>
    <row r="87" spans="1:21" ht="247" x14ac:dyDescent="0.35">
      <c r="A87" s="2">
        <v>11</v>
      </c>
      <c r="B87" s="20" t="s">
        <v>298</v>
      </c>
      <c r="C87" s="21"/>
      <c r="D87" s="21" t="s">
        <v>147</v>
      </c>
      <c r="E87" s="36" t="str">
        <f t="shared" si="4"/>
        <v>D.UUID.11.</v>
      </c>
      <c r="F87" s="21" t="s">
        <v>299</v>
      </c>
      <c r="G87" s="21" t="s">
        <v>334</v>
      </c>
      <c r="H87" s="21" t="s">
        <v>335</v>
      </c>
      <c r="I87" s="21" t="s">
        <v>336</v>
      </c>
      <c r="J87" s="21" t="s">
        <v>60</v>
      </c>
      <c r="K87" s="21" t="s">
        <v>337</v>
      </c>
      <c r="L87" s="21" t="s">
        <v>90</v>
      </c>
      <c r="M87" s="21" t="s">
        <v>60</v>
      </c>
      <c r="N87" s="21" t="s">
        <v>60</v>
      </c>
      <c r="O87" s="21" t="s">
        <v>68</v>
      </c>
      <c r="P87" s="21" t="s">
        <v>69</v>
      </c>
      <c r="Q87" s="21" t="s">
        <v>68</v>
      </c>
      <c r="R87" s="21" t="s">
        <v>70</v>
      </c>
      <c r="S87" s="22" t="s">
        <v>95</v>
      </c>
      <c r="T87" s="8"/>
      <c r="U87" s="7"/>
    </row>
    <row r="88" spans="1:21" ht="247" x14ac:dyDescent="0.35">
      <c r="A88" s="2">
        <v>12</v>
      </c>
      <c r="B88" s="20" t="s">
        <v>298</v>
      </c>
      <c r="C88" s="21"/>
      <c r="D88" s="21" t="s">
        <v>147</v>
      </c>
      <c r="E88" s="36" t="str">
        <f t="shared" si="4"/>
        <v>D.UUID.12.</v>
      </c>
      <c r="F88" s="21" t="s">
        <v>299</v>
      </c>
      <c r="G88" s="21" t="s">
        <v>338</v>
      </c>
      <c r="H88" s="21" t="s">
        <v>339</v>
      </c>
      <c r="I88" s="21" t="s">
        <v>340</v>
      </c>
      <c r="J88" s="21" t="s">
        <v>60</v>
      </c>
      <c r="K88" s="21" t="s">
        <v>341</v>
      </c>
      <c r="L88" s="21" t="s">
        <v>90</v>
      </c>
      <c r="M88" s="21" t="s">
        <v>60</v>
      </c>
      <c r="N88" s="21" t="s">
        <v>342</v>
      </c>
      <c r="O88" s="21" t="s">
        <v>68</v>
      </c>
      <c r="P88" s="21" t="s">
        <v>69</v>
      </c>
      <c r="Q88" s="21" t="s">
        <v>68</v>
      </c>
      <c r="R88" s="21" t="s">
        <v>70</v>
      </c>
      <c r="S88" s="22" t="s">
        <v>95</v>
      </c>
      <c r="T88" s="8"/>
      <c r="U88" s="7"/>
    </row>
    <row r="89" spans="1:21" ht="247" x14ac:dyDescent="0.35">
      <c r="A89" s="2">
        <v>13</v>
      </c>
      <c r="B89" s="20" t="s">
        <v>298</v>
      </c>
      <c r="C89" s="21" t="s">
        <v>343</v>
      </c>
      <c r="D89" s="21" t="s">
        <v>147</v>
      </c>
      <c r="E89" s="36" t="str">
        <f t="shared" si="4"/>
        <v>D.UUID.13.</v>
      </c>
      <c r="F89" s="21" t="s">
        <v>299</v>
      </c>
      <c r="G89" s="21" t="s">
        <v>344</v>
      </c>
      <c r="H89" s="21" t="s">
        <v>345</v>
      </c>
      <c r="I89" s="21" t="s">
        <v>346</v>
      </c>
      <c r="J89" s="21" t="s">
        <v>347</v>
      </c>
      <c r="K89" s="21" t="s">
        <v>348</v>
      </c>
      <c r="L89" s="21" t="s">
        <v>90</v>
      </c>
      <c r="M89" s="21" t="s">
        <v>60</v>
      </c>
      <c r="N89" s="21" t="s">
        <v>1377</v>
      </c>
      <c r="O89" s="21" t="s">
        <v>68</v>
      </c>
      <c r="P89" s="21" t="s">
        <v>69</v>
      </c>
      <c r="Q89" s="21" t="s">
        <v>68</v>
      </c>
      <c r="R89" s="21" t="s">
        <v>70</v>
      </c>
      <c r="S89" s="22" t="s">
        <v>95</v>
      </c>
      <c r="T89" s="8"/>
      <c r="U89" s="7"/>
    </row>
    <row r="90" spans="1:21" ht="247" x14ac:dyDescent="0.35">
      <c r="A90" s="2">
        <v>14</v>
      </c>
      <c r="B90" s="20" t="s">
        <v>298</v>
      </c>
      <c r="C90" s="21" t="s">
        <v>343</v>
      </c>
      <c r="D90" s="21" t="s">
        <v>147</v>
      </c>
      <c r="E90" s="36" t="str">
        <f t="shared" si="4"/>
        <v>D.UUID.14.</v>
      </c>
      <c r="F90" s="21" t="s">
        <v>299</v>
      </c>
      <c r="G90" s="21" t="s">
        <v>349</v>
      </c>
      <c r="H90" s="21" t="s">
        <v>350</v>
      </c>
      <c r="I90" s="21" t="s">
        <v>351</v>
      </c>
      <c r="J90" s="21" t="s">
        <v>347</v>
      </c>
      <c r="K90" s="21" t="s">
        <v>352</v>
      </c>
      <c r="L90" s="21" t="s">
        <v>90</v>
      </c>
      <c r="M90" s="21" t="s">
        <v>60</v>
      </c>
      <c r="N90" s="21" t="s">
        <v>1377</v>
      </c>
      <c r="O90" s="21" t="s">
        <v>68</v>
      </c>
      <c r="P90" s="21" t="s">
        <v>69</v>
      </c>
      <c r="Q90" s="21" t="s">
        <v>68</v>
      </c>
      <c r="R90" s="21" t="s">
        <v>70</v>
      </c>
      <c r="S90" s="22" t="s">
        <v>95</v>
      </c>
      <c r="T90" s="8"/>
      <c r="U90" s="7"/>
    </row>
    <row r="91" spans="1:21" ht="247" x14ac:dyDescent="0.35">
      <c r="A91" s="2">
        <v>15</v>
      </c>
      <c r="B91" s="20" t="s">
        <v>298</v>
      </c>
      <c r="C91" s="21" t="s">
        <v>343</v>
      </c>
      <c r="D91" s="21" t="s">
        <v>147</v>
      </c>
      <c r="E91" s="36" t="str">
        <f t="shared" si="4"/>
        <v>D.UUID.15.</v>
      </c>
      <c r="F91" s="21" t="s">
        <v>299</v>
      </c>
      <c r="G91" s="21" t="s">
        <v>353</v>
      </c>
      <c r="H91" s="21" t="s">
        <v>354</v>
      </c>
      <c r="I91" s="21" t="s">
        <v>355</v>
      </c>
      <c r="J91" s="21" t="s">
        <v>347</v>
      </c>
      <c r="K91" s="21" t="s">
        <v>356</v>
      </c>
      <c r="L91" s="21" t="s">
        <v>90</v>
      </c>
      <c r="M91" s="21" t="s">
        <v>60</v>
      </c>
      <c r="N91" s="21" t="s">
        <v>1377</v>
      </c>
      <c r="O91" s="21" t="s">
        <v>68</v>
      </c>
      <c r="P91" s="21" t="s">
        <v>69</v>
      </c>
      <c r="Q91" s="21" t="s">
        <v>68</v>
      </c>
      <c r="R91" s="21" t="s">
        <v>70</v>
      </c>
      <c r="S91" s="22" t="s">
        <v>95</v>
      </c>
      <c r="T91" s="8"/>
      <c r="U91" s="7"/>
    </row>
    <row r="92" spans="1:21" ht="247" x14ac:dyDescent="0.35">
      <c r="A92" s="2">
        <v>16</v>
      </c>
      <c r="B92" s="20" t="s">
        <v>298</v>
      </c>
      <c r="C92" s="21" t="s">
        <v>343</v>
      </c>
      <c r="D92" s="21" t="s">
        <v>147</v>
      </c>
      <c r="E92" s="36" t="str">
        <f t="shared" si="4"/>
        <v>D.UUID.16.</v>
      </c>
      <c r="F92" s="21" t="s">
        <v>299</v>
      </c>
      <c r="G92" s="21" t="s">
        <v>357</v>
      </c>
      <c r="H92" s="21" t="s">
        <v>358</v>
      </c>
      <c r="I92" s="21" t="s">
        <v>359</v>
      </c>
      <c r="J92" s="21" t="s">
        <v>347</v>
      </c>
      <c r="K92" s="21" t="s">
        <v>360</v>
      </c>
      <c r="L92" s="21" t="s">
        <v>90</v>
      </c>
      <c r="M92" s="21" t="s">
        <v>60</v>
      </c>
      <c r="N92" s="21" t="s">
        <v>1377</v>
      </c>
      <c r="O92" s="21" t="s">
        <v>68</v>
      </c>
      <c r="P92" s="21" t="s">
        <v>69</v>
      </c>
      <c r="Q92" s="21" t="s">
        <v>68</v>
      </c>
      <c r="R92" s="21" t="s">
        <v>70</v>
      </c>
      <c r="S92" s="22" t="s">
        <v>95</v>
      </c>
      <c r="T92" s="8"/>
      <c r="U92" s="7"/>
    </row>
    <row r="93" spans="1:21" ht="247" x14ac:dyDescent="0.35">
      <c r="A93" s="2">
        <v>17</v>
      </c>
      <c r="B93" s="20" t="s">
        <v>298</v>
      </c>
      <c r="C93" s="21" t="s">
        <v>343</v>
      </c>
      <c r="D93" s="21" t="s">
        <v>147</v>
      </c>
      <c r="E93" s="36" t="str">
        <f t="shared" si="4"/>
        <v>D.UUID.17.</v>
      </c>
      <c r="F93" s="21" t="s">
        <v>299</v>
      </c>
      <c r="G93" s="21" t="s">
        <v>361</v>
      </c>
      <c r="H93" s="21" t="s">
        <v>362</v>
      </c>
      <c r="I93" s="21" t="s">
        <v>363</v>
      </c>
      <c r="J93" s="21" t="s">
        <v>347</v>
      </c>
      <c r="K93" s="21" t="s">
        <v>364</v>
      </c>
      <c r="L93" s="21" t="s">
        <v>90</v>
      </c>
      <c r="M93" s="21" t="s">
        <v>60</v>
      </c>
      <c r="N93" s="21" t="s">
        <v>1377</v>
      </c>
      <c r="O93" s="21" t="s">
        <v>68</v>
      </c>
      <c r="P93" s="21" t="s">
        <v>69</v>
      </c>
      <c r="Q93" s="21" t="s">
        <v>68</v>
      </c>
      <c r="R93" s="21" t="s">
        <v>70</v>
      </c>
      <c r="S93" s="22" t="s">
        <v>95</v>
      </c>
      <c r="T93" s="8"/>
      <c r="U93" s="7"/>
    </row>
    <row r="94" spans="1:21" ht="247" x14ac:dyDescent="0.35">
      <c r="A94" s="2">
        <v>18</v>
      </c>
      <c r="B94" s="20" t="s">
        <v>298</v>
      </c>
      <c r="C94" s="21" t="s">
        <v>343</v>
      </c>
      <c r="D94" s="21" t="s">
        <v>147</v>
      </c>
      <c r="E94" s="36" t="str">
        <f t="shared" si="4"/>
        <v>D.UUID.18.</v>
      </c>
      <c r="F94" s="21" t="s">
        <v>299</v>
      </c>
      <c r="G94" s="21" t="s">
        <v>365</v>
      </c>
      <c r="H94" s="21" t="s">
        <v>366</v>
      </c>
      <c r="I94" s="21" t="s">
        <v>367</v>
      </c>
      <c r="J94" s="21" t="s">
        <v>347</v>
      </c>
      <c r="K94" s="21" t="s">
        <v>368</v>
      </c>
      <c r="L94" s="21" t="s">
        <v>90</v>
      </c>
      <c r="M94" s="21" t="s">
        <v>60</v>
      </c>
      <c r="N94" s="21" t="s">
        <v>1377</v>
      </c>
      <c r="O94" s="21" t="s">
        <v>68</v>
      </c>
      <c r="P94" s="21" t="s">
        <v>69</v>
      </c>
      <c r="Q94" s="21" t="s">
        <v>68</v>
      </c>
      <c r="R94" s="21" t="s">
        <v>70</v>
      </c>
      <c r="S94" s="22" t="s">
        <v>95</v>
      </c>
      <c r="T94" s="8"/>
      <c r="U94" s="7"/>
    </row>
    <row r="95" spans="1:21" ht="247" x14ac:dyDescent="0.35">
      <c r="A95" s="2">
        <v>19</v>
      </c>
      <c r="B95" s="20" t="s">
        <v>298</v>
      </c>
      <c r="C95" s="21" t="s">
        <v>343</v>
      </c>
      <c r="D95" s="21" t="s">
        <v>147</v>
      </c>
      <c r="E95" s="36" t="str">
        <f t="shared" si="4"/>
        <v>D.UUID.19.</v>
      </c>
      <c r="F95" s="21" t="s">
        <v>299</v>
      </c>
      <c r="G95" s="21" t="s">
        <v>369</v>
      </c>
      <c r="H95" s="21" t="s">
        <v>370</v>
      </c>
      <c r="I95" s="21" t="s">
        <v>371</v>
      </c>
      <c r="J95" s="21" t="s">
        <v>372</v>
      </c>
      <c r="K95" s="21" t="s">
        <v>66</v>
      </c>
      <c r="L95" s="21" t="s">
        <v>66</v>
      </c>
      <c r="M95" s="21" t="s">
        <v>60</v>
      </c>
      <c r="N95" s="21" t="s">
        <v>60</v>
      </c>
      <c r="O95" s="21" t="s">
        <v>68</v>
      </c>
      <c r="P95" s="21" t="s">
        <v>69</v>
      </c>
      <c r="Q95" s="21" t="s">
        <v>68</v>
      </c>
      <c r="R95" s="21" t="s">
        <v>70</v>
      </c>
      <c r="S95" s="22" t="s">
        <v>95</v>
      </c>
      <c r="T95" s="8"/>
      <c r="U95" s="7"/>
    </row>
    <row r="96" spans="1:21" ht="247" x14ac:dyDescent="0.35">
      <c r="A96" s="2">
        <v>20</v>
      </c>
      <c r="B96" s="51" t="s">
        <v>298</v>
      </c>
      <c r="C96" s="23"/>
      <c r="D96" s="21" t="s">
        <v>147</v>
      </c>
      <c r="E96" s="36" t="str">
        <f>CONCATENATE($A$75,".UUID.",A96,".")</f>
        <v>D.UUID.20.</v>
      </c>
      <c r="F96" s="52" t="s">
        <v>61</v>
      </c>
      <c r="G96" s="52" t="s">
        <v>373</v>
      </c>
      <c r="H96" s="23" t="s">
        <v>374</v>
      </c>
      <c r="I96" s="52" t="s">
        <v>375</v>
      </c>
      <c r="J96" s="52" t="s">
        <v>372</v>
      </c>
      <c r="K96" s="52" t="s">
        <v>135</v>
      </c>
      <c r="L96" s="52" t="s">
        <v>66</v>
      </c>
      <c r="M96" s="52" t="s">
        <v>60</v>
      </c>
      <c r="N96" s="52" t="s">
        <v>60</v>
      </c>
      <c r="O96" s="52" t="s">
        <v>68</v>
      </c>
      <c r="P96" s="52" t="s">
        <v>69</v>
      </c>
      <c r="Q96" s="52" t="s">
        <v>376</v>
      </c>
      <c r="R96" s="53" t="s">
        <v>70</v>
      </c>
      <c r="S96" s="54" t="s">
        <v>95</v>
      </c>
      <c r="T96" s="8"/>
      <c r="U96" s="7"/>
    </row>
    <row r="97" spans="1:21" ht="247" x14ac:dyDescent="0.35">
      <c r="A97" s="2">
        <v>21</v>
      </c>
      <c r="B97" s="51" t="s">
        <v>298</v>
      </c>
      <c r="C97" s="23"/>
      <c r="D97" s="21" t="s">
        <v>147</v>
      </c>
      <c r="E97" s="36" t="str">
        <f t="shared" ref="E97:E107" si="5">CONCATENATE($A$75,".UUID.",A97,".")</f>
        <v>D.UUID.21.</v>
      </c>
      <c r="F97" s="52" t="s">
        <v>61</v>
      </c>
      <c r="G97" s="52" t="s">
        <v>373</v>
      </c>
      <c r="H97" s="23" t="s">
        <v>377</v>
      </c>
      <c r="I97" s="52" t="s">
        <v>378</v>
      </c>
      <c r="J97" s="52" t="s">
        <v>372</v>
      </c>
      <c r="K97" s="21" t="s">
        <v>135</v>
      </c>
      <c r="L97" s="52" t="s">
        <v>66</v>
      </c>
      <c r="M97" s="52" t="s">
        <v>60</v>
      </c>
      <c r="N97" s="52" t="s">
        <v>60</v>
      </c>
      <c r="O97" s="52" t="s">
        <v>68</v>
      </c>
      <c r="P97" s="52" t="s">
        <v>69</v>
      </c>
      <c r="Q97" s="52" t="s">
        <v>376</v>
      </c>
      <c r="R97" s="53" t="s">
        <v>70</v>
      </c>
      <c r="S97" s="54" t="s">
        <v>95</v>
      </c>
      <c r="T97" s="8"/>
      <c r="U97" s="7"/>
    </row>
    <row r="98" spans="1:21" ht="247" x14ac:dyDescent="0.35">
      <c r="A98" s="2">
        <v>22</v>
      </c>
      <c r="B98" s="51" t="s">
        <v>298</v>
      </c>
      <c r="C98" s="23"/>
      <c r="D98" s="21" t="s">
        <v>147</v>
      </c>
      <c r="E98" s="36" t="str">
        <f t="shared" si="5"/>
        <v>D.UUID.22.</v>
      </c>
      <c r="F98" s="52" t="s">
        <v>61</v>
      </c>
      <c r="G98" s="52" t="s">
        <v>373</v>
      </c>
      <c r="H98" s="23" t="s">
        <v>379</v>
      </c>
      <c r="I98" s="52" t="s">
        <v>380</v>
      </c>
      <c r="J98" s="52" t="s">
        <v>372</v>
      </c>
      <c r="K98" s="21" t="s">
        <v>135</v>
      </c>
      <c r="L98" s="52" t="s">
        <v>66</v>
      </c>
      <c r="M98" s="52" t="s">
        <v>60</v>
      </c>
      <c r="N98" s="52" t="s">
        <v>60</v>
      </c>
      <c r="O98" s="52" t="s">
        <v>68</v>
      </c>
      <c r="P98" s="52" t="s">
        <v>69</v>
      </c>
      <c r="Q98" s="52" t="s">
        <v>376</v>
      </c>
      <c r="R98" s="53" t="s">
        <v>70</v>
      </c>
      <c r="S98" s="54" t="s">
        <v>95</v>
      </c>
      <c r="T98" s="8"/>
      <c r="U98" s="7"/>
    </row>
    <row r="99" spans="1:21" ht="247" x14ac:dyDescent="0.35">
      <c r="A99" s="2">
        <v>23</v>
      </c>
      <c r="B99" s="51" t="s">
        <v>298</v>
      </c>
      <c r="C99" s="23"/>
      <c r="D99" s="21" t="s">
        <v>147</v>
      </c>
      <c r="E99" s="36" t="str">
        <f t="shared" si="5"/>
        <v>D.UUID.23.</v>
      </c>
      <c r="F99" s="52" t="s">
        <v>61</v>
      </c>
      <c r="G99" s="52" t="s">
        <v>373</v>
      </c>
      <c r="H99" s="23" t="s">
        <v>381</v>
      </c>
      <c r="I99" s="52" t="s">
        <v>382</v>
      </c>
      <c r="J99" s="52" t="s">
        <v>372</v>
      </c>
      <c r="K99" s="21" t="s">
        <v>135</v>
      </c>
      <c r="L99" s="52" t="s">
        <v>66</v>
      </c>
      <c r="M99" s="52" t="s">
        <v>60</v>
      </c>
      <c r="N99" s="52" t="s">
        <v>60</v>
      </c>
      <c r="O99" s="52" t="s">
        <v>68</v>
      </c>
      <c r="P99" s="52" t="s">
        <v>69</v>
      </c>
      <c r="Q99" s="52" t="s">
        <v>376</v>
      </c>
      <c r="R99" s="53" t="s">
        <v>70</v>
      </c>
      <c r="S99" s="54" t="s">
        <v>95</v>
      </c>
      <c r="T99" s="8"/>
      <c r="U99" s="7"/>
    </row>
    <row r="100" spans="1:21" ht="247" x14ac:dyDescent="0.35">
      <c r="A100" s="2">
        <v>24</v>
      </c>
      <c r="B100" s="51" t="s">
        <v>298</v>
      </c>
      <c r="C100" s="23"/>
      <c r="D100" s="21" t="s">
        <v>147</v>
      </c>
      <c r="E100" s="36" t="str">
        <f t="shared" si="5"/>
        <v>D.UUID.24.</v>
      </c>
      <c r="F100" s="52" t="s">
        <v>61</v>
      </c>
      <c r="G100" s="52" t="s">
        <v>373</v>
      </c>
      <c r="H100" s="23" t="s">
        <v>383</v>
      </c>
      <c r="I100" s="52" t="s">
        <v>384</v>
      </c>
      <c r="J100" s="52" t="s">
        <v>372</v>
      </c>
      <c r="K100" s="21" t="s">
        <v>135</v>
      </c>
      <c r="L100" s="52" t="s">
        <v>66</v>
      </c>
      <c r="M100" s="52" t="s">
        <v>60</v>
      </c>
      <c r="N100" s="52" t="s">
        <v>60</v>
      </c>
      <c r="O100" s="52" t="s">
        <v>68</v>
      </c>
      <c r="P100" s="52" t="s">
        <v>69</v>
      </c>
      <c r="Q100" s="52" t="s">
        <v>376</v>
      </c>
      <c r="R100" s="53" t="s">
        <v>70</v>
      </c>
      <c r="S100" s="54" t="s">
        <v>95</v>
      </c>
      <c r="T100" s="8"/>
      <c r="U100" s="7"/>
    </row>
    <row r="101" spans="1:21" ht="247" x14ac:dyDescent="0.35">
      <c r="A101" s="2">
        <v>25</v>
      </c>
      <c r="B101" s="51" t="s">
        <v>298</v>
      </c>
      <c r="C101" s="23"/>
      <c r="D101" s="21" t="s">
        <v>147</v>
      </c>
      <c r="E101" s="36" t="str">
        <f t="shared" si="5"/>
        <v>D.UUID.25.</v>
      </c>
      <c r="F101" s="52" t="s">
        <v>61</v>
      </c>
      <c r="G101" s="52" t="s">
        <v>373</v>
      </c>
      <c r="H101" s="23" t="s">
        <v>385</v>
      </c>
      <c r="I101" s="52" t="s">
        <v>386</v>
      </c>
      <c r="J101" s="52" t="s">
        <v>372</v>
      </c>
      <c r="K101" s="21" t="s">
        <v>135</v>
      </c>
      <c r="L101" s="52" t="s">
        <v>66</v>
      </c>
      <c r="M101" s="52" t="s">
        <v>60</v>
      </c>
      <c r="N101" s="52" t="s">
        <v>60</v>
      </c>
      <c r="O101" s="52" t="s">
        <v>68</v>
      </c>
      <c r="P101" s="52" t="s">
        <v>69</v>
      </c>
      <c r="Q101" s="52" t="s">
        <v>376</v>
      </c>
      <c r="R101" s="53" t="s">
        <v>70</v>
      </c>
      <c r="S101" s="54" t="s">
        <v>95</v>
      </c>
      <c r="T101" s="8"/>
      <c r="U101" s="7"/>
    </row>
    <row r="102" spans="1:21" ht="247" x14ac:dyDescent="0.35">
      <c r="A102" s="2">
        <v>26</v>
      </c>
      <c r="B102" s="51" t="s">
        <v>298</v>
      </c>
      <c r="C102" s="23"/>
      <c r="D102" s="21" t="s">
        <v>147</v>
      </c>
      <c r="E102" s="36" t="str">
        <f t="shared" si="5"/>
        <v>D.UUID.26.</v>
      </c>
      <c r="F102" s="52" t="s">
        <v>61</v>
      </c>
      <c r="G102" s="52" t="s">
        <v>373</v>
      </c>
      <c r="H102" s="23" t="s">
        <v>387</v>
      </c>
      <c r="I102" s="52" t="s">
        <v>388</v>
      </c>
      <c r="J102" s="52" t="s">
        <v>372</v>
      </c>
      <c r="K102" s="21" t="s">
        <v>135</v>
      </c>
      <c r="L102" s="52" t="s">
        <v>66</v>
      </c>
      <c r="M102" s="52" t="s">
        <v>60</v>
      </c>
      <c r="N102" s="52" t="s">
        <v>60</v>
      </c>
      <c r="O102" s="52" t="s">
        <v>68</v>
      </c>
      <c r="P102" s="52" t="s">
        <v>69</v>
      </c>
      <c r="Q102" s="52" t="s">
        <v>376</v>
      </c>
      <c r="R102" s="53" t="s">
        <v>70</v>
      </c>
      <c r="S102" s="54" t="s">
        <v>95</v>
      </c>
      <c r="T102" s="8"/>
      <c r="U102" s="7"/>
    </row>
    <row r="103" spans="1:21" ht="247" x14ac:dyDescent="0.35">
      <c r="A103" s="2">
        <v>27</v>
      </c>
      <c r="B103" s="51" t="s">
        <v>298</v>
      </c>
      <c r="C103" s="23"/>
      <c r="D103" s="21" t="s">
        <v>147</v>
      </c>
      <c r="E103" s="36" t="str">
        <f t="shared" si="5"/>
        <v>D.UUID.27.</v>
      </c>
      <c r="F103" s="52" t="s">
        <v>61</v>
      </c>
      <c r="G103" s="52" t="s">
        <v>373</v>
      </c>
      <c r="H103" s="23" t="s">
        <v>389</v>
      </c>
      <c r="I103" s="52" t="s">
        <v>390</v>
      </c>
      <c r="J103" s="52" t="s">
        <v>372</v>
      </c>
      <c r="K103" s="21" t="s">
        <v>135</v>
      </c>
      <c r="L103" s="52" t="s">
        <v>66</v>
      </c>
      <c r="M103" s="52" t="s">
        <v>60</v>
      </c>
      <c r="N103" s="52" t="s">
        <v>60</v>
      </c>
      <c r="O103" s="52" t="s">
        <v>68</v>
      </c>
      <c r="P103" s="52" t="s">
        <v>69</v>
      </c>
      <c r="Q103" s="52" t="s">
        <v>376</v>
      </c>
      <c r="R103" s="53" t="s">
        <v>70</v>
      </c>
      <c r="S103" s="54" t="s">
        <v>95</v>
      </c>
      <c r="T103" s="8"/>
      <c r="U103" s="7"/>
    </row>
    <row r="104" spans="1:21" ht="247" x14ac:dyDescent="0.35">
      <c r="A104" s="2">
        <v>28</v>
      </c>
      <c r="B104" s="51" t="s">
        <v>298</v>
      </c>
      <c r="C104" s="23"/>
      <c r="D104" s="21" t="s">
        <v>147</v>
      </c>
      <c r="E104" s="36" t="str">
        <f t="shared" si="5"/>
        <v>D.UUID.28.</v>
      </c>
      <c r="F104" s="52" t="s">
        <v>61</v>
      </c>
      <c r="G104" s="52" t="s">
        <v>373</v>
      </c>
      <c r="H104" s="23" t="s">
        <v>391</v>
      </c>
      <c r="I104" s="52" t="s">
        <v>392</v>
      </c>
      <c r="J104" s="52" t="s">
        <v>372</v>
      </c>
      <c r="K104" s="52" t="s">
        <v>135</v>
      </c>
      <c r="L104" s="52" t="s">
        <v>66</v>
      </c>
      <c r="M104" s="52" t="s">
        <v>60</v>
      </c>
      <c r="N104" s="52" t="s">
        <v>60</v>
      </c>
      <c r="O104" s="52" t="s">
        <v>68</v>
      </c>
      <c r="P104" s="52" t="s">
        <v>69</v>
      </c>
      <c r="Q104" s="52" t="s">
        <v>376</v>
      </c>
      <c r="R104" s="53" t="s">
        <v>70</v>
      </c>
      <c r="S104" s="54" t="s">
        <v>95</v>
      </c>
      <c r="T104" s="8"/>
      <c r="U104" s="7"/>
    </row>
    <row r="105" spans="1:21" ht="247" x14ac:dyDescent="0.35">
      <c r="A105" s="2">
        <v>29</v>
      </c>
      <c r="B105" s="51" t="s">
        <v>298</v>
      </c>
      <c r="C105" s="23"/>
      <c r="D105" s="21" t="s">
        <v>147</v>
      </c>
      <c r="E105" s="36" t="str">
        <f t="shared" si="5"/>
        <v>D.UUID.29.</v>
      </c>
      <c r="F105" s="52" t="s">
        <v>61</v>
      </c>
      <c r="G105" s="52" t="s">
        <v>373</v>
      </c>
      <c r="H105" s="23" t="s">
        <v>393</v>
      </c>
      <c r="I105" s="52" t="s">
        <v>394</v>
      </c>
      <c r="J105" s="52" t="s">
        <v>372</v>
      </c>
      <c r="K105" s="52" t="s">
        <v>135</v>
      </c>
      <c r="L105" s="52" t="s">
        <v>66</v>
      </c>
      <c r="M105" s="52" t="s">
        <v>60</v>
      </c>
      <c r="N105" s="52" t="s">
        <v>60</v>
      </c>
      <c r="O105" s="52" t="s">
        <v>68</v>
      </c>
      <c r="P105" s="52" t="s">
        <v>69</v>
      </c>
      <c r="Q105" s="52" t="s">
        <v>376</v>
      </c>
      <c r="R105" s="53" t="s">
        <v>70</v>
      </c>
      <c r="S105" s="54" t="s">
        <v>95</v>
      </c>
      <c r="T105" s="8"/>
      <c r="U105" s="7"/>
    </row>
    <row r="106" spans="1:21" ht="247" x14ac:dyDescent="0.35">
      <c r="A106" s="2">
        <v>30</v>
      </c>
      <c r="B106" s="51" t="s">
        <v>298</v>
      </c>
      <c r="C106" s="23"/>
      <c r="D106" s="21" t="s">
        <v>147</v>
      </c>
      <c r="E106" s="36" t="str">
        <f t="shared" si="5"/>
        <v>D.UUID.30.</v>
      </c>
      <c r="F106" s="52" t="s">
        <v>61</v>
      </c>
      <c r="G106" s="52" t="s">
        <v>395</v>
      </c>
      <c r="H106" s="23" t="s">
        <v>396</v>
      </c>
      <c r="I106" s="52" t="s">
        <v>397</v>
      </c>
      <c r="J106" s="52" t="s">
        <v>372</v>
      </c>
      <c r="K106" s="52" t="s">
        <v>135</v>
      </c>
      <c r="L106" s="52" t="s">
        <v>66</v>
      </c>
      <c r="M106" s="52" t="s">
        <v>60</v>
      </c>
      <c r="N106" s="52" t="s">
        <v>60</v>
      </c>
      <c r="O106" s="52" t="s">
        <v>68</v>
      </c>
      <c r="P106" s="52" t="s">
        <v>69</v>
      </c>
      <c r="Q106" s="52" t="s">
        <v>376</v>
      </c>
      <c r="R106" s="53" t="s">
        <v>70</v>
      </c>
      <c r="S106" s="54" t="s">
        <v>95</v>
      </c>
      <c r="T106" s="8"/>
      <c r="U106" s="7"/>
    </row>
    <row r="107" spans="1:21" ht="247.5" thickBot="1" x14ac:dyDescent="0.4">
      <c r="A107" s="2">
        <v>31</v>
      </c>
      <c r="B107" s="51" t="s">
        <v>298</v>
      </c>
      <c r="C107" s="23"/>
      <c r="D107" s="21" t="s">
        <v>147</v>
      </c>
      <c r="E107" s="36" t="str">
        <f t="shared" si="5"/>
        <v>D.UUID.31.</v>
      </c>
      <c r="F107" s="52" t="s">
        <v>61</v>
      </c>
      <c r="G107" s="52" t="s">
        <v>395</v>
      </c>
      <c r="H107" s="23" t="s">
        <v>398</v>
      </c>
      <c r="I107" s="52" t="s">
        <v>399</v>
      </c>
      <c r="J107" s="52" t="s">
        <v>372</v>
      </c>
      <c r="K107" s="52" t="s">
        <v>135</v>
      </c>
      <c r="L107" s="52" t="s">
        <v>66</v>
      </c>
      <c r="M107" s="52" t="s">
        <v>60</v>
      </c>
      <c r="N107" s="52" t="s">
        <v>60</v>
      </c>
      <c r="O107" s="52" t="s">
        <v>68</v>
      </c>
      <c r="P107" s="52" t="s">
        <v>69</v>
      </c>
      <c r="Q107" s="52" t="s">
        <v>376</v>
      </c>
      <c r="R107" s="53" t="s">
        <v>70</v>
      </c>
      <c r="S107" s="54" t="s">
        <v>95</v>
      </c>
      <c r="T107" s="8"/>
      <c r="U107" s="7"/>
    </row>
    <row r="108" spans="1:21" ht="21.5" thickBot="1" x14ac:dyDescent="0.4">
      <c r="A108" s="2" t="s">
        <v>400</v>
      </c>
      <c r="B108" s="66" t="s">
        <v>401</v>
      </c>
      <c r="C108" s="39"/>
      <c r="D108" s="67"/>
      <c r="E108" s="39"/>
      <c r="F108" s="39"/>
      <c r="G108" s="39"/>
      <c r="H108" s="39"/>
      <c r="I108" s="39"/>
      <c r="J108" s="39"/>
      <c r="K108" s="39"/>
      <c r="L108" s="39"/>
      <c r="M108" s="39"/>
      <c r="N108" s="39"/>
      <c r="O108" s="39"/>
      <c r="P108" s="39"/>
      <c r="Q108" s="39"/>
      <c r="R108" s="39"/>
      <c r="S108" s="40"/>
      <c r="T108" s="8"/>
      <c r="U108" s="7"/>
    </row>
    <row r="109" spans="1:21" ht="286" x14ac:dyDescent="0.35">
      <c r="A109" s="2">
        <v>1</v>
      </c>
      <c r="B109" s="6" t="s">
        <v>401</v>
      </c>
      <c r="C109" s="4"/>
      <c r="D109" s="4" t="s">
        <v>402</v>
      </c>
      <c r="E109" s="6" t="str">
        <f t="shared" ref="E109:E119" si="6">CONCATENATE($A$108,".UUID.",A109,".")</f>
        <v>E.UUID.1.</v>
      </c>
      <c r="F109" s="4" t="s">
        <v>299</v>
      </c>
      <c r="G109" s="4" t="s">
        <v>403</v>
      </c>
      <c r="H109" s="4" t="s">
        <v>404</v>
      </c>
      <c r="I109" s="4" t="s">
        <v>1378</v>
      </c>
      <c r="J109" s="4" t="s">
        <v>405</v>
      </c>
      <c r="K109" s="4" t="s">
        <v>406</v>
      </c>
      <c r="L109" s="4" t="s">
        <v>90</v>
      </c>
      <c r="M109" s="4" t="s">
        <v>60</v>
      </c>
      <c r="N109" s="4" t="s">
        <v>407</v>
      </c>
      <c r="O109" s="4" t="s">
        <v>68</v>
      </c>
      <c r="P109" s="4" t="s">
        <v>69</v>
      </c>
      <c r="Q109" s="4" t="s">
        <v>68</v>
      </c>
      <c r="R109" s="4" t="s">
        <v>70</v>
      </c>
      <c r="S109" s="5" t="s">
        <v>95</v>
      </c>
      <c r="T109" s="8"/>
      <c r="U109" s="7"/>
    </row>
    <row r="110" spans="1:21" ht="409.5" x14ac:dyDescent="0.35">
      <c r="A110" s="2">
        <v>2</v>
      </c>
      <c r="B110" s="6" t="s">
        <v>401</v>
      </c>
      <c r="C110" s="4"/>
      <c r="D110" s="4" t="s">
        <v>402</v>
      </c>
      <c r="E110" s="6" t="str">
        <f t="shared" si="6"/>
        <v>E.UUID.2.</v>
      </c>
      <c r="F110" s="4" t="s">
        <v>299</v>
      </c>
      <c r="G110" s="4" t="s">
        <v>408</v>
      </c>
      <c r="H110" s="4" t="s">
        <v>409</v>
      </c>
      <c r="I110" s="4" t="s">
        <v>410</v>
      </c>
      <c r="J110" s="4" t="s">
        <v>411</v>
      </c>
      <c r="K110" s="4" t="s">
        <v>412</v>
      </c>
      <c r="L110" s="4" t="s">
        <v>90</v>
      </c>
      <c r="M110" s="4" t="s">
        <v>60</v>
      </c>
      <c r="N110" s="4" t="s">
        <v>413</v>
      </c>
      <c r="O110" s="4" t="s">
        <v>68</v>
      </c>
      <c r="P110" s="4" t="s">
        <v>69</v>
      </c>
      <c r="Q110" s="4" t="s">
        <v>68</v>
      </c>
      <c r="R110" s="4" t="s">
        <v>70</v>
      </c>
      <c r="S110" s="5" t="s">
        <v>95</v>
      </c>
      <c r="T110" s="8"/>
      <c r="U110" s="7"/>
    </row>
    <row r="111" spans="1:21" ht="409.5" x14ac:dyDescent="0.35">
      <c r="A111" s="2">
        <v>3</v>
      </c>
      <c r="B111" s="6" t="s">
        <v>401</v>
      </c>
      <c r="C111" s="4"/>
      <c r="D111" s="4" t="s">
        <v>402</v>
      </c>
      <c r="E111" s="6" t="str">
        <f t="shared" si="6"/>
        <v>E.UUID.3.</v>
      </c>
      <c r="F111" s="4" t="s">
        <v>299</v>
      </c>
      <c r="G111" s="4" t="s">
        <v>414</v>
      </c>
      <c r="H111" s="4" t="s">
        <v>415</v>
      </c>
      <c r="I111" s="4" t="s">
        <v>1379</v>
      </c>
      <c r="J111" s="4"/>
      <c r="K111" s="4" t="s">
        <v>416</v>
      </c>
      <c r="L111" s="4" t="s">
        <v>90</v>
      </c>
      <c r="M111" s="4" t="s">
        <v>60</v>
      </c>
      <c r="N111" s="4" t="s">
        <v>417</v>
      </c>
      <c r="O111" s="4" t="s">
        <v>68</v>
      </c>
      <c r="P111" s="4" t="s">
        <v>69</v>
      </c>
      <c r="Q111" s="4" t="s">
        <v>68</v>
      </c>
      <c r="R111" s="4" t="s">
        <v>70</v>
      </c>
      <c r="S111" s="5" t="s">
        <v>95</v>
      </c>
      <c r="T111" s="8"/>
      <c r="U111" s="7"/>
    </row>
    <row r="112" spans="1:21" ht="234" x14ac:dyDescent="0.35">
      <c r="A112" s="2">
        <v>4</v>
      </c>
      <c r="B112" s="6" t="s">
        <v>401</v>
      </c>
      <c r="C112" s="4"/>
      <c r="D112" s="4" t="s">
        <v>402</v>
      </c>
      <c r="E112" s="6" t="str">
        <f t="shared" si="6"/>
        <v>E.UUID.4.</v>
      </c>
      <c r="F112" s="4" t="s">
        <v>299</v>
      </c>
      <c r="G112" s="4" t="s">
        <v>418</v>
      </c>
      <c r="H112" s="4" t="s">
        <v>419</v>
      </c>
      <c r="I112" s="4" t="s">
        <v>420</v>
      </c>
      <c r="J112" s="4"/>
      <c r="K112" s="4" t="s">
        <v>406</v>
      </c>
      <c r="L112" s="4" t="s">
        <v>421</v>
      </c>
      <c r="M112" s="4"/>
      <c r="N112" s="4" t="s">
        <v>422</v>
      </c>
      <c r="O112" s="4" t="s">
        <v>68</v>
      </c>
      <c r="P112" s="4" t="s">
        <v>69</v>
      </c>
      <c r="Q112" s="4" t="s">
        <v>68</v>
      </c>
      <c r="R112" s="4" t="s">
        <v>70</v>
      </c>
      <c r="S112" s="5" t="s">
        <v>95</v>
      </c>
      <c r="T112" s="8"/>
      <c r="U112" s="7"/>
    </row>
    <row r="113" spans="1:21" ht="403" x14ac:dyDescent="0.35">
      <c r="A113" s="2">
        <v>5</v>
      </c>
      <c r="B113" s="6" t="s">
        <v>401</v>
      </c>
      <c r="C113" s="4"/>
      <c r="D113" s="4" t="s">
        <v>402</v>
      </c>
      <c r="E113" s="6" t="str">
        <f t="shared" si="6"/>
        <v>E.UUID.5.</v>
      </c>
      <c r="F113" s="4" t="s">
        <v>299</v>
      </c>
      <c r="G113" s="4" t="s">
        <v>418</v>
      </c>
      <c r="H113" s="4" t="s">
        <v>423</v>
      </c>
      <c r="I113" s="4" t="s">
        <v>424</v>
      </c>
      <c r="J113" s="4"/>
      <c r="K113" s="103" t="s">
        <v>425</v>
      </c>
      <c r="L113" s="4" t="s">
        <v>426</v>
      </c>
      <c r="M113" s="4"/>
      <c r="N113" s="4" t="s">
        <v>427</v>
      </c>
      <c r="O113" s="4" t="s">
        <v>68</v>
      </c>
      <c r="P113" s="4" t="s">
        <v>69</v>
      </c>
      <c r="Q113" s="4" t="s">
        <v>68</v>
      </c>
      <c r="R113" s="4" t="s">
        <v>70</v>
      </c>
      <c r="S113" s="5" t="s">
        <v>95</v>
      </c>
      <c r="T113" s="8"/>
      <c r="U113" s="7"/>
    </row>
    <row r="114" spans="1:21" ht="208" x14ac:dyDescent="0.35">
      <c r="A114" s="2">
        <v>6</v>
      </c>
      <c r="B114" s="6" t="s">
        <v>401</v>
      </c>
      <c r="C114" s="4"/>
      <c r="D114" s="4" t="s">
        <v>402</v>
      </c>
      <c r="E114" s="6" t="str">
        <f t="shared" si="6"/>
        <v>E.UUID.6.</v>
      </c>
      <c r="F114" s="4" t="s">
        <v>61</v>
      </c>
      <c r="G114" s="4" t="s">
        <v>428</v>
      </c>
      <c r="H114" s="4" t="s">
        <v>429</v>
      </c>
      <c r="I114" s="4" t="s">
        <v>430</v>
      </c>
      <c r="J114" s="4" t="s">
        <v>372</v>
      </c>
      <c r="K114" s="4" t="s">
        <v>431</v>
      </c>
      <c r="L114" s="4" t="s">
        <v>138</v>
      </c>
      <c r="M114" s="4" t="s">
        <v>1380</v>
      </c>
      <c r="N114" s="4" t="s">
        <v>60</v>
      </c>
      <c r="O114" s="4" t="s">
        <v>68</v>
      </c>
      <c r="P114" s="4" t="s">
        <v>69</v>
      </c>
      <c r="Q114" s="4" t="s">
        <v>68</v>
      </c>
      <c r="R114" s="4" t="s">
        <v>70</v>
      </c>
      <c r="S114" s="5" t="s">
        <v>95</v>
      </c>
      <c r="T114" s="8"/>
      <c r="U114" s="7"/>
    </row>
    <row r="115" spans="1:21" ht="208" x14ac:dyDescent="0.35">
      <c r="A115" s="2">
        <v>7</v>
      </c>
      <c r="B115" s="6" t="s">
        <v>401</v>
      </c>
      <c r="C115" s="4"/>
      <c r="D115" s="4" t="s">
        <v>402</v>
      </c>
      <c r="E115" s="6" t="str">
        <f t="shared" si="6"/>
        <v>E.UUID.7.</v>
      </c>
      <c r="F115" s="4" t="s">
        <v>299</v>
      </c>
      <c r="G115" s="4" t="s">
        <v>428</v>
      </c>
      <c r="H115" s="4" t="s">
        <v>432</v>
      </c>
      <c r="I115" s="4" t="s">
        <v>433</v>
      </c>
      <c r="J115" s="4" t="s">
        <v>60</v>
      </c>
      <c r="K115" s="4" t="s">
        <v>406</v>
      </c>
      <c r="L115" s="4" t="s">
        <v>90</v>
      </c>
      <c r="M115" s="4" t="s">
        <v>1380</v>
      </c>
      <c r="N115" s="4" t="s">
        <v>434</v>
      </c>
      <c r="O115" s="4" t="s">
        <v>68</v>
      </c>
      <c r="P115" s="4" t="s">
        <v>69</v>
      </c>
      <c r="Q115" s="4" t="s">
        <v>68</v>
      </c>
      <c r="R115" s="4" t="s">
        <v>70</v>
      </c>
      <c r="S115" s="5" t="s">
        <v>95</v>
      </c>
      <c r="T115" s="8"/>
      <c r="U115" s="7"/>
    </row>
    <row r="116" spans="1:21" ht="208" x14ac:dyDescent="0.35">
      <c r="A116" s="2">
        <v>8</v>
      </c>
      <c r="B116" s="6" t="s">
        <v>401</v>
      </c>
      <c r="C116" s="4"/>
      <c r="D116" s="4" t="s">
        <v>402</v>
      </c>
      <c r="E116" s="6" t="str">
        <f t="shared" si="6"/>
        <v>E.UUID.8.</v>
      </c>
      <c r="F116" s="4" t="s">
        <v>299</v>
      </c>
      <c r="G116" s="4" t="s">
        <v>428</v>
      </c>
      <c r="H116" s="4" t="s">
        <v>435</v>
      </c>
      <c r="I116" s="4" t="s">
        <v>436</v>
      </c>
      <c r="J116" s="4" t="s">
        <v>60</v>
      </c>
      <c r="K116" s="4" t="s">
        <v>406</v>
      </c>
      <c r="L116" s="4" t="s">
        <v>90</v>
      </c>
      <c r="M116" s="4" t="s">
        <v>1380</v>
      </c>
      <c r="N116" s="4" t="s">
        <v>434</v>
      </c>
      <c r="O116" s="4" t="s">
        <v>68</v>
      </c>
      <c r="P116" s="4" t="s">
        <v>69</v>
      </c>
      <c r="Q116" s="4" t="s">
        <v>68</v>
      </c>
      <c r="R116" s="4" t="s">
        <v>70</v>
      </c>
      <c r="S116" s="5" t="s">
        <v>95</v>
      </c>
      <c r="T116" s="8"/>
      <c r="U116" s="7"/>
    </row>
    <row r="117" spans="1:21" ht="208" x14ac:dyDescent="0.35">
      <c r="A117" s="2">
        <v>9</v>
      </c>
      <c r="B117" s="6" t="s">
        <v>401</v>
      </c>
      <c r="C117" s="4"/>
      <c r="D117" s="4" t="s">
        <v>402</v>
      </c>
      <c r="E117" s="6" t="str">
        <f t="shared" si="6"/>
        <v>E.UUID.9.</v>
      </c>
      <c r="F117" s="4" t="s">
        <v>299</v>
      </c>
      <c r="G117" s="4" t="s">
        <v>428</v>
      </c>
      <c r="H117" s="4" t="s">
        <v>437</v>
      </c>
      <c r="I117" s="4" t="s">
        <v>438</v>
      </c>
      <c r="J117" s="4" t="s">
        <v>60</v>
      </c>
      <c r="K117" s="4" t="s">
        <v>406</v>
      </c>
      <c r="L117" s="4" t="s">
        <v>90</v>
      </c>
      <c r="M117" s="4" t="s">
        <v>1380</v>
      </c>
      <c r="N117" s="4" t="s">
        <v>434</v>
      </c>
      <c r="O117" s="4" t="s">
        <v>68</v>
      </c>
      <c r="P117" s="4" t="s">
        <v>69</v>
      </c>
      <c r="Q117" s="4" t="s">
        <v>68</v>
      </c>
      <c r="R117" s="4" t="s">
        <v>70</v>
      </c>
      <c r="S117" s="5" t="s">
        <v>95</v>
      </c>
      <c r="T117" s="8"/>
      <c r="U117" s="7"/>
    </row>
    <row r="118" spans="1:21" ht="208" x14ac:dyDescent="0.35">
      <c r="A118" s="2">
        <v>10</v>
      </c>
      <c r="B118" s="6" t="s">
        <v>401</v>
      </c>
      <c r="C118" s="4"/>
      <c r="D118" s="4" t="s">
        <v>402</v>
      </c>
      <c r="E118" s="6" t="str">
        <f t="shared" si="6"/>
        <v>E.UUID.10.</v>
      </c>
      <c r="F118" s="4" t="s">
        <v>299</v>
      </c>
      <c r="G118" s="4" t="s">
        <v>428</v>
      </c>
      <c r="H118" s="4" t="s">
        <v>439</v>
      </c>
      <c r="I118" s="4" t="s">
        <v>440</v>
      </c>
      <c r="J118" s="4" t="s">
        <v>60</v>
      </c>
      <c r="K118" s="4" t="s">
        <v>406</v>
      </c>
      <c r="L118" s="4" t="s">
        <v>90</v>
      </c>
      <c r="M118" s="4" t="s">
        <v>1380</v>
      </c>
      <c r="N118" s="4" t="s">
        <v>434</v>
      </c>
      <c r="O118" s="4" t="s">
        <v>68</v>
      </c>
      <c r="P118" s="4" t="s">
        <v>69</v>
      </c>
      <c r="Q118" s="4" t="s">
        <v>68</v>
      </c>
      <c r="R118" s="4" t="s">
        <v>70</v>
      </c>
      <c r="S118" s="5" t="s">
        <v>95</v>
      </c>
      <c r="T118" s="8"/>
      <c r="U118" s="7"/>
    </row>
    <row r="119" spans="1:21" ht="409.6" thickBot="1" x14ac:dyDescent="0.4">
      <c r="A119" s="2">
        <v>11</v>
      </c>
      <c r="B119" s="6" t="s">
        <v>401</v>
      </c>
      <c r="C119" s="4"/>
      <c r="D119" s="4" t="s">
        <v>402</v>
      </c>
      <c r="E119" s="6" t="str">
        <f t="shared" si="6"/>
        <v>E.UUID.11.</v>
      </c>
      <c r="F119" s="4" t="s">
        <v>61</v>
      </c>
      <c r="G119" s="4" t="s">
        <v>441</v>
      </c>
      <c r="H119" s="4" t="s">
        <v>442</v>
      </c>
      <c r="I119" s="4" t="s">
        <v>443</v>
      </c>
      <c r="J119" s="4" t="s">
        <v>60</v>
      </c>
      <c r="K119" s="4" t="s">
        <v>444</v>
      </c>
      <c r="L119" s="4" t="s">
        <v>426</v>
      </c>
      <c r="M119" s="4" t="s">
        <v>372</v>
      </c>
      <c r="N119" s="4" t="s">
        <v>1381</v>
      </c>
      <c r="O119" s="4" t="s">
        <v>68</v>
      </c>
      <c r="P119" s="4" t="s">
        <v>69</v>
      </c>
      <c r="Q119" s="4" t="s">
        <v>68</v>
      </c>
      <c r="R119" s="4" t="s">
        <v>70</v>
      </c>
      <c r="S119" s="5" t="s">
        <v>95</v>
      </c>
      <c r="T119" s="8"/>
      <c r="U119" s="7"/>
    </row>
    <row r="120" spans="1:21" ht="21.5" thickBot="1" x14ac:dyDescent="0.4">
      <c r="A120" s="2" t="s">
        <v>445</v>
      </c>
      <c r="B120" s="66" t="s">
        <v>446</v>
      </c>
      <c r="C120" s="39"/>
      <c r="D120" s="67"/>
      <c r="E120" s="39"/>
      <c r="F120" s="39"/>
      <c r="G120" s="39"/>
      <c r="H120" s="39"/>
      <c r="I120" s="39"/>
      <c r="J120" s="39"/>
      <c r="K120" s="39"/>
      <c r="L120" s="39"/>
      <c r="M120" s="39"/>
      <c r="N120" s="39"/>
      <c r="O120" s="39"/>
      <c r="P120" s="39"/>
      <c r="Q120" s="39"/>
      <c r="R120" s="39"/>
      <c r="S120" s="40"/>
      <c r="T120" s="8"/>
      <c r="U120" s="7"/>
    </row>
    <row r="121" spans="1:21" ht="169" x14ac:dyDescent="0.35">
      <c r="A121" s="2">
        <v>1</v>
      </c>
      <c r="B121" s="63" t="s">
        <v>446</v>
      </c>
      <c r="C121" s="19" t="s">
        <v>446</v>
      </c>
      <c r="D121" s="19" t="s">
        <v>447</v>
      </c>
      <c r="E121" s="63" t="str">
        <f t="shared" ref="E121:E142" si="7">CONCATENATE($A$120,".UUID.",A121,".")</f>
        <v>F.UUID.1.</v>
      </c>
      <c r="F121" s="64" t="s">
        <v>299</v>
      </c>
      <c r="G121" s="64" t="s">
        <v>448</v>
      </c>
      <c r="H121" s="19" t="s">
        <v>449</v>
      </c>
      <c r="I121" s="64" t="s">
        <v>450</v>
      </c>
      <c r="J121" s="19" t="s">
        <v>451</v>
      </c>
      <c r="K121" s="64" t="s">
        <v>341</v>
      </c>
      <c r="L121" s="64" t="s">
        <v>90</v>
      </c>
      <c r="M121" s="64" t="s">
        <v>60</v>
      </c>
      <c r="N121" s="64" t="s">
        <v>60</v>
      </c>
      <c r="O121" s="64" t="s">
        <v>68</v>
      </c>
      <c r="P121" s="64" t="s">
        <v>69</v>
      </c>
      <c r="Q121" s="64" t="s">
        <v>68</v>
      </c>
      <c r="R121" s="64" t="s">
        <v>70</v>
      </c>
      <c r="S121" s="65" t="s">
        <v>95</v>
      </c>
      <c r="T121" s="8"/>
      <c r="U121" s="7"/>
    </row>
    <row r="122" spans="1:21" ht="409.5" x14ac:dyDescent="0.35">
      <c r="A122" s="2">
        <v>2</v>
      </c>
      <c r="B122" s="63" t="s">
        <v>446</v>
      </c>
      <c r="C122" s="19" t="s">
        <v>446</v>
      </c>
      <c r="D122" s="19" t="s">
        <v>447</v>
      </c>
      <c r="E122" s="63" t="str">
        <f t="shared" si="7"/>
        <v>F.UUID.2.</v>
      </c>
      <c r="F122" s="64" t="s">
        <v>299</v>
      </c>
      <c r="G122" s="64" t="s">
        <v>452</v>
      </c>
      <c r="H122" s="19" t="s">
        <v>453</v>
      </c>
      <c r="I122" s="64" t="s">
        <v>454</v>
      </c>
      <c r="J122" s="19" t="s">
        <v>455</v>
      </c>
      <c r="K122" s="64" t="s">
        <v>456</v>
      </c>
      <c r="L122" s="64" t="s">
        <v>426</v>
      </c>
      <c r="M122" s="64" t="s">
        <v>60</v>
      </c>
      <c r="N122" s="64" t="s">
        <v>457</v>
      </c>
      <c r="O122" s="64" t="s">
        <v>68</v>
      </c>
      <c r="P122" s="64" t="s">
        <v>69</v>
      </c>
      <c r="Q122" s="64" t="s">
        <v>68</v>
      </c>
      <c r="R122" s="64" t="s">
        <v>70</v>
      </c>
      <c r="S122" s="65" t="s">
        <v>95</v>
      </c>
      <c r="T122" s="8"/>
      <c r="U122" s="7"/>
    </row>
    <row r="123" spans="1:21" ht="273" x14ac:dyDescent="0.35">
      <c r="A123" s="2">
        <v>3</v>
      </c>
      <c r="B123" s="63" t="s">
        <v>446</v>
      </c>
      <c r="C123" s="19" t="s">
        <v>446</v>
      </c>
      <c r="D123" s="19" t="s">
        <v>447</v>
      </c>
      <c r="E123" s="63" t="str">
        <f t="shared" si="7"/>
        <v>F.UUID.3.</v>
      </c>
      <c r="F123" s="64" t="s">
        <v>299</v>
      </c>
      <c r="G123" s="64" t="s">
        <v>1382</v>
      </c>
      <c r="H123" s="19" t="s">
        <v>458</v>
      </c>
      <c r="I123" s="64" t="s">
        <v>1383</v>
      </c>
      <c r="J123" s="19" t="s">
        <v>459</v>
      </c>
      <c r="K123" s="64" t="s">
        <v>341</v>
      </c>
      <c r="L123" s="64" t="s">
        <v>90</v>
      </c>
      <c r="M123" s="64" t="s">
        <v>60</v>
      </c>
      <c r="N123" s="64" t="s">
        <v>457</v>
      </c>
      <c r="O123" s="64" t="s">
        <v>68</v>
      </c>
      <c r="P123" s="64" t="s">
        <v>69</v>
      </c>
      <c r="Q123" s="64" t="s">
        <v>68</v>
      </c>
      <c r="R123" s="64" t="s">
        <v>70</v>
      </c>
      <c r="S123" s="65" t="s">
        <v>95</v>
      </c>
      <c r="T123" s="8"/>
      <c r="U123" s="7"/>
    </row>
    <row r="124" spans="1:21" ht="409.5" x14ac:dyDescent="0.35">
      <c r="A124" s="2">
        <v>4</v>
      </c>
      <c r="B124" s="63" t="s">
        <v>446</v>
      </c>
      <c r="C124" s="19" t="s">
        <v>446</v>
      </c>
      <c r="D124" s="19" t="s">
        <v>447</v>
      </c>
      <c r="E124" s="63" t="str">
        <f t="shared" si="7"/>
        <v>F.UUID.4.</v>
      </c>
      <c r="F124" s="64" t="s">
        <v>299</v>
      </c>
      <c r="G124" s="64" t="s">
        <v>460</v>
      </c>
      <c r="H124" s="19" t="s">
        <v>461</v>
      </c>
      <c r="I124" s="64" t="s">
        <v>462</v>
      </c>
      <c r="J124" s="19" t="s">
        <v>60</v>
      </c>
      <c r="K124" s="64" t="s">
        <v>463</v>
      </c>
      <c r="L124" s="64" t="s">
        <v>426</v>
      </c>
      <c r="M124" s="64" t="s">
        <v>60</v>
      </c>
      <c r="N124" s="64" t="s">
        <v>457</v>
      </c>
      <c r="O124" s="64" t="s">
        <v>68</v>
      </c>
      <c r="P124" s="64" t="s">
        <v>69</v>
      </c>
      <c r="Q124" s="64" t="s">
        <v>68</v>
      </c>
      <c r="R124" s="64" t="s">
        <v>70</v>
      </c>
      <c r="S124" s="65" t="s">
        <v>95</v>
      </c>
      <c r="T124" s="8"/>
      <c r="U124" s="7"/>
    </row>
    <row r="125" spans="1:21" ht="169" x14ac:dyDescent="0.35">
      <c r="A125" s="2">
        <v>5</v>
      </c>
      <c r="B125" s="63" t="s">
        <v>446</v>
      </c>
      <c r="C125" s="19" t="s">
        <v>446</v>
      </c>
      <c r="D125" s="19" t="s">
        <v>447</v>
      </c>
      <c r="E125" s="63" t="str">
        <f t="shared" si="7"/>
        <v>F.UUID.5.</v>
      </c>
      <c r="F125" s="64" t="s">
        <v>299</v>
      </c>
      <c r="G125" s="64" t="s">
        <v>464</v>
      </c>
      <c r="H125" s="19" t="s">
        <v>465</v>
      </c>
      <c r="I125" s="64" t="s">
        <v>466</v>
      </c>
      <c r="J125" s="19" t="s">
        <v>60</v>
      </c>
      <c r="K125" s="64" t="s">
        <v>341</v>
      </c>
      <c r="L125" s="64" t="s">
        <v>90</v>
      </c>
      <c r="M125" s="64" t="s">
        <v>372</v>
      </c>
      <c r="N125" s="64" t="s">
        <v>467</v>
      </c>
      <c r="O125" s="64" t="s">
        <v>68</v>
      </c>
      <c r="P125" s="64" t="s">
        <v>69</v>
      </c>
      <c r="Q125" s="64" t="s">
        <v>68</v>
      </c>
      <c r="R125" s="64" t="s">
        <v>70</v>
      </c>
      <c r="S125" s="65" t="s">
        <v>95</v>
      </c>
      <c r="T125" s="8"/>
      <c r="U125" s="7"/>
    </row>
    <row r="126" spans="1:21" ht="286" x14ac:dyDescent="0.35">
      <c r="A126" s="2">
        <v>6</v>
      </c>
      <c r="B126" s="63" t="s">
        <v>446</v>
      </c>
      <c r="C126" s="19" t="s">
        <v>446</v>
      </c>
      <c r="D126" s="19" t="s">
        <v>447</v>
      </c>
      <c r="E126" s="63" t="str">
        <f t="shared" si="7"/>
        <v>F.UUID.6.</v>
      </c>
      <c r="F126" s="64" t="s">
        <v>299</v>
      </c>
      <c r="G126" s="64" t="s">
        <v>468</v>
      </c>
      <c r="H126" s="19" t="s">
        <v>469</v>
      </c>
      <c r="I126" s="64" t="s">
        <v>470</v>
      </c>
      <c r="J126" s="19" t="s">
        <v>1384</v>
      </c>
      <c r="K126" s="64" t="s">
        <v>471</v>
      </c>
      <c r="L126" s="64" t="s">
        <v>421</v>
      </c>
      <c r="M126" s="64" t="s">
        <v>372</v>
      </c>
      <c r="N126" s="64" t="s">
        <v>472</v>
      </c>
      <c r="O126" s="64" t="s">
        <v>68</v>
      </c>
      <c r="P126" s="64" t="s">
        <v>69</v>
      </c>
      <c r="Q126" s="64" t="s">
        <v>68</v>
      </c>
      <c r="R126" s="64" t="s">
        <v>70</v>
      </c>
      <c r="S126" s="65" t="s">
        <v>95</v>
      </c>
      <c r="T126" s="8"/>
      <c r="U126" s="7"/>
    </row>
    <row r="127" spans="1:21" ht="377" x14ac:dyDescent="0.35">
      <c r="A127" s="2">
        <v>7</v>
      </c>
      <c r="B127" s="63" t="s">
        <v>446</v>
      </c>
      <c r="C127" s="19" t="s">
        <v>446</v>
      </c>
      <c r="D127" s="19" t="s">
        <v>447</v>
      </c>
      <c r="E127" s="63" t="str">
        <f t="shared" si="7"/>
        <v>F.UUID.7.</v>
      </c>
      <c r="F127" s="64" t="s">
        <v>299</v>
      </c>
      <c r="G127" s="64" t="s">
        <v>1385</v>
      </c>
      <c r="H127" s="19" t="s">
        <v>1386</v>
      </c>
      <c r="I127" s="64" t="s">
        <v>1387</v>
      </c>
      <c r="J127" s="19" t="s">
        <v>60</v>
      </c>
      <c r="K127" s="64" t="s">
        <v>1146</v>
      </c>
      <c r="L127" s="64" t="s">
        <v>421</v>
      </c>
      <c r="M127" s="64" t="s">
        <v>372</v>
      </c>
      <c r="N127" s="64" t="s">
        <v>472</v>
      </c>
      <c r="O127" s="64" t="s">
        <v>68</v>
      </c>
      <c r="P127" s="64"/>
      <c r="Q127" s="64"/>
      <c r="R127" s="64"/>
      <c r="S127" s="65"/>
      <c r="T127" s="8"/>
      <c r="U127" s="7"/>
    </row>
    <row r="128" spans="1:21" ht="195" x14ac:dyDescent="0.35">
      <c r="A128" s="2">
        <v>8</v>
      </c>
      <c r="B128" s="63" t="s">
        <v>446</v>
      </c>
      <c r="C128" s="19" t="s">
        <v>446</v>
      </c>
      <c r="D128" s="19" t="s">
        <v>447</v>
      </c>
      <c r="E128" s="63" t="str">
        <f t="shared" si="7"/>
        <v>F.UUID.8.</v>
      </c>
      <c r="F128" s="64" t="s">
        <v>299</v>
      </c>
      <c r="G128" s="64" t="s">
        <v>473</v>
      </c>
      <c r="H128" s="19" t="s">
        <v>474</v>
      </c>
      <c r="I128" s="64" t="s">
        <v>475</v>
      </c>
      <c r="J128" s="19" t="s">
        <v>60</v>
      </c>
      <c r="K128" s="64" t="s">
        <v>476</v>
      </c>
      <c r="L128" s="64" t="s">
        <v>426</v>
      </c>
      <c r="M128" s="64" t="s">
        <v>372</v>
      </c>
      <c r="N128" s="64" t="s">
        <v>472</v>
      </c>
      <c r="O128" s="64" t="s">
        <v>68</v>
      </c>
      <c r="P128" s="64" t="s">
        <v>69</v>
      </c>
      <c r="Q128" s="64" t="s">
        <v>68</v>
      </c>
      <c r="R128" s="64" t="s">
        <v>70</v>
      </c>
      <c r="S128" s="65" t="s">
        <v>95</v>
      </c>
      <c r="T128" s="8"/>
      <c r="U128" s="7"/>
    </row>
    <row r="129" spans="1:21" ht="195" x14ac:dyDescent="0.35">
      <c r="A129" s="2">
        <v>9</v>
      </c>
      <c r="B129" s="63" t="s">
        <v>446</v>
      </c>
      <c r="C129" s="19" t="s">
        <v>446</v>
      </c>
      <c r="D129" s="19" t="s">
        <v>447</v>
      </c>
      <c r="E129" s="63" t="str">
        <f t="shared" si="7"/>
        <v>F.UUID.9.</v>
      </c>
      <c r="F129" s="64" t="s">
        <v>61</v>
      </c>
      <c r="G129" s="64" t="s">
        <v>477</v>
      </c>
      <c r="H129" s="19" t="s">
        <v>478</v>
      </c>
      <c r="I129" s="64" t="s">
        <v>479</v>
      </c>
      <c r="J129" s="19" t="s">
        <v>480</v>
      </c>
      <c r="K129" s="64" t="s">
        <v>103</v>
      </c>
      <c r="L129" s="64" t="s">
        <v>104</v>
      </c>
      <c r="M129" s="64" t="s">
        <v>372</v>
      </c>
      <c r="N129" s="64" t="s">
        <v>60</v>
      </c>
      <c r="O129" s="64" t="s">
        <v>68</v>
      </c>
      <c r="P129" s="64" t="s">
        <v>69</v>
      </c>
      <c r="Q129" s="64" t="s">
        <v>68</v>
      </c>
      <c r="R129" s="64" t="s">
        <v>70</v>
      </c>
      <c r="S129" s="65" t="s">
        <v>95</v>
      </c>
      <c r="T129" s="8"/>
      <c r="U129" s="7"/>
    </row>
    <row r="130" spans="1:21" ht="409.6" thickBot="1" x14ac:dyDescent="0.4">
      <c r="A130" s="2">
        <v>10</v>
      </c>
      <c r="B130" s="63" t="s">
        <v>446</v>
      </c>
      <c r="C130" s="19" t="s">
        <v>446</v>
      </c>
      <c r="D130" s="19" t="s">
        <v>447</v>
      </c>
      <c r="E130" s="63" t="str">
        <f t="shared" si="7"/>
        <v>F.UUID.10.</v>
      </c>
      <c r="F130" s="64" t="s">
        <v>61</v>
      </c>
      <c r="G130" s="64" t="s">
        <v>481</v>
      </c>
      <c r="H130" s="19" t="s">
        <v>482</v>
      </c>
      <c r="I130" s="64" t="s">
        <v>483</v>
      </c>
      <c r="J130" s="19" t="s">
        <v>484</v>
      </c>
      <c r="K130" s="64" t="s">
        <v>485</v>
      </c>
      <c r="L130" s="64" t="s">
        <v>486</v>
      </c>
      <c r="M130" s="64" t="s">
        <v>372</v>
      </c>
      <c r="N130" s="64" t="s">
        <v>60</v>
      </c>
      <c r="O130" s="64" t="s">
        <v>68</v>
      </c>
      <c r="P130" s="64" t="s">
        <v>69</v>
      </c>
      <c r="Q130" s="64" t="s">
        <v>68</v>
      </c>
      <c r="R130" s="64" t="s">
        <v>70</v>
      </c>
      <c r="S130" s="65" t="s">
        <v>95</v>
      </c>
      <c r="T130" s="8"/>
      <c r="U130" s="7"/>
    </row>
    <row r="131" spans="1:21" ht="21.5" thickBot="1" x14ac:dyDescent="0.4">
      <c r="A131" s="2"/>
      <c r="B131" s="66" t="s">
        <v>487</v>
      </c>
      <c r="C131" s="39"/>
      <c r="D131" s="67"/>
      <c r="E131" s="39"/>
      <c r="F131" s="39"/>
      <c r="G131" s="39"/>
      <c r="H131" s="39"/>
      <c r="I131" s="39"/>
      <c r="J131" s="39"/>
      <c r="K131" s="39"/>
      <c r="L131" s="39"/>
      <c r="M131" s="39"/>
      <c r="N131" s="39"/>
      <c r="O131" s="39"/>
      <c r="P131" s="39"/>
      <c r="Q131" s="39"/>
      <c r="R131" s="39"/>
      <c r="S131" s="40"/>
      <c r="T131" s="8"/>
      <c r="U131" s="7"/>
    </row>
    <row r="132" spans="1:21" ht="169" x14ac:dyDescent="0.35">
      <c r="A132" s="2">
        <v>11</v>
      </c>
      <c r="B132" s="63" t="s">
        <v>487</v>
      </c>
      <c r="C132" s="19" t="s">
        <v>487</v>
      </c>
      <c r="D132" s="19" t="s">
        <v>447</v>
      </c>
      <c r="E132" s="63" t="str">
        <f t="shared" si="7"/>
        <v>F.UUID.11.</v>
      </c>
      <c r="F132" s="64" t="s">
        <v>299</v>
      </c>
      <c r="G132" s="64" t="s">
        <v>129</v>
      </c>
      <c r="H132" s="19" t="s">
        <v>488</v>
      </c>
      <c r="I132" s="64" t="s">
        <v>489</v>
      </c>
      <c r="J132" s="19" t="s">
        <v>60</v>
      </c>
      <c r="K132" s="64" t="s">
        <v>406</v>
      </c>
      <c r="L132" s="64" t="s">
        <v>90</v>
      </c>
      <c r="M132" s="64" t="s">
        <v>60</v>
      </c>
      <c r="N132" s="64" t="s">
        <v>490</v>
      </c>
      <c r="O132" s="64" t="s">
        <v>68</v>
      </c>
      <c r="P132" s="64" t="s">
        <v>69</v>
      </c>
      <c r="Q132" s="64" t="s">
        <v>68</v>
      </c>
      <c r="R132" s="64" t="s">
        <v>70</v>
      </c>
      <c r="S132" s="65" t="s">
        <v>95</v>
      </c>
      <c r="T132" s="8"/>
      <c r="U132" s="7"/>
    </row>
    <row r="133" spans="1:21" ht="299" x14ac:dyDescent="0.35">
      <c r="A133" s="2">
        <v>12</v>
      </c>
      <c r="B133" s="63" t="s">
        <v>487</v>
      </c>
      <c r="C133" s="19" t="s">
        <v>487</v>
      </c>
      <c r="D133" s="19" t="s">
        <v>447</v>
      </c>
      <c r="E133" s="63" t="str">
        <f t="shared" si="7"/>
        <v>F.UUID.12.</v>
      </c>
      <c r="F133" s="64" t="s">
        <v>299</v>
      </c>
      <c r="G133" s="64" t="s">
        <v>491</v>
      </c>
      <c r="H133" s="19" t="s">
        <v>492</v>
      </c>
      <c r="I133" s="64" t="s">
        <v>493</v>
      </c>
      <c r="J133" s="19" t="s">
        <v>60</v>
      </c>
      <c r="K133" s="64" t="s">
        <v>341</v>
      </c>
      <c r="L133" s="64" t="s">
        <v>90</v>
      </c>
      <c r="M133" s="64" t="s">
        <v>372</v>
      </c>
      <c r="N133" s="64" t="s">
        <v>494</v>
      </c>
      <c r="O133" s="64" t="s">
        <v>68</v>
      </c>
      <c r="P133" s="64" t="s">
        <v>69</v>
      </c>
      <c r="Q133" s="64" t="s">
        <v>68</v>
      </c>
      <c r="R133" s="64" t="s">
        <v>70</v>
      </c>
      <c r="S133" s="65" t="s">
        <v>95</v>
      </c>
      <c r="T133" s="8"/>
      <c r="U133" s="7"/>
    </row>
    <row r="134" spans="1:21" ht="208" x14ac:dyDescent="0.35">
      <c r="A134" s="2">
        <v>13</v>
      </c>
      <c r="B134" s="63" t="s">
        <v>487</v>
      </c>
      <c r="C134" s="19" t="s">
        <v>487</v>
      </c>
      <c r="D134" s="19" t="s">
        <v>495</v>
      </c>
      <c r="E134" s="63" t="str">
        <f t="shared" si="7"/>
        <v>F.UUID.13.</v>
      </c>
      <c r="F134" s="64" t="s">
        <v>299</v>
      </c>
      <c r="G134" s="64" t="s">
        <v>496</v>
      </c>
      <c r="H134" s="19" t="s">
        <v>497</v>
      </c>
      <c r="I134" s="64" t="s">
        <v>498</v>
      </c>
      <c r="J134" s="19" t="s">
        <v>60</v>
      </c>
      <c r="K134" s="64" t="s">
        <v>341</v>
      </c>
      <c r="L134" s="64" t="s">
        <v>421</v>
      </c>
      <c r="M134" s="64" t="s">
        <v>60</v>
      </c>
      <c r="N134" s="64" t="s">
        <v>499</v>
      </c>
      <c r="O134" s="64" t="s">
        <v>68</v>
      </c>
      <c r="P134" s="64" t="s">
        <v>69</v>
      </c>
      <c r="Q134" s="64" t="s">
        <v>68</v>
      </c>
      <c r="R134" s="64" t="s">
        <v>70</v>
      </c>
      <c r="S134" s="65" t="s">
        <v>95</v>
      </c>
      <c r="T134" s="8"/>
      <c r="U134" s="7"/>
    </row>
    <row r="135" spans="1:21" ht="208" x14ac:dyDescent="0.35">
      <c r="A135" s="2">
        <v>14</v>
      </c>
      <c r="B135" s="63" t="s">
        <v>487</v>
      </c>
      <c r="C135" s="19" t="s">
        <v>487</v>
      </c>
      <c r="D135" s="19" t="s">
        <v>495</v>
      </c>
      <c r="E135" s="63" t="str">
        <f t="shared" si="7"/>
        <v>F.UUID.14.</v>
      </c>
      <c r="F135" s="64" t="s">
        <v>299</v>
      </c>
      <c r="G135" s="64" t="s">
        <v>500</v>
      </c>
      <c r="H135" s="19" t="s">
        <v>501</v>
      </c>
      <c r="I135" s="64" t="s">
        <v>502</v>
      </c>
      <c r="J135" s="19" t="s">
        <v>60</v>
      </c>
      <c r="K135" s="64" t="s">
        <v>341</v>
      </c>
      <c r="L135" s="64" t="s">
        <v>421</v>
      </c>
      <c r="M135" s="64" t="s">
        <v>60</v>
      </c>
      <c r="N135" s="64" t="s">
        <v>503</v>
      </c>
      <c r="O135" s="64" t="s">
        <v>68</v>
      </c>
      <c r="P135" s="64" t="s">
        <v>69</v>
      </c>
      <c r="Q135" s="64" t="s">
        <v>68</v>
      </c>
      <c r="R135" s="64" t="s">
        <v>70</v>
      </c>
      <c r="S135" s="65" t="s">
        <v>95</v>
      </c>
      <c r="T135" s="8"/>
      <c r="U135" s="7"/>
    </row>
    <row r="136" spans="1:21" ht="390" x14ac:dyDescent="0.35">
      <c r="A136" s="2">
        <v>15</v>
      </c>
      <c r="B136" s="63" t="s">
        <v>487</v>
      </c>
      <c r="C136" s="19" t="s">
        <v>487</v>
      </c>
      <c r="D136" s="19" t="s">
        <v>495</v>
      </c>
      <c r="E136" s="63" t="str">
        <f t="shared" si="7"/>
        <v>F.UUID.15.</v>
      </c>
      <c r="F136" s="64" t="s">
        <v>299</v>
      </c>
      <c r="G136" s="64" t="s">
        <v>504</v>
      </c>
      <c r="H136" s="19" t="s">
        <v>505</v>
      </c>
      <c r="I136" s="64" t="s">
        <v>506</v>
      </c>
      <c r="J136" s="19" t="s">
        <v>507</v>
      </c>
      <c r="K136" s="64" t="s">
        <v>508</v>
      </c>
      <c r="L136" s="64" t="s">
        <v>509</v>
      </c>
      <c r="M136" s="64" t="s">
        <v>60</v>
      </c>
      <c r="N136" s="64" t="s">
        <v>60</v>
      </c>
      <c r="O136" s="64" t="s">
        <v>68</v>
      </c>
      <c r="P136" s="64" t="s">
        <v>69</v>
      </c>
      <c r="Q136" s="64" t="s">
        <v>68</v>
      </c>
      <c r="R136" s="64" t="s">
        <v>70</v>
      </c>
      <c r="S136" s="65" t="s">
        <v>95</v>
      </c>
      <c r="T136" s="8"/>
      <c r="U136" s="7"/>
    </row>
    <row r="137" spans="1:21" ht="208" x14ac:dyDescent="0.35">
      <c r="A137" s="2">
        <v>16</v>
      </c>
      <c r="B137" s="63" t="s">
        <v>487</v>
      </c>
      <c r="C137" s="19" t="s">
        <v>487</v>
      </c>
      <c r="D137" s="19" t="s">
        <v>495</v>
      </c>
      <c r="E137" s="63" t="str">
        <f t="shared" si="7"/>
        <v>F.UUID.16.</v>
      </c>
      <c r="F137" s="64" t="s">
        <v>299</v>
      </c>
      <c r="G137" s="64" t="s">
        <v>510</v>
      </c>
      <c r="H137" s="19" t="s">
        <v>511</v>
      </c>
      <c r="I137" s="64" t="s">
        <v>512</v>
      </c>
      <c r="J137" s="19" t="s">
        <v>513</v>
      </c>
      <c r="K137" s="64" t="s">
        <v>514</v>
      </c>
      <c r="L137" s="64" t="s">
        <v>515</v>
      </c>
      <c r="M137" s="64" t="s">
        <v>60</v>
      </c>
      <c r="N137" s="64" t="s">
        <v>60</v>
      </c>
      <c r="O137" s="64" t="s">
        <v>68</v>
      </c>
      <c r="P137" s="64" t="s">
        <v>69</v>
      </c>
      <c r="Q137" s="64" t="s">
        <v>68</v>
      </c>
      <c r="R137" s="64" t="s">
        <v>70</v>
      </c>
      <c r="S137" s="65" t="s">
        <v>95</v>
      </c>
      <c r="T137" s="8"/>
      <c r="U137" s="7"/>
    </row>
    <row r="138" spans="1:21" ht="208" x14ac:dyDescent="0.35">
      <c r="A138" s="2">
        <v>17</v>
      </c>
      <c r="B138" s="63" t="s">
        <v>487</v>
      </c>
      <c r="C138" s="19" t="s">
        <v>487</v>
      </c>
      <c r="D138" s="19" t="s">
        <v>495</v>
      </c>
      <c r="E138" s="63" t="str">
        <f t="shared" si="7"/>
        <v>F.UUID.17.</v>
      </c>
      <c r="F138" s="64" t="s">
        <v>299</v>
      </c>
      <c r="G138" s="64" t="s">
        <v>516</v>
      </c>
      <c r="H138" s="19" t="s">
        <v>517</v>
      </c>
      <c r="I138" s="64" t="s">
        <v>518</v>
      </c>
      <c r="J138" s="19" t="s">
        <v>60</v>
      </c>
      <c r="K138" s="64" t="s">
        <v>341</v>
      </c>
      <c r="L138" s="64" t="s">
        <v>90</v>
      </c>
      <c r="M138" s="64" t="s">
        <v>60</v>
      </c>
      <c r="N138" s="64" t="s">
        <v>519</v>
      </c>
      <c r="O138" s="64" t="s">
        <v>68</v>
      </c>
      <c r="P138" s="64" t="s">
        <v>69</v>
      </c>
      <c r="Q138" s="64" t="s">
        <v>68</v>
      </c>
      <c r="R138" s="64" t="s">
        <v>70</v>
      </c>
      <c r="S138" s="65" t="s">
        <v>95</v>
      </c>
      <c r="T138" s="8"/>
      <c r="U138" s="7"/>
    </row>
    <row r="139" spans="1:21" ht="234" x14ac:dyDescent="0.35">
      <c r="A139" s="2">
        <v>18</v>
      </c>
      <c r="B139" s="63" t="s">
        <v>487</v>
      </c>
      <c r="C139" s="19" t="s">
        <v>487</v>
      </c>
      <c r="D139" s="19" t="s">
        <v>495</v>
      </c>
      <c r="E139" s="63" t="str">
        <f t="shared" si="7"/>
        <v>F.UUID.18.</v>
      </c>
      <c r="F139" s="64" t="s">
        <v>299</v>
      </c>
      <c r="G139" s="64" t="s">
        <v>520</v>
      </c>
      <c r="H139" s="19" t="s">
        <v>1388</v>
      </c>
      <c r="I139" s="64" t="s">
        <v>521</v>
      </c>
      <c r="J139" s="19" t="s">
        <v>60</v>
      </c>
      <c r="K139" s="64" t="s">
        <v>522</v>
      </c>
      <c r="L139" s="64" t="s">
        <v>426</v>
      </c>
      <c r="M139" s="64" t="s">
        <v>60</v>
      </c>
      <c r="N139" s="64" t="s">
        <v>523</v>
      </c>
      <c r="O139" s="64" t="s">
        <v>68</v>
      </c>
      <c r="P139" s="64" t="s">
        <v>69</v>
      </c>
      <c r="Q139" s="64" t="s">
        <v>68</v>
      </c>
      <c r="R139" s="64" t="s">
        <v>70</v>
      </c>
      <c r="S139" s="65" t="s">
        <v>95</v>
      </c>
      <c r="T139" s="8"/>
      <c r="U139" s="7"/>
    </row>
    <row r="140" spans="1:21" ht="208" x14ac:dyDescent="0.35">
      <c r="A140" s="2">
        <v>19</v>
      </c>
      <c r="B140" s="89" t="s">
        <v>487</v>
      </c>
      <c r="C140" s="19" t="s">
        <v>487</v>
      </c>
      <c r="D140" s="19" t="s">
        <v>495</v>
      </c>
      <c r="E140" s="63" t="str">
        <f>CONCATENATE($A$120,".UUID.",A140,".")</f>
        <v>F.UUID.19.</v>
      </c>
      <c r="F140" s="64" t="s">
        <v>299</v>
      </c>
      <c r="G140" s="64" t="s">
        <v>528</v>
      </c>
      <c r="H140" s="19" t="s">
        <v>529</v>
      </c>
      <c r="I140" s="64" t="s">
        <v>530</v>
      </c>
      <c r="J140" s="19" t="s">
        <v>531</v>
      </c>
      <c r="K140" s="64" t="s">
        <v>341</v>
      </c>
      <c r="L140" s="64" t="s">
        <v>421</v>
      </c>
      <c r="M140" s="64" t="s">
        <v>60</v>
      </c>
      <c r="N140" s="64" t="s">
        <v>532</v>
      </c>
      <c r="O140" s="64" t="s">
        <v>68</v>
      </c>
      <c r="P140" s="64" t="s">
        <v>69</v>
      </c>
      <c r="Q140" s="64" t="s">
        <v>68</v>
      </c>
      <c r="R140" s="64" t="s">
        <v>70</v>
      </c>
      <c r="S140" s="65" t="s">
        <v>95</v>
      </c>
      <c r="T140" s="8"/>
      <c r="U140" s="7"/>
    </row>
    <row r="141" spans="1:21" ht="409.5" x14ac:dyDescent="0.35">
      <c r="A141" s="2">
        <v>20</v>
      </c>
      <c r="B141" s="63" t="s">
        <v>487</v>
      </c>
      <c r="C141" s="19" t="s">
        <v>487</v>
      </c>
      <c r="D141" s="19" t="s">
        <v>495</v>
      </c>
      <c r="E141" s="63" t="str">
        <f t="shared" si="7"/>
        <v>F.UUID.20.</v>
      </c>
      <c r="F141" s="64" t="s">
        <v>299</v>
      </c>
      <c r="G141" s="64" t="s">
        <v>524</v>
      </c>
      <c r="H141" s="19" t="s">
        <v>525</v>
      </c>
      <c r="I141" s="64" t="s">
        <v>526</v>
      </c>
      <c r="J141" s="19" t="s">
        <v>60</v>
      </c>
      <c r="K141" s="64" t="s">
        <v>527</v>
      </c>
      <c r="L141" s="64" t="s">
        <v>421</v>
      </c>
      <c r="M141" s="64" t="s">
        <v>60</v>
      </c>
      <c r="N141" s="64" t="s">
        <v>523</v>
      </c>
      <c r="O141" s="64" t="s">
        <v>68</v>
      </c>
      <c r="P141" s="64" t="s">
        <v>69</v>
      </c>
      <c r="Q141" s="64" t="s">
        <v>68</v>
      </c>
      <c r="R141" s="64" t="s">
        <v>70</v>
      </c>
      <c r="S141" s="65" t="s">
        <v>95</v>
      </c>
      <c r="T141" s="8"/>
      <c r="U141" s="7"/>
    </row>
    <row r="142" spans="1:21" ht="409.5" x14ac:dyDescent="0.35">
      <c r="A142" s="2">
        <v>21</v>
      </c>
      <c r="B142" s="63" t="s">
        <v>487</v>
      </c>
      <c r="C142" s="19" t="s">
        <v>487</v>
      </c>
      <c r="D142" s="19" t="s">
        <v>495</v>
      </c>
      <c r="E142" s="63" t="str">
        <f t="shared" si="7"/>
        <v>F.UUID.21.</v>
      </c>
      <c r="F142" s="64" t="s">
        <v>299</v>
      </c>
      <c r="G142" s="64" t="s">
        <v>533</v>
      </c>
      <c r="H142" s="19" t="s">
        <v>534</v>
      </c>
      <c r="I142" s="64" t="s">
        <v>1389</v>
      </c>
      <c r="J142" s="19" t="s">
        <v>372</v>
      </c>
      <c r="K142" s="64" t="s">
        <v>406</v>
      </c>
      <c r="L142" s="64" t="s">
        <v>421</v>
      </c>
      <c r="M142" s="64" t="s">
        <v>535</v>
      </c>
      <c r="N142" s="64" t="s">
        <v>536</v>
      </c>
      <c r="O142" s="64" t="s">
        <v>537</v>
      </c>
      <c r="P142" s="64" t="s">
        <v>69</v>
      </c>
      <c r="Q142" s="64" t="s">
        <v>537</v>
      </c>
      <c r="R142" s="64" t="s">
        <v>70</v>
      </c>
      <c r="S142" s="65"/>
      <c r="T142" s="8"/>
      <c r="U142" s="7"/>
    </row>
    <row r="143" spans="1:21" ht="260" x14ac:dyDescent="0.35">
      <c r="A143" s="2">
        <v>22</v>
      </c>
      <c r="B143" s="63" t="s">
        <v>487</v>
      </c>
      <c r="C143" s="19" t="s">
        <v>487</v>
      </c>
      <c r="D143" s="19" t="s">
        <v>495</v>
      </c>
      <c r="E143" s="63" t="str">
        <f>CONCATENATE($A$120,".UUID.",A143,".")</f>
        <v>F.UUID.22.</v>
      </c>
      <c r="F143" s="64" t="s">
        <v>299</v>
      </c>
      <c r="G143" s="64" t="s">
        <v>538</v>
      </c>
      <c r="H143" s="19" t="s">
        <v>539</v>
      </c>
      <c r="I143" s="64" t="s">
        <v>540</v>
      </c>
      <c r="J143" s="19" t="s">
        <v>60</v>
      </c>
      <c r="K143" s="64" t="s">
        <v>541</v>
      </c>
      <c r="L143" s="64" t="s">
        <v>421</v>
      </c>
      <c r="M143" s="64" t="s">
        <v>60</v>
      </c>
      <c r="N143" s="64"/>
      <c r="O143" s="64" t="s">
        <v>68</v>
      </c>
      <c r="P143" s="64" t="s">
        <v>69</v>
      </c>
      <c r="Q143" s="64" t="s">
        <v>68</v>
      </c>
      <c r="R143" s="64" t="s">
        <v>70</v>
      </c>
      <c r="S143" s="65" t="s">
        <v>95</v>
      </c>
      <c r="T143" s="8"/>
      <c r="U143" s="7"/>
    </row>
    <row r="144" spans="1:21" ht="247.5" thickBot="1" x14ac:dyDescent="0.4">
      <c r="A144" s="2">
        <v>23</v>
      </c>
      <c r="B144" s="63" t="s">
        <v>487</v>
      </c>
      <c r="C144" s="19" t="s">
        <v>487</v>
      </c>
      <c r="D144" s="19" t="s">
        <v>495</v>
      </c>
      <c r="E144" s="63" t="str">
        <f>CONCATENATE($A$120,".UUID.",A144,".")</f>
        <v>F.UUID.23.</v>
      </c>
      <c r="F144" s="64" t="s">
        <v>299</v>
      </c>
      <c r="G144" s="64" t="s">
        <v>542</v>
      </c>
      <c r="H144" s="19" t="s">
        <v>543</v>
      </c>
      <c r="I144" s="64" t="s">
        <v>544</v>
      </c>
      <c r="J144" s="19" t="s">
        <v>60</v>
      </c>
      <c r="K144" s="64" t="s">
        <v>541</v>
      </c>
      <c r="L144" s="64" t="s">
        <v>421</v>
      </c>
      <c r="M144" s="64" t="s">
        <v>60</v>
      </c>
      <c r="N144" s="64"/>
      <c r="O144" s="64" t="s">
        <v>68</v>
      </c>
      <c r="P144" s="64" t="s">
        <v>69</v>
      </c>
      <c r="Q144" s="64" t="s">
        <v>68</v>
      </c>
      <c r="R144" s="64" t="s">
        <v>70</v>
      </c>
      <c r="S144" s="65" t="s">
        <v>95</v>
      </c>
      <c r="T144" s="8"/>
      <c r="U144" s="7"/>
    </row>
    <row r="145" spans="1:21" ht="21.5" thickBot="1" x14ac:dyDescent="0.4">
      <c r="A145" s="2" t="s">
        <v>545</v>
      </c>
      <c r="B145" s="66" t="s">
        <v>546</v>
      </c>
      <c r="C145" s="39"/>
      <c r="D145" s="67"/>
      <c r="E145" s="39"/>
      <c r="F145" s="39"/>
      <c r="G145" s="39"/>
      <c r="H145" s="39"/>
      <c r="I145" s="39"/>
      <c r="J145" s="39"/>
      <c r="K145" s="39"/>
      <c r="L145" s="39"/>
      <c r="M145" s="39"/>
      <c r="N145" s="39"/>
      <c r="O145" s="39"/>
      <c r="P145" s="39"/>
      <c r="Q145" s="39"/>
      <c r="R145" s="39"/>
      <c r="S145" s="40"/>
      <c r="T145" s="8"/>
      <c r="U145" s="7"/>
    </row>
    <row r="146" spans="1:21" ht="312" x14ac:dyDescent="0.35">
      <c r="A146" s="2">
        <v>1</v>
      </c>
      <c r="B146" s="27" t="s">
        <v>546</v>
      </c>
      <c r="C146" s="28"/>
      <c r="D146" s="28" t="s">
        <v>547</v>
      </c>
      <c r="E146" s="110" t="str">
        <f>CONCATENATE($A$145,".UUID.",A146,".")</f>
        <v>G.UUID.1.</v>
      </c>
      <c r="F146" s="28" t="s">
        <v>61</v>
      </c>
      <c r="G146" s="28" t="s">
        <v>548</v>
      </c>
      <c r="H146" s="28" t="s">
        <v>549</v>
      </c>
      <c r="I146" s="28" t="s">
        <v>1390</v>
      </c>
      <c r="J146" s="28" t="s">
        <v>550</v>
      </c>
      <c r="K146" s="28" t="s">
        <v>1391</v>
      </c>
      <c r="L146" s="28" t="s">
        <v>421</v>
      </c>
      <c r="M146" s="28" t="s">
        <v>372</v>
      </c>
      <c r="N146" s="28" t="s">
        <v>60</v>
      </c>
      <c r="O146" s="28" t="s">
        <v>68</v>
      </c>
      <c r="P146" s="28" t="s">
        <v>69</v>
      </c>
      <c r="Q146" s="28" t="s">
        <v>68</v>
      </c>
      <c r="R146" s="28" t="s">
        <v>70</v>
      </c>
      <c r="S146" s="29" t="s">
        <v>95</v>
      </c>
      <c r="T146" s="8"/>
      <c r="U146" s="7"/>
    </row>
    <row r="147" spans="1:21" ht="409.5" x14ac:dyDescent="0.35">
      <c r="A147" s="2">
        <v>2</v>
      </c>
      <c r="B147" s="24" t="s">
        <v>546</v>
      </c>
      <c r="C147" s="25"/>
      <c r="D147" s="25" t="s">
        <v>547</v>
      </c>
      <c r="E147" s="110" t="str">
        <f>CONCATENATE($A$145,".UUID.",A147,".")</f>
        <v>G.UUID.2.</v>
      </c>
      <c r="F147" s="25" t="s">
        <v>61</v>
      </c>
      <c r="G147" s="25" t="s">
        <v>551</v>
      </c>
      <c r="H147" s="25" t="s">
        <v>552</v>
      </c>
      <c r="I147" s="25" t="s">
        <v>1392</v>
      </c>
      <c r="J147" s="25" t="s">
        <v>60</v>
      </c>
      <c r="K147" s="28" t="s">
        <v>1393</v>
      </c>
      <c r="L147" s="25" t="s">
        <v>426</v>
      </c>
      <c r="M147" s="25" t="s">
        <v>60</v>
      </c>
      <c r="N147" s="25" t="s">
        <v>1394</v>
      </c>
      <c r="O147" s="25" t="s">
        <v>68</v>
      </c>
      <c r="P147" s="25" t="s">
        <v>69</v>
      </c>
      <c r="Q147" s="25" t="s">
        <v>68</v>
      </c>
      <c r="R147" s="25" t="s">
        <v>70</v>
      </c>
      <c r="S147" s="26" t="s">
        <v>95</v>
      </c>
      <c r="T147" s="8"/>
      <c r="U147" s="7"/>
    </row>
    <row r="148" spans="1:21" ht="409.5" x14ac:dyDescent="0.35">
      <c r="A148" s="2">
        <v>3</v>
      </c>
      <c r="B148" s="24" t="s">
        <v>546</v>
      </c>
      <c r="C148" s="25"/>
      <c r="D148" s="25" t="s">
        <v>547</v>
      </c>
      <c r="E148" s="110" t="str">
        <f>CONCATENATE($A$145,".UUID.",A148,".")</f>
        <v>G.UUID.3.</v>
      </c>
      <c r="F148" s="25" t="s">
        <v>61</v>
      </c>
      <c r="G148" s="25" t="s">
        <v>553</v>
      </c>
      <c r="H148" s="25" t="s">
        <v>554</v>
      </c>
      <c r="I148" s="25" t="s">
        <v>555</v>
      </c>
      <c r="J148" s="25" t="s">
        <v>60</v>
      </c>
      <c r="K148" s="28" t="s">
        <v>556</v>
      </c>
      <c r="L148" s="25" t="s">
        <v>557</v>
      </c>
      <c r="M148" s="25" t="s">
        <v>60</v>
      </c>
      <c r="N148" s="25" t="s">
        <v>1394</v>
      </c>
      <c r="O148" s="25" t="s">
        <v>68</v>
      </c>
      <c r="P148" s="25" t="s">
        <v>69</v>
      </c>
      <c r="Q148" s="25" t="s">
        <v>68</v>
      </c>
      <c r="R148" s="25" t="s">
        <v>70</v>
      </c>
      <c r="S148" s="26" t="s">
        <v>95</v>
      </c>
      <c r="T148" s="8"/>
      <c r="U148" s="7"/>
    </row>
    <row r="149" spans="1:21" ht="338" x14ac:dyDescent="0.35">
      <c r="A149" s="2">
        <v>5</v>
      </c>
      <c r="B149" s="24" t="s">
        <v>546</v>
      </c>
      <c r="C149" s="25"/>
      <c r="D149" s="25" t="s">
        <v>547</v>
      </c>
      <c r="E149" s="110" t="str">
        <f>CONCATENATE($A$145,".UUID.",A149,".")</f>
        <v>G.UUID.5.</v>
      </c>
      <c r="F149" s="25" t="s">
        <v>61</v>
      </c>
      <c r="G149" s="25" t="s">
        <v>558</v>
      </c>
      <c r="H149" s="25" t="s">
        <v>559</v>
      </c>
      <c r="I149" s="25" t="s">
        <v>560</v>
      </c>
      <c r="J149" s="25" t="s">
        <v>60</v>
      </c>
      <c r="K149" s="28" t="s">
        <v>561</v>
      </c>
      <c r="L149" s="25" t="s">
        <v>562</v>
      </c>
      <c r="M149" s="25" t="s">
        <v>60</v>
      </c>
      <c r="N149" s="25" t="s">
        <v>1394</v>
      </c>
      <c r="O149" s="25" t="s">
        <v>68</v>
      </c>
      <c r="P149" s="25" t="s">
        <v>69</v>
      </c>
      <c r="Q149" s="25" t="s">
        <v>68</v>
      </c>
      <c r="R149" s="25" t="s">
        <v>70</v>
      </c>
      <c r="S149" s="26" t="s">
        <v>95</v>
      </c>
      <c r="T149" s="8"/>
      <c r="U149" s="7"/>
    </row>
    <row r="150" spans="1:21" ht="338" x14ac:dyDescent="0.35">
      <c r="A150" s="2">
        <v>6</v>
      </c>
      <c r="B150" s="24" t="s">
        <v>546</v>
      </c>
      <c r="C150" s="25"/>
      <c r="D150" s="25" t="s">
        <v>547</v>
      </c>
      <c r="E150" s="110" t="str">
        <f>CONCATENATE($A$145,".UUID.",A150,".")</f>
        <v>G.UUID.6.</v>
      </c>
      <c r="F150" s="25" t="s">
        <v>61</v>
      </c>
      <c r="G150" s="25" t="s">
        <v>60</v>
      </c>
      <c r="H150" s="25" t="s">
        <v>563</v>
      </c>
      <c r="I150" s="25" t="s">
        <v>564</v>
      </c>
      <c r="J150" s="25" t="s">
        <v>60</v>
      </c>
      <c r="K150" s="25" t="s">
        <v>1395</v>
      </c>
      <c r="L150" s="25" t="s">
        <v>421</v>
      </c>
      <c r="M150" s="25" t="s">
        <v>60</v>
      </c>
      <c r="N150" s="25" t="s">
        <v>1394</v>
      </c>
      <c r="O150" s="25" t="s">
        <v>68</v>
      </c>
      <c r="P150" s="25" t="s">
        <v>69</v>
      </c>
      <c r="Q150" s="25" t="s">
        <v>68</v>
      </c>
      <c r="R150" s="25" t="s">
        <v>70</v>
      </c>
      <c r="S150" s="26" t="s">
        <v>95</v>
      </c>
      <c r="T150" s="8"/>
      <c r="U150" s="7"/>
    </row>
    <row r="151" spans="1:21" ht="338" x14ac:dyDescent="0.35">
      <c r="A151" s="2">
        <v>7</v>
      </c>
      <c r="B151" s="24" t="s">
        <v>546</v>
      </c>
      <c r="C151" s="25"/>
      <c r="D151" s="25" t="s">
        <v>547</v>
      </c>
      <c r="E151" s="110" t="str">
        <f t="shared" ref="E151:E173" si="8">CONCATENATE($A$145,".UUID.",A151,".")</f>
        <v>G.UUID.7.</v>
      </c>
      <c r="F151" s="25" t="s">
        <v>61</v>
      </c>
      <c r="G151" s="25" t="s">
        <v>565</v>
      </c>
      <c r="H151" s="25" t="s">
        <v>566</v>
      </c>
      <c r="I151" s="25" t="s">
        <v>567</v>
      </c>
      <c r="J151" s="25"/>
      <c r="K151" s="28" t="s">
        <v>568</v>
      </c>
      <c r="L151" s="25" t="s">
        <v>421</v>
      </c>
      <c r="M151" s="25" t="s">
        <v>60</v>
      </c>
      <c r="N151" s="25" t="s">
        <v>1394</v>
      </c>
      <c r="O151" s="25" t="s">
        <v>68</v>
      </c>
      <c r="P151" s="25" t="s">
        <v>69</v>
      </c>
      <c r="Q151" s="25" t="s">
        <v>68</v>
      </c>
      <c r="R151" s="25" t="s">
        <v>70</v>
      </c>
      <c r="S151" s="26" t="s">
        <v>95</v>
      </c>
      <c r="T151" s="8"/>
      <c r="U151" s="7"/>
    </row>
    <row r="152" spans="1:21" ht="338" x14ac:dyDescent="0.35">
      <c r="A152" s="2">
        <v>8</v>
      </c>
      <c r="B152" s="24" t="s">
        <v>546</v>
      </c>
      <c r="C152" s="25"/>
      <c r="D152" s="25" t="s">
        <v>547</v>
      </c>
      <c r="E152" s="110" t="str">
        <f t="shared" si="8"/>
        <v>G.UUID.8.</v>
      </c>
      <c r="F152" s="25" t="s">
        <v>61</v>
      </c>
      <c r="G152" s="25" t="s">
        <v>565</v>
      </c>
      <c r="H152" s="25" t="s">
        <v>569</v>
      </c>
      <c r="I152" s="25" t="s">
        <v>570</v>
      </c>
      <c r="J152" s="25"/>
      <c r="K152" s="28" t="s">
        <v>571</v>
      </c>
      <c r="L152" s="25" t="s">
        <v>421</v>
      </c>
      <c r="M152" s="25" t="s">
        <v>60</v>
      </c>
      <c r="N152" s="25" t="s">
        <v>1394</v>
      </c>
      <c r="O152" s="25" t="s">
        <v>68</v>
      </c>
      <c r="P152" s="25" t="s">
        <v>69</v>
      </c>
      <c r="Q152" s="25" t="s">
        <v>68</v>
      </c>
      <c r="R152" s="25" t="s">
        <v>70</v>
      </c>
      <c r="S152" s="26" t="s">
        <v>95</v>
      </c>
      <c r="T152" s="8"/>
      <c r="U152" s="7"/>
    </row>
    <row r="153" spans="1:21" ht="338" x14ac:dyDescent="0.35">
      <c r="A153" s="2">
        <v>9</v>
      </c>
      <c r="B153" s="24" t="s">
        <v>546</v>
      </c>
      <c r="C153" s="25"/>
      <c r="D153" s="25" t="s">
        <v>547</v>
      </c>
      <c r="E153" s="110" t="str">
        <f t="shared" si="8"/>
        <v>G.UUID.9.</v>
      </c>
      <c r="F153" s="25" t="s">
        <v>61</v>
      </c>
      <c r="G153" s="25" t="s">
        <v>565</v>
      </c>
      <c r="H153" s="25" t="s">
        <v>572</v>
      </c>
      <c r="I153" s="25" t="s">
        <v>573</v>
      </c>
      <c r="J153" s="25"/>
      <c r="K153" s="28" t="s">
        <v>574</v>
      </c>
      <c r="L153" s="25" t="s">
        <v>421</v>
      </c>
      <c r="M153" s="25" t="s">
        <v>60</v>
      </c>
      <c r="N153" s="25" t="s">
        <v>1394</v>
      </c>
      <c r="O153" s="25" t="s">
        <v>68</v>
      </c>
      <c r="P153" s="25" t="s">
        <v>69</v>
      </c>
      <c r="Q153" s="25" t="s">
        <v>68</v>
      </c>
      <c r="R153" s="25" t="s">
        <v>70</v>
      </c>
      <c r="S153" s="26" t="s">
        <v>95</v>
      </c>
      <c r="T153" s="8"/>
      <c r="U153" s="7"/>
    </row>
    <row r="154" spans="1:21" ht="338" x14ac:dyDescent="0.35">
      <c r="A154" s="2">
        <v>10</v>
      </c>
      <c r="B154" s="24" t="s">
        <v>546</v>
      </c>
      <c r="C154" s="25"/>
      <c r="D154" s="25" t="s">
        <v>547</v>
      </c>
      <c r="E154" s="110" t="str">
        <f t="shared" si="8"/>
        <v>G.UUID.10.</v>
      </c>
      <c r="F154" s="25" t="s">
        <v>61</v>
      </c>
      <c r="G154" s="25" t="s">
        <v>575</v>
      </c>
      <c r="H154" s="25" t="s">
        <v>576</v>
      </c>
      <c r="I154" s="25" t="s">
        <v>1396</v>
      </c>
      <c r="J154" s="25" t="s">
        <v>60</v>
      </c>
      <c r="K154" s="25" t="s">
        <v>1397</v>
      </c>
      <c r="L154" s="25" t="s">
        <v>421</v>
      </c>
      <c r="M154" s="25" t="s">
        <v>60</v>
      </c>
      <c r="N154" s="25" t="s">
        <v>1394</v>
      </c>
      <c r="O154" s="25" t="s">
        <v>68</v>
      </c>
      <c r="P154" s="25" t="s">
        <v>69</v>
      </c>
      <c r="Q154" s="25" t="s">
        <v>68</v>
      </c>
      <c r="R154" s="25" t="s">
        <v>70</v>
      </c>
      <c r="S154" s="26" t="s">
        <v>95</v>
      </c>
      <c r="T154" s="8"/>
      <c r="U154" s="7"/>
    </row>
    <row r="155" spans="1:21" ht="338" x14ac:dyDescent="0.35">
      <c r="A155" s="2">
        <v>11</v>
      </c>
      <c r="B155" s="24" t="s">
        <v>546</v>
      </c>
      <c r="C155" s="25"/>
      <c r="D155" s="25" t="s">
        <v>547</v>
      </c>
      <c r="E155" s="110" t="str">
        <f t="shared" si="8"/>
        <v>G.UUID.11.</v>
      </c>
      <c r="F155" s="25" t="s">
        <v>61</v>
      </c>
      <c r="G155" s="25" t="s">
        <v>577</v>
      </c>
      <c r="H155" s="25" t="s">
        <v>578</v>
      </c>
      <c r="I155" s="25" t="s">
        <v>579</v>
      </c>
      <c r="J155" s="25" t="s">
        <v>60</v>
      </c>
      <c r="K155" s="25" t="s">
        <v>341</v>
      </c>
      <c r="L155" s="25" t="s">
        <v>421</v>
      </c>
      <c r="M155" s="25" t="s">
        <v>60</v>
      </c>
      <c r="N155" s="25" t="s">
        <v>1394</v>
      </c>
      <c r="O155" s="25" t="s">
        <v>68</v>
      </c>
      <c r="P155" s="25" t="s">
        <v>69</v>
      </c>
      <c r="Q155" s="25" t="s">
        <v>68</v>
      </c>
      <c r="R155" s="25" t="s">
        <v>70</v>
      </c>
      <c r="S155" s="26" t="s">
        <v>95</v>
      </c>
      <c r="T155" s="8"/>
      <c r="U155" s="7"/>
    </row>
    <row r="156" spans="1:21" ht="338" x14ac:dyDescent="0.35">
      <c r="A156" s="2">
        <v>12</v>
      </c>
      <c r="B156" s="24" t="s">
        <v>546</v>
      </c>
      <c r="C156" s="25"/>
      <c r="D156" s="25" t="s">
        <v>547</v>
      </c>
      <c r="E156" s="110" t="str">
        <f t="shared" si="8"/>
        <v>G.UUID.12.</v>
      </c>
      <c r="F156" s="25" t="s">
        <v>61</v>
      </c>
      <c r="G156" s="25" t="s">
        <v>580</v>
      </c>
      <c r="H156" s="25" t="s">
        <v>581</v>
      </c>
      <c r="I156" s="25" t="s">
        <v>582</v>
      </c>
      <c r="J156" s="25" t="s">
        <v>583</v>
      </c>
      <c r="K156" s="25" t="s">
        <v>1398</v>
      </c>
      <c r="L156" s="25" t="s">
        <v>421</v>
      </c>
      <c r="M156" s="25" t="s">
        <v>60</v>
      </c>
      <c r="N156" s="25" t="s">
        <v>1394</v>
      </c>
      <c r="O156" s="25" t="s">
        <v>68</v>
      </c>
      <c r="P156" s="25" t="s">
        <v>69</v>
      </c>
      <c r="Q156" s="25" t="s">
        <v>68</v>
      </c>
      <c r="R156" s="25" t="s">
        <v>70</v>
      </c>
      <c r="S156" s="26" t="s">
        <v>95</v>
      </c>
      <c r="T156" s="8"/>
      <c r="U156" s="7"/>
    </row>
    <row r="157" spans="1:21" ht="409.5" x14ac:dyDescent="0.35">
      <c r="A157" s="2">
        <v>13</v>
      </c>
      <c r="B157" s="24" t="s">
        <v>546</v>
      </c>
      <c r="C157" s="25"/>
      <c r="D157" s="25" t="s">
        <v>547</v>
      </c>
      <c r="E157" s="110" t="str">
        <f t="shared" si="8"/>
        <v>G.UUID.13.</v>
      </c>
      <c r="F157" s="25" t="s">
        <v>61</v>
      </c>
      <c r="G157" s="25" t="s">
        <v>584</v>
      </c>
      <c r="H157" s="25" t="s">
        <v>585</v>
      </c>
      <c r="I157" s="111" t="s">
        <v>1399</v>
      </c>
      <c r="J157" s="25" t="s">
        <v>60</v>
      </c>
      <c r="K157" s="25" t="s">
        <v>1400</v>
      </c>
      <c r="L157" s="25" t="s">
        <v>426</v>
      </c>
      <c r="M157" s="25" t="s">
        <v>60</v>
      </c>
      <c r="N157" s="25" t="s">
        <v>586</v>
      </c>
      <c r="O157" s="25" t="s">
        <v>68</v>
      </c>
      <c r="P157" s="25" t="s">
        <v>69</v>
      </c>
      <c r="Q157" s="25" t="s">
        <v>68</v>
      </c>
      <c r="R157" s="25" t="s">
        <v>70</v>
      </c>
      <c r="S157" s="26" t="s">
        <v>95</v>
      </c>
      <c r="T157" s="8"/>
      <c r="U157" s="7"/>
    </row>
    <row r="158" spans="1:21" ht="409.5" x14ac:dyDescent="0.35">
      <c r="A158" s="2">
        <v>15</v>
      </c>
      <c r="B158" s="24" t="s">
        <v>546</v>
      </c>
      <c r="C158" s="25"/>
      <c r="D158" s="25" t="s">
        <v>547</v>
      </c>
      <c r="E158" s="110" t="str">
        <f t="shared" si="8"/>
        <v>G.UUID.15.</v>
      </c>
      <c r="F158" s="25" t="s">
        <v>61</v>
      </c>
      <c r="G158" s="25" t="s">
        <v>587</v>
      </c>
      <c r="H158" s="25" t="s">
        <v>588</v>
      </c>
      <c r="I158" s="30" t="s">
        <v>1401</v>
      </c>
      <c r="J158" s="25" t="s">
        <v>60</v>
      </c>
      <c r="K158" s="25" t="s">
        <v>589</v>
      </c>
      <c r="L158" s="25" t="s">
        <v>426</v>
      </c>
      <c r="M158" s="25" t="s">
        <v>60</v>
      </c>
      <c r="N158" s="25" t="s">
        <v>1394</v>
      </c>
      <c r="O158" s="25" t="s">
        <v>68</v>
      </c>
      <c r="P158" s="25" t="s">
        <v>69</v>
      </c>
      <c r="Q158" s="25" t="s">
        <v>68</v>
      </c>
      <c r="R158" s="25" t="s">
        <v>70</v>
      </c>
      <c r="S158" s="26" t="s">
        <v>95</v>
      </c>
      <c r="T158" s="8"/>
      <c r="U158" s="7"/>
    </row>
    <row r="159" spans="1:21" ht="338" x14ac:dyDescent="0.35">
      <c r="A159" s="2">
        <v>16</v>
      </c>
      <c r="B159" s="31" t="s">
        <v>546</v>
      </c>
      <c r="C159" s="30"/>
      <c r="D159" s="25" t="s">
        <v>547</v>
      </c>
      <c r="E159" s="110" t="str">
        <f t="shared" si="8"/>
        <v>G.UUID.16.</v>
      </c>
      <c r="F159" s="25" t="s">
        <v>61</v>
      </c>
      <c r="G159" s="25" t="s">
        <v>590</v>
      </c>
      <c r="H159" s="30" t="s">
        <v>591</v>
      </c>
      <c r="I159" s="30" t="s">
        <v>592</v>
      </c>
      <c r="J159" s="30" t="s">
        <v>60</v>
      </c>
      <c r="K159" s="30" t="s">
        <v>561</v>
      </c>
      <c r="L159" s="25" t="s">
        <v>562</v>
      </c>
      <c r="M159" s="25" t="s">
        <v>60</v>
      </c>
      <c r="N159" s="25" t="s">
        <v>1394</v>
      </c>
      <c r="O159" s="25" t="s">
        <v>68</v>
      </c>
      <c r="P159" s="25" t="s">
        <v>69</v>
      </c>
      <c r="Q159" s="25" t="s">
        <v>68</v>
      </c>
      <c r="R159" s="25" t="s">
        <v>70</v>
      </c>
      <c r="S159" s="26" t="s">
        <v>95</v>
      </c>
      <c r="T159" s="8"/>
      <c r="U159" s="7"/>
    </row>
    <row r="160" spans="1:21" ht="390" x14ac:dyDescent="0.35">
      <c r="A160" s="2">
        <v>17</v>
      </c>
      <c r="B160" s="24" t="s">
        <v>546</v>
      </c>
      <c r="C160" s="25"/>
      <c r="D160" s="25" t="s">
        <v>547</v>
      </c>
      <c r="E160" s="110" t="str">
        <f t="shared" si="8"/>
        <v>G.UUID.17.</v>
      </c>
      <c r="F160" s="25" t="s">
        <v>61</v>
      </c>
      <c r="G160" s="25" t="s">
        <v>593</v>
      </c>
      <c r="H160" s="25" t="s">
        <v>594</v>
      </c>
      <c r="I160" s="30" t="s">
        <v>1401</v>
      </c>
      <c r="J160" s="25" t="s">
        <v>60</v>
      </c>
      <c r="K160" s="25" t="s">
        <v>595</v>
      </c>
      <c r="L160" s="25" t="s">
        <v>426</v>
      </c>
      <c r="M160" s="25" t="s">
        <v>60</v>
      </c>
      <c r="N160" s="25" t="s">
        <v>1394</v>
      </c>
      <c r="O160" s="25" t="s">
        <v>68</v>
      </c>
      <c r="P160" s="25" t="s">
        <v>69</v>
      </c>
      <c r="Q160" s="25" t="s">
        <v>68</v>
      </c>
      <c r="R160" s="25" t="s">
        <v>70</v>
      </c>
      <c r="S160" s="26" t="s">
        <v>95</v>
      </c>
      <c r="T160" s="8"/>
      <c r="U160" s="7"/>
    </row>
    <row r="161" spans="1:21" ht="409.5" x14ac:dyDescent="0.35">
      <c r="A161" s="2">
        <v>18</v>
      </c>
      <c r="B161" s="27" t="s">
        <v>546</v>
      </c>
      <c r="C161" s="28" t="s">
        <v>596</v>
      </c>
      <c r="D161" s="25" t="s">
        <v>547</v>
      </c>
      <c r="E161" s="110" t="str">
        <f t="shared" si="8"/>
        <v>G.UUID.18.</v>
      </c>
      <c r="F161" s="25" t="s">
        <v>61</v>
      </c>
      <c r="G161" s="25" t="s">
        <v>597</v>
      </c>
      <c r="H161" s="28" t="s">
        <v>598</v>
      </c>
      <c r="I161" s="28" t="s">
        <v>1402</v>
      </c>
      <c r="J161" s="28" t="s">
        <v>60</v>
      </c>
      <c r="K161" s="28" t="s">
        <v>1403</v>
      </c>
      <c r="L161" s="25" t="s">
        <v>421</v>
      </c>
      <c r="M161" s="25" t="s">
        <v>60</v>
      </c>
      <c r="N161" s="25" t="s">
        <v>1394</v>
      </c>
      <c r="O161" s="25" t="s">
        <v>68</v>
      </c>
      <c r="P161" s="25" t="s">
        <v>69</v>
      </c>
      <c r="Q161" s="25" t="s">
        <v>68</v>
      </c>
      <c r="R161" s="25" t="s">
        <v>70</v>
      </c>
      <c r="S161" s="26" t="s">
        <v>95</v>
      </c>
      <c r="T161" s="8"/>
      <c r="U161" s="7"/>
    </row>
    <row r="162" spans="1:21" ht="338" x14ac:dyDescent="0.35">
      <c r="A162" s="2">
        <v>19</v>
      </c>
      <c r="B162" s="27" t="s">
        <v>546</v>
      </c>
      <c r="C162" s="28" t="s">
        <v>596</v>
      </c>
      <c r="D162" s="25" t="s">
        <v>547</v>
      </c>
      <c r="E162" s="110" t="str">
        <f t="shared" si="8"/>
        <v>G.UUID.19.</v>
      </c>
      <c r="F162" s="25" t="s">
        <v>61</v>
      </c>
      <c r="G162" s="25" t="s">
        <v>599</v>
      </c>
      <c r="H162" s="28" t="s">
        <v>600</v>
      </c>
      <c r="I162" s="28" t="s">
        <v>601</v>
      </c>
      <c r="J162" s="28" t="s">
        <v>60</v>
      </c>
      <c r="K162" s="28" t="s">
        <v>602</v>
      </c>
      <c r="L162" s="25" t="s">
        <v>421</v>
      </c>
      <c r="M162" s="25" t="s">
        <v>60</v>
      </c>
      <c r="N162" s="25" t="s">
        <v>1394</v>
      </c>
      <c r="O162" s="25" t="s">
        <v>68</v>
      </c>
      <c r="P162" s="25" t="s">
        <v>69</v>
      </c>
      <c r="Q162" s="25" t="s">
        <v>68</v>
      </c>
      <c r="R162" s="25" t="s">
        <v>70</v>
      </c>
      <c r="S162" s="26" t="s">
        <v>95</v>
      </c>
      <c r="T162" s="8"/>
      <c r="U162" s="7"/>
    </row>
    <row r="163" spans="1:21" ht="338" x14ac:dyDescent="0.35">
      <c r="A163" s="2">
        <v>20</v>
      </c>
      <c r="B163" s="27" t="s">
        <v>546</v>
      </c>
      <c r="C163" s="28" t="s">
        <v>596</v>
      </c>
      <c r="D163" s="25" t="s">
        <v>547</v>
      </c>
      <c r="E163" s="110" t="str">
        <f t="shared" si="8"/>
        <v>G.UUID.20.</v>
      </c>
      <c r="F163" s="25" t="s">
        <v>61</v>
      </c>
      <c r="G163" s="25" t="s">
        <v>603</v>
      </c>
      <c r="H163" s="28" t="s">
        <v>604</v>
      </c>
      <c r="I163" s="28" t="s">
        <v>605</v>
      </c>
      <c r="J163" s="28" t="s">
        <v>60</v>
      </c>
      <c r="K163" s="28" t="s">
        <v>568</v>
      </c>
      <c r="L163" s="25" t="s">
        <v>421</v>
      </c>
      <c r="M163" s="25" t="s">
        <v>60</v>
      </c>
      <c r="N163" s="25" t="s">
        <v>1394</v>
      </c>
      <c r="O163" s="25" t="s">
        <v>68</v>
      </c>
      <c r="P163" s="25" t="s">
        <v>69</v>
      </c>
      <c r="Q163" s="25" t="s">
        <v>68</v>
      </c>
      <c r="R163" s="25" t="s">
        <v>70</v>
      </c>
      <c r="S163" s="26" t="s">
        <v>95</v>
      </c>
      <c r="T163" s="8"/>
      <c r="U163" s="7"/>
    </row>
    <row r="164" spans="1:21" ht="338" x14ac:dyDescent="0.35">
      <c r="A164" s="2">
        <v>21</v>
      </c>
      <c r="B164" s="27" t="s">
        <v>546</v>
      </c>
      <c r="C164" s="28" t="s">
        <v>596</v>
      </c>
      <c r="D164" s="25" t="s">
        <v>547</v>
      </c>
      <c r="E164" s="110" t="str">
        <f t="shared" si="8"/>
        <v>G.UUID.21.</v>
      </c>
      <c r="F164" s="25" t="s">
        <v>61</v>
      </c>
      <c r="G164" s="25" t="s">
        <v>603</v>
      </c>
      <c r="H164" s="28" t="s">
        <v>606</v>
      </c>
      <c r="I164" s="28" t="s">
        <v>607</v>
      </c>
      <c r="J164" s="28" t="s">
        <v>60</v>
      </c>
      <c r="K164" s="28" t="s">
        <v>571</v>
      </c>
      <c r="L164" s="25" t="s">
        <v>421</v>
      </c>
      <c r="M164" s="25" t="s">
        <v>60</v>
      </c>
      <c r="N164" s="25" t="s">
        <v>1394</v>
      </c>
      <c r="O164" s="25" t="s">
        <v>68</v>
      </c>
      <c r="P164" s="25" t="s">
        <v>69</v>
      </c>
      <c r="Q164" s="25" t="s">
        <v>68</v>
      </c>
      <c r="R164" s="25" t="s">
        <v>70</v>
      </c>
      <c r="S164" s="26" t="s">
        <v>95</v>
      </c>
      <c r="T164" s="8"/>
      <c r="U164" s="7"/>
    </row>
    <row r="165" spans="1:21" ht="338" x14ac:dyDescent="0.35">
      <c r="A165" s="2">
        <v>22</v>
      </c>
      <c r="B165" s="27" t="s">
        <v>546</v>
      </c>
      <c r="C165" s="28" t="s">
        <v>596</v>
      </c>
      <c r="D165" s="25" t="s">
        <v>547</v>
      </c>
      <c r="E165" s="110" t="str">
        <f t="shared" si="8"/>
        <v>G.UUID.22.</v>
      </c>
      <c r="F165" s="25" t="s">
        <v>61</v>
      </c>
      <c r="G165" s="25" t="s">
        <v>603</v>
      </c>
      <c r="H165" s="28" t="s">
        <v>608</v>
      </c>
      <c r="I165" s="28" t="s">
        <v>609</v>
      </c>
      <c r="J165" s="28" t="s">
        <v>60</v>
      </c>
      <c r="K165" s="28" t="s">
        <v>574</v>
      </c>
      <c r="L165" s="25" t="s">
        <v>421</v>
      </c>
      <c r="M165" s="25" t="s">
        <v>60</v>
      </c>
      <c r="N165" s="25" t="s">
        <v>1394</v>
      </c>
      <c r="O165" s="25" t="s">
        <v>68</v>
      </c>
      <c r="P165" s="25" t="s">
        <v>69</v>
      </c>
      <c r="Q165" s="25" t="s">
        <v>68</v>
      </c>
      <c r="R165" s="25" t="s">
        <v>70</v>
      </c>
      <c r="S165" s="26" t="s">
        <v>95</v>
      </c>
      <c r="T165" s="8"/>
      <c r="U165" s="7"/>
    </row>
    <row r="166" spans="1:21" ht="409.5" x14ac:dyDescent="0.35">
      <c r="A166" s="2">
        <v>23</v>
      </c>
      <c r="B166" s="27" t="s">
        <v>546</v>
      </c>
      <c r="C166" s="28" t="s">
        <v>596</v>
      </c>
      <c r="D166" s="25" t="s">
        <v>547</v>
      </c>
      <c r="E166" s="110" t="str">
        <f t="shared" si="8"/>
        <v>G.UUID.23.</v>
      </c>
      <c r="F166" s="25" t="s">
        <v>61</v>
      </c>
      <c r="G166" s="25" t="s">
        <v>610</v>
      </c>
      <c r="H166" s="28" t="s">
        <v>611</v>
      </c>
      <c r="I166" s="28" t="s">
        <v>612</v>
      </c>
      <c r="J166" s="28" t="s">
        <v>60</v>
      </c>
      <c r="K166" s="28" t="s">
        <v>613</v>
      </c>
      <c r="L166" s="25" t="s">
        <v>421</v>
      </c>
      <c r="M166" s="25" t="s">
        <v>60</v>
      </c>
      <c r="N166" s="25" t="s">
        <v>1394</v>
      </c>
      <c r="O166" s="25" t="s">
        <v>68</v>
      </c>
      <c r="P166" s="25" t="s">
        <v>69</v>
      </c>
      <c r="Q166" s="25" t="s">
        <v>68</v>
      </c>
      <c r="R166" s="25" t="s">
        <v>70</v>
      </c>
      <c r="S166" s="26" t="s">
        <v>95</v>
      </c>
      <c r="T166" s="8"/>
      <c r="U166" s="7"/>
    </row>
    <row r="167" spans="1:21" ht="338" x14ac:dyDescent="0.35">
      <c r="A167" s="2">
        <v>24</v>
      </c>
      <c r="B167" s="24" t="s">
        <v>546</v>
      </c>
      <c r="C167" s="25" t="s">
        <v>596</v>
      </c>
      <c r="D167" s="25" t="s">
        <v>547</v>
      </c>
      <c r="E167" s="110" t="str">
        <f t="shared" si="8"/>
        <v>G.UUID.24.</v>
      </c>
      <c r="F167" s="25" t="s">
        <v>61</v>
      </c>
      <c r="G167" s="25" t="s">
        <v>614</v>
      </c>
      <c r="H167" s="25" t="s">
        <v>615</v>
      </c>
      <c r="I167" s="25" t="s">
        <v>616</v>
      </c>
      <c r="J167" s="25" t="s">
        <v>60</v>
      </c>
      <c r="K167" s="25" t="s">
        <v>341</v>
      </c>
      <c r="L167" s="25" t="s">
        <v>421</v>
      </c>
      <c r="M167" s="25" t="s">
        <v>60</v>
      </c>
      <c r="N167" s="25" t="s">
        <v>1394</v>
      </c>
      <c r="O167" s="25" t="s">
        <v>68</v>
      </c>
      <c r="P167" s="25" t="s">
        <v>69</v>
      </c>
      <c r="Q167" s="25" t="s">
        <v>68</v>
      </c>
      <c r="R167" s="25" t="s">
        <v>70</v>
      </c>
      <c r="S167" s="26" t="s">
        <v>95</v>
      </c>
      <c r="T167" s="8"/>
      <c r="U167" s="7"/>
    </row>
    <row r="168" spans="1:21" ht="409.5" x14ac:dyDescent="0.35">
      <c r="A168" s="2">
        <v>25</v>
      </c>
      <c r="B168" s="24" t="s">
        <v>546</v>
      </c>
      <c r="C168" s="25" t="s">
        <v>596</v>
      </c>
      <c r="D168" s="25" t="s">
        <v>547</v>
      </c>
      <c r="E168" s="110" t="str">
        <f t="shared" si="8"/>
        <v>G.UUID.25.</v>
      </c>
      <c r="F168" s="25" t="s">
        <v>61</v>
      </c>
      <c r="G168" s="25" t="s">
        <v>617</v>
      </c>
      <c r="H168" s="25" t="s">
        <v>618</v>
      </c>
      <c r="I168" s="30" t="s">
        <v>1404</v>
      </c>
      <c r="J168" s="25" t="s">
        <v>60</v>
      </c>
      <c r="K168" s="25" t="s">
        <v>1405</v>
      </c>
      <c r="L168" s="25" t="s">
        <v>426</v>
      </c>
      <c r="M168" s="25" t="s">
        <v>60</v>
      </c>
      <c r="N168" s="25" t="s">
        <v>1394</v>
      </c>
      <c r="O168" s="25" t="s">
        <v>68</v>
      </c>
      <c r="P168" s="25" t="s">
        <v>69</v>
      </c>
      <c r="Q168" s="25" t="s">
        <v>68</v>
      </c>
      <c r="R168" s="25" t="s">
        <v>70</v>
      </c>
      <c r="S168" s="26" t="s">
        <v>95</v>
      </c>
      <c r="T168" s="8"/>
      <c r="U168" s="7"/>
    </row>
    <row r="169" spans="1:21" ht="312" x14ac:dyDescent="0.35">
      <c r="A169" s="2">
        <v>26</v>
      </c>
      <c r="B169" s="55" t="s">
        <v>546</v>
      </c>
      <c r="C169" s="30" t="s">
        <v>596</v>
      </c>
      <c r="D169" s="30" t="s">
        <v>547</v>
      </c>
      <c r="E169" s="110" t="str">
        <f t="shared" si="8"/>
        <v>G.UUID.26.</v>
      </c>
      <c r="F169" s="56" t="s">
        <v>61</v>
      </c>
      <c r="G169" s="56" t="s">
        <v>548</v>
      </c>
      <c r="H169" s="56" t="s">
        <v>619</v>
      </c>
      <c r="I169" s="56" t="s">
        <v>620</v>
      </c>
      <c r="J169" s="56" t="s">
        <v>60</v>
      </c>
      <c r="K169" s="56" t="s">
        <v>66</v>
      </c>
      <c r="L169" s="56" t="s">
        <v>66</v>
      </c>
      <c r="M169" s="25" t="s">
        <v>60</v>
      </c>
      <c r="N169" s="25" t="s">
        <v>60</v>
      </c>
      <c r="O169" s="56" t="s">
        <v>68</v>
      </c>
      <c r="P169" s="56" t="s">
        <v>69</v>
      </c>
      <c r="Q169" s="56" t="s">
        <v>68</v>
      </c>
      <c r="R169" s="56" t="s">
        <v>70</v>
      </c>
      <c r="S169" s="57" t="s">
        <v>95</v>
      </c>
      <c r="T169" s="8"/>
      <c r="U169" s="7"/>
    </row>
    <row r="170" spans="1:21" ht="312" x14ac:dyDescent="0.35">
      <c r="A170" s="2">
        <v>27</v>
      </c>
      <c r="B170" s="55" t="s">
        <v>546</v>
      </c>
      <c r="C170" s="30" t="s">
        <v>596</v>
      </c>
      <c r="D170" s="30" t="s">
        <v>547</v>
      </c>
      <c r="E170" s="110" t="str">
        <f t="shared" si="8"/>
        <v>G.UUID.27.</v>
      </c>
      <c r="F170" s="56" t="s">
        <v>61</v>
      </c>
      <c r="G170" s="56" t="s">
        <v>621</v>
      </c>
      <c r="H170" s="56" t="s">
        <v>622</v>
      </c>
      <c r="I170" s="56" t="s">
        <v>623</v>
      </c>
      <c r="J170" s="56" t="s">
        <v>60</v>
      </c>
      <c r="K170" s="56" t="s">
        <v>66</v>
      </c>
      <c r="L170" s="56" t="s">
        <v>66</v>
      </c>
      <c r="M170" s="56" t="s">
        <v>60</v>
      </c>
      <c r="N170" s="56" t="s">
        <v>60</v>
      </c>
      <c r="O170" s="56" t="s">
        <v>68</v>
      </c>
      <c r="P170" s="56" t="s">
        <v>69</v>
      </c>
      <c r="Q170" s="56" t="s">
        <v>68</v>
      </c>
      <c r="R170" s="56" t="s">
        <v>70</v>
      </c>
      <c r="S170" s="57" t="s">
        <v>95</v>
      </c>
      <c r="T170" s="8"/>
      <c r="U170" s="7"/>
    </row>
    <row r="171" spans="1:21" ht="312" x14ac:dyDescent="0.35">
      <c r="A171" s="2">
        <v>28</v>
      </c>
      <c r="B171" s="55" t="s">
        <v>546</v>
      </c>
      <c r="C171" s="30" t="s">
        <v>596</v>
      </c>
      <c r="D171" s="30" t="s">
        <v>547</v>
      </c>
      <c r="E171" s="110" t="str">
        <f t="shared" si="8"/>
        <v>G.UUID.28.</v>
      </c>
      <c r="F171" s="56" t="s">
        <v>61</v>
      </c>
      <c r="G171" s="56" t="s">
        <v>624</v>
      </c>
      <c r="H171" s="56" t="s">
        <v>625</v>
      </c>
      <c r="I171" s="56" t="s">
        <v>626</v>
      </c>
      <c r="J171" s="56" t="s">
        <v>60</v>
      </c>
      <c r="K171" s="56" t="s">
        <v>66</v>
      </c>
      <c r="L171" s="56" t="s">
        <v>66</v>
      </c>
      <c r="M171" s="56" t="s">
        <v>60</v>
      </c>
      <c r="N171" s="56" t="s">
        <v>60</v>
      </c>
      <c r="O171" s="56" t="s">
        <v>68</v>
      </c>
      <c r="P171" s="56" t="s">
        <v>69</v>
      </c>
      <c r="Q171" s="56" t="s">
        <v>68</v>
      </c>
      <c r="R171" s="56" t="s">
        <v>70</v>
      </c>
      <c r="S171" s="57" t="s">
        <v>95</v>
      </c>
      <c r="T171" s="8"/>
      <c r="U171" s="7"/>
    </row>
    <row r="172" spans="1:21" ht="312" x14ac:dyDescent="0.35">
      <c r="A172" s="2">
        <v>29</v>
      </c>
      <c r="B172" s="55" t="s">
        <v>546</v>
      </c>
      <c r="C172" s="30" t="s">
        <v>596</v>
      </c>
      <c r="D172" s="30" t="s">
        <v>547</v>
      </c>
      <c r="E172" s="110" t="str">
        <f t="shared" si="8"/>
        <v>G.UUID.29.</v>
      </c>
      <c r="F172" s="56" t="s">
        <v>61</v>
      </c>
      <c r="G172" s="56" t="s">
        <v>627</v>
      </c>
      <c r="H172" s="56" t="s">
        <v>628</v>
      </c>
      <c r="I172" s="56" t="s">
        <v>629</v>
      </c>
      <c r="J172" s="56" t="s">
        <v>60</v>
      </c>
      <c r="K172" s="56" t="s">
        <v>66</v>
      </c>
      <c r="L172" s="56" t="s">
        <v>66</v>
      </c>
      <c r="M172" s="56" t="s">
        <v>60</v>
      </c>
      <c r="N172" s="56" t="s">
        <v>60</v>
      </c>
      <c r="O172" s="56" t="s">
        <v>68</v>
      </c>
      <c r="P172" s="56" t="s">
        <v>69</v>
      </c>
      <c r="Q172" s="56" t="s">
        <v>68</v>
      </c>
      <c r="R172" s="56" t="s">
        <v>70</v>
      </c>
      <c r="S172" s="57" t="s">
        <v>95</v>
      </c>
      <c r="T172" s="8"/>
      <c r="U172" s="7"/>
    </row>
    <row r="173" spans="1:21" ht="312.5" thickBot="1" x14ac:dyDescent="0.4">
      <c r="A173" s="2">
        <v>30</v>
      </c>
      <c r="B173" s="55" t="s">
        <v>546</v>
      </c>
      <c r="C173" s="30" t="s">
        <v>596</v>
      </c>
      <c r="D173" s="30" t="s">
        <v>547</v>
      </c>
      <c r="E173" s="110" t="str">
        <f t="shared" si="8"/>
        <v>G.UUID.30.</v>
      </c>
      <c r="F173" s="56" t="s">
        <v>61</v>
      </c>
      <c r="G173" s="56" t="s">
        <v>630</v>
      </c>
      <c r="H173" s="56" t="s">
        <v>631</v>
      </c>
      <c r="I173" s="56" t="s">
        <v>632</v>
      </c>
      <c r="J173" s="56" t="s">
        <v>60</v>
      </c>
      <c r="K173" s="56" t="s">
        <v>66</v>
      </c>
      <c r="L173" s="56" t="s">
        <v>66</v>
      </c>
      <c r="M173" s="56" t="s">
        <v>60</v>
      </c>
      <c r="N173" s="56" t="s">
        <v>60</v>
      </c>
      <c r="O173" s="56" t="s">
        <v>68</v>
      </c>
      <c r="P173" s="56" t="s">
        <v>69</v>
      </c>
      <c r="Q173" s="56" t="s">
        <v>68</v>
      </c>
      <c r="R173" s="56" t="s">
        <v>70</v>
      </c>
      <c r="S173" s="57" t="s">
        <v>95</v>
      </c>
      <c r="T173" s="8"/>
      <c r="U173" s="7"/>
    </row>
    <row r="174" spans="1:21" ht="21.5" thickBot="1" x14ac:dyDescent="0.4">
      <c r="A174" s="2" t="s">
        <v>633</v>
      </c>
      <c r="B174" s="44" t="s">
        <v>634</v>
      </c>
      <c r="C174" s="39"/>
      <c r="D174" s="92"/>
      <c r="E174" s="92"/>
      <c r="F174" s="92"/>
      <c r="G174" s="92"/>
      <c r="H174" s="92"/>
      <c r="I174" s="92"/>
      <c r="J174" s="92"/>
      <c r="K174" s="92"/>
      <c r="L174" s="92"/>
      <c r="M174" s="92"/>
      <c r="N174" s="92"/>
      <c r="O174" s="92"/>
      <c r="P174" s="92"/>
      <c r="Q174" s="92"/>
      <c r="R174" s="92"/>
      <c r="S174" s="93"/>
      <c r="T174" s="90"/>
      <c r="U174" s="91"/>
    </row>
    <row r="175" spans="1:21" ht="409.5" x14ac:dyDescent="0.35">
      <c r="A175" s="1">
        <v>1</v>
      </c>
      <c r="B175" s="60" t="s">
        <v>634</v>
      </c>
      <c r="C175" s="4"/>
      <c r="D175" s="4" t="s">
        <v>635</v>
      </c>
      <c r="E175" s="58" t="str">
        <f t="shared" ref="E175:E211" si="9">CONCATENATE($A$174,".UUID.",A175,".")</f>
        <v>H.UUID.1.</v>
      </c>
      <c r="F175" s="61" t="s">
        <v>61</v>
      </c>
      <c r="G175" s="61" t="s">
        <v>636</v>
      </c>
      <c r="H175" s="4" t="s">
        <v>637</v>
      </c>
      <c r="I175" s="61" t="s">
        <v>638</v>
      </c>
      <c r="J175" s="61" t="s">
        <v>639</v>
      </c>
      <c r="K175" s="61" t="s">
        <v>640</v>
      </c>
      <c r="L175" s="61" t="s">
        <v>426</v>
      </c>
      <c r="M175" s="61" t="s">
        <v>1406</v>
      </c>
      <c r="N175" s="61" t="s">
        <v>60</v>
      </c>
      <c r="O175" s="61" t="s">
        <v>68</v>
      </c>
      <c r="P175" s="61" t="s">
        <v>69</v>
      </c>
      <c r="Q175" s="61" t="s">
        <v>68</v>
      </c>
      <c r="R175" s="61" t="s">
        <v>70</v>
      </c>
      <c r="S175" s="62" t="s">
        <v>95</v>
      </c>
      <c r="T175" s="90"/>
      <c r="U175" s="91"/>
    </row>
    <row r="176" spans="1:21" ht="409.5" x14ac:dyDescent="0.35">
      <c r="A176" s="1">
        <v>2</v>
      </c>
      <c r="B176" s="60" t="s">
        <v>634</v>
      </c>
      <c r="C176" s="4"/>
      <c r="D176" s="4" t="s">
        <v>635</v>
      </c>
      <c r="E176" s="58" t="str">
        <f t="shared" si="9"/>
        <v>H.UUID.2.</v>
      </c>
      <c r="F176" s="61" t="s">
        <v>61</v>
      </c>
      <c r="G176" s="61" t="s">
        <v>636</v>
      </c>
      <c r="H176" s="4" t="s">
        <v>641</v>
      </c>
      <c r="I176" s="61" t="s">
        <v>642</v>
      </c>
      <c r="J176" s="61" t="s">
        <v>60</v>
      </c>
      <c r="K176" s="61" t="s">
        <v>431</v>
      </c>
      <c r="L176" s="61" t="s">
        <v>138</v>
      </c>
      <c r="M176" s="61" t="s">
        <v>645</v>
      </c>
      <c r="N176" s="61" t="s">
        <v>643</v>
      </c>
      <c r="O176" s="61" t="s">
        <v>68</v>
      </c>
      <c r="P176" s="61" t="s">
        <v>69</v>
      </c>
      <c r="Q176" s="61" t="s">
        <v>644</v>
      </c>
      <c r="R176" s="61" t="s">
        <v>70</v>
      </c>
      <c r="S176" s="62" t="s">
        <v>95</v>
      </c>
      <c r="T176" s="90"/>
      <c r="U176" s="91"/>
    </row>
    <row r="177" spans="1:21" ht="221" x14ac:dyDescent="0.35">
      <c r="A177" s="1">
        <v>3</v>
      </c>
      <c r="B177" s="60" t="s">
        <v>634</v>
      </c>
      <c r="C177" s="4"/>
      <c r="D177" s="4" t="s">
        <v>635</v>
      </c>
      <c r="E177" s="58" t="str">
        <f t="shared" si="9"/>
        <v>H.UUID.3.</v>
      </c>
      <c r="F177" s="61" t="s">
        <v>61</v>
      </c>
      <c r="G177" s="61" t="s">
        <v>636</v>
      </c>
      <c r="H177" s="4" t="s">
        <v>646</v>
      </c>
      <c r="I177" s="61" t="s">
        <v>647</v>
      </c>
      <c r="J177" s="61" t="s">
        <v>648</v>
      </c>
      <c r="K177" s="61" t="s">
        <v>649</v>
      </c>
      <c r="L177" s="61" t="s">
        <v>104</v>
      </c>
      <c r="M177" s="61" t="s">
        <v>650</v>
      </c>
      <c r="N177" s="61" t="s">
        <v>651</v>
      </c>
      <c r="O177" s="61" t="s">
        <v>68</v>
      </c>
      <c r="P177" s="61" t="s">
        <v>69</v>
      </c>
      <c r="Q177" s="61" t="s">
        <v>68</v>
      </c>
      <c r="R177" s="61" t="s">
        <v>70</v>
      </c>
      <c r="S177" s="62" t="s">
        <v>95</v>
      </c>
      <c r="T177" s="90"/>
      <c r="U177" s="91"/>
    </row>
    <row r="178" spans="1:21" ht="221" x14ac:dyDescent="0.35">
      <c r="A178" s="1">
        <v>4</v>
      </c>
      <c r="B178" s="60" t="s">
        <v>634</v>
      </c>
      <c r="C178" s="4"/>
      <c r="D178" s="4" t="s">
        <v>635</v>
      </c>
      <c r="E178" s="58" t="str">
        <f t="shared" si="9"/>
        <v>H.UUID.4.</v>
      </c>
      <c r="F178" s="61" t="s">
        <v>61</v>
      </c>
      <c r="G178" s="61" t="s">
        <v>636</v>
      </c>
      <c r="H178" s="4" t="s">
        <v>652</v>
      </c>
      <c r="I178" s="61" t="s">
        <v>653</v>
      </c>
      <c r="J178" s="61" t="s">
        <v>648</v>
      </c>
      <c r="K178" s="61" t="s">
        <v>649</v>
      </c>
      <c r="L178" s="61" t="s">
        <v>104</v>
      </c>
      <c r="M178" s="61" t="s">
        <v>650</v>
      </c>
      <c r="N178" s="61" t="s">
        <v>1407</v>
      </c>
      <c r="O178" s="61" t="s">
        <v>68</v>
      </c>
      <c r="P178" s="61" t="s">
        <v>69</v>
      </c>
      <c r="Q178" s="61" t="s">
        <v>68</v>
      </c>
      <c r="R178" s="61" t="s">
        <v>70</v>
      </c>
      <c r="S178" s="62" t="s">
        <v>95</v>
      </c>
      <c r="T178" s="90"/>
      <c r="U178" s="91"/>
    </row>
    <row r="179" spans="1:21" ht="221" x14ac:dyDescent="0.35">
      <c r="A179" s="1">
        <v>5</v>
      </c>
      <c r="B179" s="60" t="s">
        <v>634</v>
      </c>
      <c r="C179" s="4"/>
      <c r="D179" s="4" t="s">
        <v>635</v>
      </c>
      <c r="E179" s="58" t="str">
        <f t="shared" si="9"/>
        <v>H.UUID.5.</v>
      </c>
      <c r="F179" s="61" t="s">
        <v>61</v>
      </c>
      <c r="G179" s="61" t="s">
        <v>636</v>
      </c>
      <c r="H179" s="4" t="s">
        <v>654</v>
      </c>
      <c r="I179" s="61" t="s">
        <v>655</v>
      </c>
      <c r="J179" s="61" t="s">
        <v>648</v>
      </c>
      <c r="K179" s="61" t="s">
        <v>649</v>
      </c>
      <c r="L179" s="61" t="s">
        <v>104</v>
      </c>
      <c r="M179" s="61" t="s">
        <v>650</v>
      </c>
      <c r="N179" s="61" t="s">
        <v>1408</v>
      </c>
      <c r="O179" s="61" t="s">
        <v>68</v>
      </c>
      <c r="P179" s="61" t="s">
        <v>69</v>
      </c>
      <c r="Q179" s="61" t="s">
        <v>68</v>
      </c>
      <c r="R179" s="61" t="s">
        <v>70</v>
      </c>
      <c r="S179" s="62" t="s">
        <v>95</v>
      </c>
      <c r="T179" s="90"/>
      <c r="U179" s="91"/>
    </row>
    <row r="180" spans="1:21" ht="260" x14ac:dyDescent="0.35">
      <c r="A180" s="1">
        <v>6</v>
      </c>
      <c r="B180" s="60" t="s">
        <v>634</v>
      </c>
      <c r="C180" s="4"/>
      <c r="D180" s="4" t="s">
        <v>635</v>
      </c>
      <c r="E180" s="58" t="str">
        <f t="shared" si="9"/>
        <v>H.UUID.6.</v>
      </c>
      <c r="F180" s="61" t="s">
        <v>61</v>
      </c>
      <c r="G180" s="61" t="s">
        <v>636</v>
      </c>
      <c r="H180" s="4" t="s">
        <v>656</v>
      </c>
      <c r="I180" s="61" t="s">
        <v>657</v>
      </c>
      <c r="J180" s="61" t="s">
        <v>648</v>
      </c>
      <c r="K180" s="61" t="s">
        <v>649</v>
      </c>
      <c r="L180" s="61" t="s">
        <v>104</v>
      </c>
      <c r="M180" s="61" t="s">
        <v>650</v>
      </c>
      <c r="N180" s="61" t="s">
        <v>1409</v>
      </c>
      <c r="O180" s="61" t="s">
        <v>68</v>
      </c>
      <c r="P180" s="61" t="s">
        <v>69</v>
      </c>
      <c r="Q180" s="61" t="s">
        <v>68</v>
      </c>
      <c r="R180" s="61" t="s">
        <v>70</v>
      </c>
      <c r="S180" s="62" t="s">
        <v>95</v>
      </c>
      <c r="T180" s="90"/>
      <c r="U180" s="91"/>
    </row>
    <row r="181" spans="1:21" ht="221" x14ac:dyDescent="0.35">
      <c r="A181" s="1">
        <v>7</v>
      </c>
      <c r="B181" s="60" t="s">
        <v>634</v>
      </c>
      <c r="C181" s="4"/>
      <c r="D181" s="4" t="s">
        <v>635</v>
      </c>
      <c r="E181" s="58" t="str">
        <f t="shared" si="9"/>
        <v>H.UUID.7.</v>
      </c>
      <c r="F181" s="61" t="s">
        <v>61</v>
      </c>
      <c r="G181" s="61" t="s">
        <v>636</v>
      </c>
      <c r="H181" s="4" t="s">
        <v>658</v>
      </c>
      <c r="I181" s="61" t="s">
        <v>659</v>
      </c>
      <c r="J181" s="61" t="s">
        <v>648</v>
      </c>
      <c r="K181" s="61" t="s">
        <v>649</v>
      </c>
      <c r="L181" s="61" t="s">
        <v>104</v>
      </c>
      <c r="M181" s="61" t="s">
        <v>650</v>
      </c>
      <c r="N181" s="61" t="s">
        <v>1410</v>
      </c>
      <c r="O181" s="61" t="s">
        <v>68</v>
      </c>
      <c r="P181" s="61" t="s">
        <v>69</v>
      </c>
      <c r="Q181" s="61" t="s">
        <v>68</v>
      </c>
      <c r="R181" s="61" t="s">
        <v>70</v>
      </c>
      <c r="S181" s="62" t="s">
        <v>95</v>
      </c>
      <c r="T181" s="90"/>
      <c r="U181" s="91"/>
    </row>
    <row r="182" spans="1:21" ht="221" x14ac:dyDescent="0.35">
      <c r="A182" s="1">
        <v>8</v>
      </c>
      <c r="B182" s="60" t="s">
        <v>634</v>
      </c>
      <c r="C182" s="4"/>
      <c r="D182" s="4" t="s">
        <v>635</v>
      </c>
      <c r="E182" s="58" t="str">
        <f t="shared" si="9"/>
        <v>H.UUID.8.</v>
      </c>
      <c r="F182" s="61" t="s">
        <v>61</v>
      </c>
      <c r="G182" s="61" t="s">
        <v>636</v>
      </c>
      <c r="H182" s="4" t="s">
        <v>660</v>
      </c>
      <c r="I182" s="61" t="s">
        <v>661</v>
      </c>
      <c r="J182" s="61" t="s">
        <v>648</v>
      </c>
      <c r="K182" s="61" t="s">
        <v>649</v>
      </c>
      <c r="L182" s="61" t="s">
        <v>104</v>
      </c>
      <c r="M182" s="61" t="s">
        <v>650</v>
      </c>
      <c r="N182" s="61" t="s">
        <v>1411</v>
      </c>
      <c r="O182" s="61" t="s">
        <v>68</v>
      </c>
      <c r="P182" s="61" t="s">
        <v>69</v>
      </c>
      <c r="Q182" s="61" t="s">
        <v>68</v>
      </c>
      <c r="R182" s="61" t="s">
        <v>70</v>
      </c>
      <c r="S182" s="62" t="s">
        <v>95</v>
      </c>
      <c r="T182" s="90"/>
      <c r="U182" s="91"/>
    </row>
    <row r="183" spans="1:21" ht="221" x14ac:dyDescent="0.35">
      <c r="A183" s="1">
        <v>9</v>
      </c>
      <c r="B183" s="60" t="s">
        <v>634</v>
      </c>
      <c r="C183" s="4"/>
      <c r="D183" s="4" t="s">
        <v>635</v>
      </c>
      <c r="E183" s="58" t="str">
        <f t="shared" si="9"/>
        <v>H.UUID.9.</v>
      </c>
      <c r="F183" s="61" t="s">
        <v>61</v>
      </c>
      <c r="G183" s="61" t="s">
        <v>636</v>
      </c>
      <c r="H183" s="4" t="s">
        <v>662</v>
      </c>
      <c r="I183" s="61" t="s">
        <v>663</v>
      </c>
      <c r="J183" s="61" t="s">
        <v>648</v>
      </c>
      <c r="K183" s="61" t="s">
        <v>649</v>
      </c>
      <c r="L183" s="61" t="s">
        <v>104</v>
      </c>
      <c r="M183" s="61" t="s">
        <v>650</v>
      </c>
      <c r="N183" s="61" t="s">
        <v>1412</v>
      </c>
      <c r="O183" s="61" t="s">
        <v>68</v>
      </c>
      <c r="P183" s="61" t="s">
        <v>69</v>
      </c>
      <c r="Q183" s="61" t="s">
        <v>68</v>
      </c>
      <c r="R183" s="61" t="s">
        <v>70</v>
      </c>
      <c r="S183" s="62" t="s">
        <v>95</v>
      </c>
      <c r="T183" s="90"/>
      <c r="U183" s="91"/>
    </row>
    <row r="184" spans="1:21" ht="221" x14ac:dyDescent="0.35">
      <c r="A184" s="1">
        <v>10</v>
      </c>
      <c r="B184" s="60" t="s">
        <v>634</v>
      </c>
      <c r="C184" s="4"/>
      <c r="D184" s="4" t="s">
        <v>635</v>
      </c>
      <c r="E184" s="58" t="str">
        <f t="shared" si="9"/>
        <v>H.UUID.10.</v>
      </c>
      <c r="F184" s="61" t="s">
        <v>61</v>
      </c>
      <c r="G184" s="61" t="s">
        <v>636</v>
      </c>
      <c r="H184" s="4" t="s">
        <v>664</v>
      </c>
      <c r="I184" s="61" t="s">
        <v>665</v>
      </c>
      <c r="J184" s="61" t="s">
        <v>648</v>
      </c>
      <c r="K184" s="61" t="s">
        <v>649</v>
      </c>
      <c r="L184" s="61" t="s">
        <v>104</v>
      </c>
      <c r="M184" s="61" t="s">
        <v>650</v>
      </c>
      <c r="N184" s="61" t="s">
        <v>1413</v>
      </c>
      <c r="O184" s="61" t="s">
        <v>68</v>
      </c>
      <c r="P184" s="61" t="s">
        <v>69</v>
      </c>
      <c r="Q184" s="61" t="s">
        <v>68</v>
      </c>
      <c r="R184" s="61" t="s">
        <v>70</v>
      </c>
      <c r="S184" s="62" t="s">
        <v>95</v>
      </c>
      <c r="T184" s="90"/>
      <c r="U184" s="91"/>
    </row>
    <row r="185" spans="1:21" ht="247" x14ac:dyDescent="0.35">
      <c r="A185" s="1">
        <v>11</v>
      </c>
      <c r="B185" s="60" t="s">
        <v>634</v>
      </c>
      <c r="C185" s="4"/>
      <c r="D185" s="4" t="s">
        <v>635</v>
      </c>
      <c r="E185" s="58" t="str">
        <f t="shared" si="9"/>
        <v>H.UUID.11.</v>
      </c>
      <c r="F185" s="61" t="s">
        <v>61</v>
      </c>
      <c r="G185" s="61" t="s">
        <v>636</v>
      </c>
      <c r="H185" s="4" t="s">
        <v>666</v>
      </c>
      <c r="I185" s="61" t="s">
        <v>667</v>
      </c>
      <c r="J185" s="61" t="s">
        <v>648</v>
      </c>
      <c r="K185" s="61" t="s">
        <v>649</v>
      </c>
      <c r="L185" s="61" t="s">
        <v>104</v>
      </c>
      <c r="M185" s="61" t="s">
        <v>650</v>
      </c>
      <c r="N185" s="61" t="s">
        <v>1414</v>
      </c>
      <c r="O185" s="61" t="s">
        <v>68</v>
      </c>
      <c r="P185" s="61" t="s">
        <v>69</v>
      </c>
      <c r="Q185" s="61" t="s">
        <v>68</v>
      </c>
      <c r="R185" s="61" t="s">
        <v>70</v>
      </c>
      <c r="S185" s="62" t="s">
        <v>95</v>
      </c>
      <c r="T185" s="90"/>
      <c r="U185" s="91"/>
    </row>
    <row r="186" spans="1:21" ht="221" x14ac:dyDescent="0.35">
      <c r="A186" s="1">
        <v>12</v>
      </c>
      <c r="B186" s="60" t="s">
        <v>634</v>
      </c>
      <c r="C186" s="4"/>
      <c r="D186" s="4" t="s">
        <v>635</v>
      </c>
      <c r="E186" s="58" t="str">
        <f t="shared" si="9"/>
        <v>H.UUID.12.</v>
      </c>
      <c r="F186" s="61" t="s">
        <v>61</v>
      </c>
      <c r="G186" s="61" t="s">
        <v>636</v>
      </c>
      <c r="H186" s="4" t="s">
        <v>668</v>
      </c>
      <c r="I186" s="61" t="s">
        <v>669</v>
      </c>
      <c r="J186" s="61" t="s">
        <v>648</v>
      </c>
      <c r="K186" s="61" t="s">
        <v>649</v>
      </c>
      <c r="L186" s="61" t="s">
        <v>104</v>
      </c>
      <c r="M186" s="61" t="s">
        <v>650</v>
      </c>
      <c r="N186" s="61" t="s">
        <v>1415</v>
      </c>
      <c r="O186" s="61" t="s">
        <v>68</v>
      </c>
      <c r="P186" s="61" t="s">
        <v>69</v>
      </c>
      <c r="Q186" s="61" t="s">
        <v>68</v>
      </c>
      <c r="R186" s="61" t="s">
        <v>70</v>
      </c>
      <c r="S186" s="62" t="s">
        <v>95</v>
      </c>
      <c r="T186" s="90"/>
      <c r="U186" s="91"/>
    </row>
    <row r="187" spans="1:21" ht="221" x14ac:dyDescent="0.35">
      <c r="A187" s="1">
        <v>13</v>
      </c>
      <c r="B187" s="60" t="s">
        <v>634</v>
      </c>
      <c r="C187" s="4"/>
      <c r="D187" s="4" t="s">
        <v>635</v>
      </c>
      <c r="E187" s="58" t="str">
        <f t="shared" si="9"/>
        <v>H.UUID.13.</v>
      </c>
      <c r="F187" s="61" t="s">
        <v>61</v>
      </c>
      <c r="G187" s="61" t="s">
        <v>670</v>
      </c>
      <c r="H187" s="4" t="s">
        <v>671</v>
      </c>
      <c r="I187" s="61" t="s">
        <v>672</v>
      </c>
      <c r="J187" s="61" t="s">
        <v>60</v>
      </c>
      <c r="K187" s="61" t="s">
        <v>673</v>
      </c>
      <c r="L187" s="61" t="s">
        <v>66</v>
      </c>
      <c r="M187" s="61" t="s">
        <v>372</v>
      </c>
      <c r="N187" s="61" t="s">
        <v>60</v>
      </c>
      <c r="O187" s="61" t="s">
        <v>68</v>
      </c>
      <c r="P187" s="61" t="s">
        <v>69</v>
      </c>
      <c r="Q187" s="61" t="s">
        <v>68</v>
      </c>
      <c r="R187" s="61" t="s">
        <v>70</v>
      </c>
      <c r="S187" s="62" t="s">
        <v>95</v>
      </c>
      <c r="T187" s="90"/>
      <c r="U187" s="91"/>
    </row>
    <row r="188" spans="1:21" ht="234" x14ac:dyDescent="0.35">
      <c r="A188" s="1">
        <v>14</v>
      </c>
      <c r="B188" s="60" t="s">
        <v>634</v>
      </c>
      <c r="C188" s="4"/>
      <c r="D188" s="4" t="s">
        <v>635</v>
      </c>
      <c r="E188" s="58" t="str">
        <f t="shared" si="9"/>
        <v>H.UUID.14.</v>
      </c>
      <c r="F188" s="61" t="s">
        <v>61</v>
      </c>
      <c r="G188" s="61" t="s">
        <v>670</v>
      </c>
      <c r="H188" s="4" t="s">
        <v>674</v>
      </c>
      <c r="I188" s="61" t="s">
        <v>675</v>
      </c>
      <c r="J188" s="61" t="s">
        <v>60</v>
      </c>
      <c r="K188" s="61" t="s">
        <v>141</v>
      </c>
      <c r="L188" s="61" t="s">
        <v>90</v>
      </c>
      <c r="M188" s="61" t="s">
        <v>372</v>
      </c>
      <c r="N188" s="61" t="s">
        <v>60</v>
      </c>
      <c r="O188" s="61" t="s">
        <v>68</v>
      </c>
      <c r="P188" s="61" t="s">
        <v>69</v>
      </c>
      <c r="Q188" s="61" t="s">
        <v>68</v>
      </c>
      <c r="R188" s="61" t="s">
        <v>70</v>
      </c>
      <c r="S188" s="62" t="s">
        <v>95</v>
      </c>
      <c r="T188" s="90"/>
      <c r="U188" s="91"/>
    </row>
    <row r="189" spans="1:21" ht="221" x14ac:dyDescent="0.35">
      <c r="A189" s="1">
        <v>15</v>
      </c>
      <c r="B189" s="60" t="s">
        <v>634</v>
      </c>
      <c r="C189" s="4"/>
      <c r="D189" s="4" t="s">
        <v>635</v>
      </c>
      <c r="E189" s="58" t="str">
        <f t="shared" si="9"/>
        <v>H.UUID.15.</v>
      </c>
      <c r="F189" s="61" t="s">
        <v>61</v>
      </c>
      <c r="G189" s="61" t="s">
        <v>676</v>
      </c>
      <c r="H189" s="4" t="s">
        <v>677</v>
      </c>
      <c r="I189" s="61" t="s">
        <v>678</v>
      </c>
      <c r="J189" s="61" t="s">
        <v>60</v>
      </c>
      <c r="K189" s="61" t="s">
        <v>649</v>
      </c>
      <c r="L189" s="61" t="s">
        <v>104</v>
      </c>
      <c r="M189" s="61" t="s">
        <v>1416</v>
      </c>
      <c r="N189" s="61" t="s">
        <v>60</v>
      </c>
      <c r="O189" s="61" t="s">
        <v>68</v>
      </c>
      <c r="P189" s="61" t="s">
        <v>69</v>
      </c>
      <c r="Q189" s="61" t="s">
        <v>68</v>
      </c>
      <c r="R189" s="61" t="s">
        <v>70</v>
      </c>
      <c r="S189" s="62" t="s">
        <v>95</v>
      </c>
      <c r="T189" s="90"/>
      <c r="U189" s="91"/>
    </row>
    <row r="190" spans="1:21" ht="409.5" x14ac:dyDescent="0.35">
      <c r="A190" s="1">
        <v>16</v>
      </c>
      <c r="B190" s="60" t="s">
        <v>634</v>
      </c>
      <c r="C190" s="4"/>
      <c r="D190" s="4" t="s">
        <v>635</v>
      </c>
      <c r="E190" s="58" t="str">
        <f t="shared" si="9"/>
        <v>H.UUID.16.</v>
      </c>
      <c r="F190" s="61" t="s">
        <v>61</v>
      </c>
      <c r="G190" s="61" t="s">
        <v>679</v>
      </c>
      <c r="H190" s="4" t="s">
        <v>680</v>
      </c>
      <c r="I190" s="61" t="s">
        <v>681</v>
      </c>
      <c r="J190" s="61" t="s">
        <v>60</v>
      </c>
      <c r="K190" s="61" t="s">
        <v>682</v>
      </c>
      <c r="L190" s="61" t="s">
        <v>426</v>
      </c>
      <c r="M190" s="61" t="s">
        <v>372</v>
      </c>
      <c r="N190" s="61" t="s">
        <v>60</v>
      </c>
      <c r="O190" s="61" t="s">
        <v>68</v>
      </c>
      <c r="P190" s="61" t="s">
        <v>69</v>
      </c>
      <c r="Q190" s="61" t="s">
        <v>68</v>
      </c>
      <c r="R190" s="61" t="s">
        <v>70</v>
      </c>
      <c r="S190" s="62" t="s">
        <v>95</v>
      </c>
      <c r="T190" s="90"/>
      <c r="U190" s="91"/>
    </row>
    <row r="191" spans="1:21" ht="403" x14ac:dyDescent="0.35">
      <c r="A191" s="1">
        <v>17</v>
      </c>
      <c r="B191" s="60" t="s">
        <v>634</v>
      </c>
      <c r="C191" s="4"/>
      <c r="D191" s="4" t="s">
        <v>635</v>
      </c>
      <c r="E191" s="58" t="str">
        <f t="shared" si="9"/>
        <v>H.UUID.17.</v>
      </c>
      <c r="F191" s="61" t="s">
        <v>61</v>
      </c>
      <c r="G191" s="61" t="s">
        <v>679</v>
      </c>
      <c r="H191" s="4" t="s">
        <v>683</v>
      </c>
      <c r="I191" s="61" t="s">
        <v>684</v>
      </c>
      <c r="J191" s="61"/>
      <c r="K191" s="61" t="s">
        <v>138</v>
      </c>
      <c r="L191" s="61" t="s">
        <v>60</v>
      </c>
      <c r="M191" s="61" t="s">
        <v>685</v>
      </c>
      <c r="N191" s="61" t="s">
        <v>60</v>
      </c>
      <c r="O191" s="61" t="s">
        <v>68</v>
      </c>
      <c r="P191" s="61"/>
      <c r="Q191" s="61"/>
      <c r="R191" s="61"/>
      <c r="S191" s="62"/>
      <c r="T191" s="90"/>
      <c r="U191" s="91"/>
    </row>
    <row r="192" spans="1:21" ht="221" x14ac:dyDescent="0.35">
      <c r="A192" s="1">
        <v>18</v>
      </c>
      <c r="B192" s="60" t="s">
        <v>634</v>
      </c>
      <c r="C192" s="4"/>
      <c r="D192" s="4" t="s">
        <v>635</v>
      </c>
      <c r="E192" s="58" t="str">
        <f t="shared" si="9"/>
        <v>H.UUID.18.</v>
      </c>
      <c r="F192" s="61" t="s">
        <v>61</v>
      </c>
      <c r="G192" s="61" t="s">
        <v>679</v>
      </c>
      <c r="H192" s="4" t="s">
        <v>686</v>
      </c>
      <c r="I192" s="61" t="s">
        <v>687</v>
      </c>
      <c r="J192" s="61" t="s">
        <v>648</v>
      </c>
      <c r="K192" s="61" t="s">
        <v>688</v>
      </c>
      <c r="L192" s="61" t="s">
        <v>104</v>
      </c>
      <c r="M192" s="61" t="s">
        <v>650</v>
      </c>
      <c r="N192" s="61" t="s">
        <v>689</v>
      </c>
      <c r="O192" s="61" t="s">
        <v>68</v>
      </c>
      <c r="P192" s="61" t="s">
        <v>69</v>
      </c>
      <c r="Q192" s="61" t="s">
        <v>68</v>
      </c>
      <c r="R192" s="61" t="s">
        <v>70</v>
      </c>
      <c r="S192" s="62" t="s">
        <v>95</v>
      </c>
      <c r="T192" s="90"/>
      <c r="U192" s="91"/>
    </row>
    <row r="193" spans="1:21" ht="221" x14ac:dyDescent="0.35">
      <c r="A193" s="1">
        <v>19</v>
      </c>
      <c r="B193" s="60" t="s">
        <v>634</v>
      </c>
      <c r="C193" s="4"/>
      <c r="D193" s="4" t="s">
        <v>635</v>
      </c>
      <c r="E193" s="58" t="str">
        <f t="shared" si="9"/>
        <v>H.UUID.19.</v>
      </c>
      <c r="F193" s="61" t="s">
        <v>61</v>
      </c>
      <c r="G193" s="61" t="s">
        <v>679</v>
      </c>
      <c r="H193" s="4" t="s">
        <v>690</v>
      </c>
      <c r="I193" s="61" t="s">
        <v>1417</v>
      </c>
      <c r="J193" s="61" t="s">
        <v>648</v>
      </c>
      <c r="K193" s="61" t="s">
        <v>688</v>
      </c>
      <c r="L193" s="61" t="s">
        <v>104</v>
      </c>
      <c r="M193" s="61" t="s">
        <v>650</v>
      </c>
      <c r="N193" s="61" t="s">
        <v>691</v>
      </c>
      <c r="O193" s="61" t="s">
        <v>68</v>
      </c>
      <c r="P193" s="61" t="s">
        <v>69</v>
      </c>
      <c r="Q193" s="61" t="s">
        <v>68</v>
      </c>
      <c r="R193" s="61" t="s">
        <v>70</v>
      </c>
      <c r="S193" s="62" t="s">
        <v>95</v>
      </c>
      <c r="T193" s="90"/>
      <c r="U193" s="91"/>
    </row>
    <row r="194" spans="1:21" ht="221" x14ac:dyDescent="0.35">
      <c r="A194" s="1">
        <v>20</v>
      </c>
      <c r="B194" s="60" t="s">
        <v>634</v>
      </c>
      <c r="C194" s="4"/>
      <c r="D194" s="4" t="s">
        <v>635</v>
      </c>
      <c r="E194" s="58" t="str">
        <f t="shared" si="9"/>
        <v>H.UUID.20.</v>
      </c>
      <c r="F194" s="61" t="s">
        <v>61</v>
      </c>
      <c r="G194" s="61" t="s">
        <v>679</v>
      </c>
      <c r="H194" s="4" t="s">
        <v>692</v>
      </c>
      <c r="I194" s="61" t="s">
        <v>693</v>
      </c>
      <c r="J194" s="61" t="s">
        <v>648</v>
      </c>
      <c r="K194" s="61" t="s">
        <v>688</v>
      </c>
      <c r="L194" s="61" t="s">
        <v>104</v>
      </c>
      <c r="M194" s="61" t="s">
        <v>650</v>
      </c>
      <c r="N194" s="61" t="s">
        <v>694</v>
      </c>
      <c r="O194" s="61" t="s">
        <v>68</v>
      </c>
      <c r="P194" s="61" t="s">
        <v>69</v>
      </c>
      <c r="Q194" s="61" t="s">
        <v>68</v>
      </c>
      <c r="R194" s="61" t="s">
        <v>70</v>
      </c>
      <c r="S194" s="62" t="s">
        <v>95</v>
      </c>
      <c r="T194" s="90"/>
      <c r="U194" s="91"/>
    </row>
    <row r="195" spans="1:21" ht="299" x14ac:dyDescent="0.35">
      <c r="A195" s="1">
        <v>21</v>
      </c>
      <c r="B195" s="60" t="s">
        <v>634</v>
      </c>
      <c r="C195" s="4"/>
      <c r="D195" s="4" t="s">
        <v>635</v>
      </c>
      <c r="E195" s="58" t="str">
        <f t="shared" si="9"/>
        <v>H.UUID.21.</v>
      </c>
      <c r="F195" s="61" t="s">
        <v>61</v>
      </c>
      <c r="G195" s="61" t="s">
        <v>679</v>
      </c>
      <c r="H195" s="4" t="s">
        <v>695</v>
      </c>
      <c r="I195" s="61" t="s">
        <v>696</v>
      </c>
      <c r="J195" s="61" t="s">
        <v>648</v>
      </c>
      <c r="K195" s="61" t="s">
        <v>688</v>
      </c>
      <c r="L195" s="61" t="s">
        <v>104</v>
      </c>
      <c r="M195" s="61" t="s">
        <v>650</v>
      </c>
      <c r="N195" s="61" t="s">
        <v>697</v>
      </c>
      <c r="O195" s="61" t="s">
        <v>68</v>
      </c>
      <c r="P195" s="61" t="s">
        <v>69</v>
      </c>
      <c r="Q195" s="61" t="s">
        <v>68</v>
      </c>
      <c r="R195" s="61" t="s">
        <v>70</v>
      </c>
      <c r="S195" s="62" t="s">
        <v>95</v>
      </c>
      <c r="T195" s="90"/>
      <c r="U195" s="91"/>
    </row>
    <row r="196" spans="1:21" ht="234" x14ac:dyDescent="0.35">
      <c r="A196" s="1">
        <v>22</v>
      </c>
      <c r="B196" s="60" t="s">
        <v>634</v>
      </c>
      <c r="C196" s="4"/>
      <c r="D196" s="4" t="s">
        <v>635</v>
      </c>
      <c r="E196" s="58" t="str">
        <f t="shared" si="9"/>
        <v>H.UUID.22.</v>
      </c>
      <c r="F196" s="61" t="s">
        <v>61</v>
      </c>
      <c r="G196" s="61" t="s">
        <v>679</v>
      </c>
      <c r="H196" s="4" t="s">
        <v>698</v>
      </c>
      <c r="I196" s="61" t="s">
        <v>1418</v>
      </c>
      <c r="J196" s="61" t="s">
        <v>648</v>
      </c>
      <c r="K196" s="61" t="s">
        <v>688</v>
      </c>
      <c r="L196" s="61" t="s">
        <v>104</v>
      </c>
      <c r="M196" s="61" t="s">
        <v>650</v>
      </c>
      <c r="N196" s="61" t="s">
        <v>699</v>
      </c>
      <c r="O196" s="61" t="s">
        <v>68</v>
      </c>
      <c r="P196" s="61" t="s">
        <v>69</v>
      </c>
      <c r="Q196" s="61" t="s">
        <v>68</v>
      </c>
      <c r="R196" s="61" t="s">
        <v>70</v>
      </c>
      <c r="S196" s="62" t="s">
        <v>95</v>
      </c>
      <c r="T196" s="90"/>
      <c r="U196" s="91"/>
    </row>
    <row r="197" spans="1:21" ht="221" x14ac:dyDescent="0.35">
      <c r="A197" s="1">
        <v>23</v>
      </c>
      <c r="B197" s="60" t="s">
        <v>634</v>
      </c>
      <c r="C197" s="4"/>
      <c r="D197" s="4" t="s">
        <v>635</v>
      </c>
      <c r="E197" s="58" t="str">
        <f t="shared" si="9"/>
        <v>H.UUID.23.</v>
      </c>
      <c r="F197" s="61" t="s">
        <v>61</v>
      </c>
      <c r="G197" s="61" t="s">
        <v>679</v>
      </c>
      <c r="H197" s="4" t="s">
        <v>700</v>
      </c>
      <c r="I197" s="61" t="s">
        <v>701</v>
      </c>
      <c r="J197" s="61" t="s">
        <v>648</v>
      </c>
      <c r="K197" s="61" t="s">
        <v>688</v>
      </c>
      <c r="L197" s="61" t="s">
        <v>104</v>
      </c>
      <c r="M197" s="61" t="s">
        <v>650</v>
      </c>
      <c r="N197" s="61" t="s">
        <v>702</v>
      </c>
      <c r="O197" s="61" t="s">
        <v>68</v>
      </c>
      <c r="P197" s="61" t="s">
        <v>69</v>
      </c>
      <c r="Q197" s="61" t="s">
        <v>68</v>
      </c>
      <c r="R197" s="61" t="s">
        <v>70</v>
      </c>
      <c r="S197" s="62" t="s">
        <v>95</v>
      </c>
      <c r="T197" s="90"/>
      <c r="U197" s="91"/>
    </row>
    <row r="198" spans="1:21" ht="221" x14ac:dyDescent="0.35">
      <c r="A198" s="1">
        <v>24</v>
      </c>
      <c r="B198" s="60" t="s">
        <v>634</v>
      </c>
      <c r="C198" s="4"/>
      <c r="D198" s="4" t="s">
        <v>635</v>
      </c>
      <c r="E198" s="58" t="str">
        <f t="shared" si="9"/>
        <v>H.UUID.24.</v>
      </c>
      <c r="F198" s="61" t="s">
        <v>61</v>
      </c>
      <c r="G198" s="61" t="s">
        <v>679</v>
      </c>
      <c r="H198" s="4" t="s">
        <v>703</v>
      </c>
      <c r="I198" s="61" t="s">
        <v>704</v>
      </c>
      <c r="J198" s="61" t="s">
        <v>648</v>
      </c>
      <c r="K198" s="61" t="s">
        <v>688</v>
      </c>
      <c r="L198" s="61" t="s">
        <v>104</v>
      </c>
      <c r="M198" s="61" t="s">
        <v>650</v>
      </c>
      <c r="N198" s="61" t="s">
        <v>705</v>
      </c>
      <c r="O198" s="61" t="s">
        <v>68</v>
      </c>
      <c r="P198" s="61" t="s">
        <v>69</v>
      </c>
      <c r="Q198" s="61" t="s">
        <v>68</v>
      </c>
      <c r="R198" s="61" t="s">
        <v>70</v>
      </c>
      <c r="S198" s="62" t="s">
        <v>95</v>
      </c>
      <c r="T198" s="90"/>
      <c r="U198" s="91"/>
    </row>
    <row r="199" spans="1:21" ht="234" x14ac:dyDescent="0.35">
      <c r="A199" s="1">
        <v>25</v>
      </c>
      <c r="B199" s="60" t="s">
        <v>634</v>
      </c>
      <c r="C199" s="4"/>
      <c r="D199" s="4" t="s">
        <v>635</v>
      </c>
      <c r="E199" s="58" t="str">
        <f t="shared" si="9"/>
        <v>H.UUID.25.</v>
      </c>
      <c r="F199" s="61" t="s">
        <v>61</v>
      </c>
      <c r="G199" s="61" t="s">
        <v>679</v>
      </c>
      <c r="H199" s="4" t="s">
        <v>706</v>
      </c>
      <c r="I199" s="61" t="s">
        <v>707</v>
      </c>
      <c r="J199" s="61" t="s">
        <v>648</v>
      </c>
      <c r="K199" s="61" t="s">
        <v>688</v>
      </c>
      <c r="L199" s="61" t="s">
        <v>104</v>
      </c>
      <c r="M199" s="61" t="s">
        <v>650</v>
      </c>
      <c r="N199" s="61" t="s">
        <v>708</v>
      </c>
      <c r="O199" s="61" t="s">
        <v>68</v>
      </c>
      <c r="P199" s="61" t="s">
        <v>69</v>
      </c>
      <c r="Q199" s="61" t="s">
        <v>68</v>
      </c>
      <c r="R199" s="61" t="s">
        <v>70</v>
      </c>
      <c r="S199" s="62" t="s">
        <v>95</v>
      </c>
      <c r="T199" s="90"/>
      <c r="U199" s="91"/>
    </row>
    <row r="200" spans="1:21" ht="221" x14ac:dyDescent="0.35">
      <c r="A200" s="1">
        <v>26</v>
      </c>
      <c r="B200" s="60" t="s">
        <v>634</v>
      </c>
      <c r="C200" s="4"/>
      <c r="D200" s="4" t="s">
        <v>635</v>
      </c>
      <c r="E200" s="58" t="str">
        <f t="shared" si="9"/>
        <v>H.UUID.26.</v>
      </c>
      <c r="F200" s="61" t="s">
        <v>61</v>
      </c>
      <c r="G200" s="61" t="s">
        <v>679</v>
      </c>
      <c r="H200" s="4" t="s">
        <v>709</v>
      </c>
      <c r="I200" s="61" t="s">
        <v>710</v>
      </c>
      <c r="J200" s="61" t="s">
        <v>648</v>
      </c>
      <c r="K200" s="61" t="s">
        <v>688</v>
      </c>
      <c r="L200" s="61" t="s">
        <v>104</v>
      </c>
      <c r="M200" s="61" t="s">
        <v>650</v>
      </c>
      <c r="N200" s="61" t="s">
        <v>711</v>
      </c>
      <c r="O200" s="61" t="s">
        <v>68</v>
      </c>
      <c r="P200" s="61" t="s">
        <v>69</v>
      </c>
      <c r="Q200" s="61" t="s">
        <v>68</v>
      </c>
      <c r="R200" s="61" t="s">
        <v>70</v>
      </c>
      <c r="S200" s="62" t="s">
        <v>95</v>
      </c>
      <c r="T200" s="90"/>
      <c r="U200" s="91"/>
    </row>
    <row r="201" spans="1:21" ht="409.5" x14ac:dyDescent="0.35">
      <c r="A201" s="1">
        <v>27</v>
      </c>
      <c r="B201" s="60" t="s">
        <v>634</v>
      </c>
      <c r="C201" s="4"/>
      <c r="D201" s="4" t="s">
        <v>635</v>
      </c>
      <c r="E201" s="58" t="str">
        <f t="shared" si="9"/>
        <v>H.UUID.27.</v>
      </c>
      <c r="F201" s="61" t="s">
        <v>61</v>
      </c>
      <c r="G201" s="61" t="s">
        <v>712</v>
      </c>
      <c r="H201" s="4" t="s">
        <v>713</v>
      </c>
      <c r="I201" s="61" t="s">
        <v>714</v>
      </c>
      <c r="J201" s="61" t="s">
        <v>60</v>
      </c>
      <c r="K201" s="61" t="s">
        <v>715</v>
      </c>
      <c r="L201" s="61" t="s">
        <v>426</v>
      </c>
      <c r="M201" s="61" t="s">
        <v>60</v>
      </c>
      <c r="N201" s="61" t="s">
        <v>60</v>
      </c>
      <c r="O201" s="61" t="s">
        <v>68</v>
      </c>
      <c r="P201" s="61" t="s">
        <v>69</v>
      </c>
      <c r="Q201" s="61" t="s">
        <v>68</v>
      </c>
      <c r="R201" s="61" t="s">
        <v>70</v>
      </c>
      <c r="S201" s="62" t="s">
        <v>95</v>
      </c>
      <c r="T201" s="90"/>
      <c r="U201" s="91"/>
    </row>
    <row r="202" spans="1:21" ht="364" x14ac:dyDescent="0.35">
      <c r="A202" s="1">
        <v>28</v>
      </c>
      <c r="B202" s="60" t="s">
        <v>634</v>
      </c>
      <c r="C202" s="4"/>
      <c r="D202" s="4" t="s">
        <v>635</v>
      </c>
      <c r="E202" s="58" t="str">
        <f t="shared" si="9"/>
        <v>H.UUID.28.</v>
      </c>
      <c r="F202" s="61" t="s">
        <v>61</v>
      </c>
      <c r="G202" s="61" t="s">
        <v>712</v>
      </c>
      <c r="H202" s="4" t="s">
        <v>716</v>
      </c>
      <c r="I202" s="61" t="s">
        <v>1419</v>
      </c>
      <c r="J202" s="61" t="s">
        <v>431</v>
      </c>
      <c r="K202" s="61"/>
      <c r="L202" s="61" t="s">
        <v>138</v>
      </c>
      <c r="M202" s="61" t="s">
        <v>717</v>
      </c>
      <c r="N202" s="61" t="s">
        <v>60</v>
      </c>
      <c r="O202" s="61" t="s">
        <v>68</v>
      </c>
      <c r="P202" s="61" t="s">
        <v>69</v>
      </c>
      <c r="Q202" s="61" t="s">
        <v>68</v>
      </c>
      <c r="R202" s="61" t="s">
        <v>70</v>
      </c>
      <c r="S202" s="62" t="s">
        <v>95</v>
      </c>
      <c r="T202" s="90"/>
      <c r="U202" s="91"/>
    </row>
    <row r="203" spans="1:21" ht="234" x14ac:dyDescent="0.35">
      <c r="A203" s="1">
        <v>29</v>
      </c>
      <c r="B203" s="60" t="s">
        <v>634</v>
      </c>
      <c r="C203" s="4"/>
      <c r="D203" s="4" t="s">
        <v>635</v>
      </c>
      <c r="E203" s="58" t="str">
        <f t="shared" si="9"/>
        <v>H.UUID.29.</v>
      </c>
      <c r="F203" s="61" t="s">
        <v>61</v>
      </c>
      <c r="G203" s="61" t="s">
        <v>712</v>
      </c>
      <c r="H203" s="4" t="s">
        <v>718</v>
      </c>
      <c r="I203" s="61" t="s">
        <v>719</v>
      </c>
      <c r="J203" s="61" t="s">
        <v>649</v>
      </c>
      <c r="K203" s="61" t="s">
        <v>515</v>
      </c>
      <c r="L203" s="61" t="s">
        <v>104</v>
      </c>
      <c r="M203" s="61" t="s">
        <v>650</v>
      </c>
      <c r="N203" s="61" t="s">
        <v>1420</v>
      </c>
      <c r="O203" s="61" t="s">
        <v>68</v>
      </c>
      <c r="P203" s="61" t="s">
        <v>69</v>
      </c>
      <c r="Q203" s="61" t="s">
        <v>68</v>
      </c>
      <c r="R203" s="61" t="s">
        <v>70</v>
      </c>
      <c r="S203" s="62" t="s">
        <v>95</v>
      </c>
      <c r="T203" s="90"/>
      <c r="U203" s="91"/>
    </row>
    <row r="204" spans="1:21" ht="221" x14ac:dyDescent="0.35">
      <c r="A204" s="1">
        <v>30</v>
      </c>
      <c r="B204" s="60" t="s">
        <v>634</v>
      </c>
      <c r="C204" s="4"/>
      <c r="D204" s="4" t="s">
        <v>635</v>
      </c>
      <c r="E204" s="58" t="str">
        <f t="shared" si="9"/>
        <v>H.UUID.30.</v>
      </c>
      <c r="F204" s="61" t="s">
        <v>61</v>
      </c>
      <c r="G204" s="61" t="s">
        <v>712</v>
      </c>
      <c r="H204" s="4" t="s">
        <v>720</v>
      </c>
      <c r="I204" s="61" t="s">
        <v>721</v>
      </c>
      <c r="J204" s="61" t="s">
        <v>649</v>
      </c>
      <c r="K204" s="61" t="s">
        <v>515</v>
      </c>
      <c r="L204" s="61" t="s">
        <v>104</v>
      </c>
      <c r="M204" s="61" t="s">
        <v>650</v>
      </c>
      <c r="N204" s="61" t="s">
        <v>1421</v>
      </c>
      <c r="O204" s="61" t="s">
        <v>68</v>
      </c>
      <c r="P204" s="61" t="s">
        <v>69</v>
      </c>
      <c r="Q204" s="61" t="s">
        <v>68</v>
      </c>
      <c r="R204" s="61" t="s">
        <v>70</v>
      </c>
      <c r="S204" s="62" t="s">
        <v>95</v>
      </c>
      <c r="T204" s="90"/>
      <c r="U204" s="91"/>
    </row>
    <row r="205" spans="1:21" ht="312" x14ac:dyDescent="0.35">
      <c r="A205" s="1">
        <v>31</v>
      </c>
      <c r="B205" s="60" t="s">
        <v>634</v>
      </c>
      <c r="C205" s="4"/>
      <c r="D205" s="4" t="s">
        <v>635</v>
      </c>
      <c r="E205" s="58" t="str">
        <f t="shared" si="9"/>
        <v>H.UUID.31.</v>
      </c>
      <c r="F205" s="61" t="s">
        <v>61</v>
      </c>
      <c r="G205" s="61" t="s">
        <v>712</v>
      </c>
      <c r="H205" s="4" t="s">
        <v>722</v>
      </c>
      <c r="I205" s="61" t="s">
        <v>723</v>
      </c>
      <c r="J205" s="61" t="s">
        <v>649</v>
      </c>
      <c r="K205" s="61" t="s">
        <v>515</v>
      </c>
      <c r="L205" s="61" t="s">
        <v>104</v>
      </c>
      <c r="M205" s="61" t="s">
        <v>650</v>
      </c>
      <c r="N205" s="61" t="s">
        <v>1422</v>
      </c>
      <c r="O205" s="61" t="s">
        <v>68</v>
      </c>
      <c r="P205" s="61" t="s">
        <v>69</v>
      </c>
      <c r="Q205" s="61" t="s">
        <v>68</v>
      </c>
      <c r="R205" s="61" t="s">
        <v>70</v>
      </c>
      <c r="S205" s="62" t="s">
        <v>95</v>
      </c>
      <c r="T205" s="90"/>
      <c r="U205" s="91"/>
    </row>
    <row r="206" spans="1:21" ht="286" x14ac:dyDescent="0.35">
      <c r="A206" s="1">
        <v>32</v>
      </c>
      <c r="B206" s="60" t="s">
        <v>634</v>
      </c>
      <c r="C206" s="4"/>
      <c r="D206" s="4" t="s">
        <v>635</v>
      </c>
      <c r="E206" s="58" t="str">
        <f t="shared" si="9"/>
        <v>H.UUID.32.</v>
      </c>
      <c r="F206" s="61" t="s">
        <v>61</v>
      </c>
      <c r="G206" s="61" t="s">
        <v>712</v>
      </c>
      <c r="H206" s="4" t="s">
        <v>724</v>
      </c>
      <c r="I206" s="61" t="s">
        <v>725</v>
      </c>
      <c r="J206" s="61" t="s">
        <v>649</v>
      </c>
      <c r="K206" s="61" t="s">
        <v>515</v>
      </c>
      <c r="L206" s="61" t="s">
        <v>104</v>
      </c>
      <c r="M206" s="61" t="s">
        <v>650</v>
      </c>
      <c r="N206" s="61" t="s">
        <v>1423</v>
      </c>
      <c r="O206" s="61" t="s">
        <v>68</v>
      </c>
      <c r="P206" s="61" t="s">
        <v>69</v>
      </c>
      <c r="Q206" s="61" t="s">
        <v>68</v>
      </c>
      <c r="R206" s="61" t="s">
        <v>70</v>
      </c>
      <c r="S206" s="62" t="s">
        <v>95</v>
      </c>
      <c r="T206" s="90"/>
      <c r="U206" s="91"/>
    </row>
    <row r="207" spans="1:21" ht="312" x14ac:dyDescent="0.35">
      <c r="A207" s="1">
        <v>33</v>
      </c>
      <c r="B207" s="60" t="s">
        <v>634</v>
      </c>
      <c r="C207" s="4"/>
      <c r="D207" s="4" t="s">
        <v>635</v>
      </c>
      <c r="E207" s="58" t="str">
        <f t="shared" si="9"/>
        <v>H.UUID.33.</v>
      </c>
      <c r="F207" s="61" t="s">
        <v>61</v>
      </c>
      <c r="G207" s="61" t="s">
        <v>712</v>
      </c>
      <c r="H207" s="4" t="s">
        <v>726</v>
      </c>
      <c r="I207" s="61" t="s">
        <v>727</v>
      </c>
      <c r="J207" s="61" t="s">
        <v>649</v>
      </c>
      <c r="K207" s="61" t="s">
        <v>515</v>
      </c>
      <c r="L207" s="61" t="s">
        <v>104</v>
      </c>
      <c r="M207" s="61" t="s">
        <v>650</v>
      </c>
      <c r="N207" s="61" t="s">
        <v>1424</v>
      </c>
      <c r="O207" s="61" t="s">
        <v>68</v>
      </c>
      <c r="P207" s="61" t="s">
        <v>69</v>
      </c>
      <c r="Q207" s="61" t="s">
        <v>68</v>
      </c>
      <c r="R207" s="61" t="s">
        <v>70</v>
      </c>
      <c r="S207" s="62" t="s">
        <v>95</v>
      </c>
      <c r="T207" s="90"/>
      <c r="U207" s="91"/>
    </row>
    <row r="208" spans="1:21" ht="221" x14ac:dyDescent="0.35">
      <c r="A208" s="1">
        <v>34</v>
      </c>
      <c r="B208" s="60" t="s">
        <v>634</v>
      </c>
      <c r="C208" s="4"/>
      <c r="D208" s="4" t="s">
        <v>635</v>
      </c>
      <c r="E208" s="58" t="str">
        <f t="shared" si="9"/>
        <v>H.UUID.34.</v>
      </c>
      <c r="F208" s="61" t="s">
        <v>61</v>
      </c>
      <c r="G208" s="61" t="s">
        <v>712</v>
      </c>
      <c r="H208" s="4" t="s">
        <v>728</v>
      </c>
      <c r="I208" s="61" t="s">
        <v>729</v>
      </c>
      <c r="J208" s="61" t="s">
        <v>649</v>
      </c>
      <c r="K208" s="61" t="s">
        <v>515</v>
      </c>
      <c r="L208" s="61" t="s">
        <v>104</v>
      </c>
      <c r="M208" s="61" t="s">
        <v>650</v>
      </c>
      <c r="N208" s="61" t="s">
        <v>1425</v>
      </c>
      <c r="O208" s="61" t="s">
        <v>68</v>
      </c>
      <c r="P208" s="61" t="s">
        <v>69</v>
      </c>
      <c r="Q208" s="61" t="s">
        <v>68</v>
      </c>
      <c r="R208" s="61" t="s">
        <v>70</v>
      </c>
      <c r="S208" s="62" t="s">
        <v>95</v>
      </c>
      <c r="T208" s="90"/>
      <c r="U208" s="91"/>
    </row>
    <row r="209" spans="1:21" ht="286" x14ac:dyDescent="0.35">
      <c r="A209" s="1">
        <v>35</v>
      </c>
      <c r="B209" s="60" t="s">
        <v>634</v>
      </c>
      <c r="C209" s="4"/>
      <c r="D209" s="4" t="s">
        <v>635</v>
      </c>
      <c r="E209" s="58" t="str">
        <f t="shared" si="9"/>
        <v>H.UUID.35.</v>
      </c>
      <c r="F209" s="61" t="s">
        <v>61</v>
      </c>
      <c r="G209" s="61" t="s">
        <v>712</v>
      </c>
      <c r="H209" s="4" t="s">
        <v>730</v>
      </c>
      <c r="I209" s="61" t="s">
        <v>731</v>
      </c>
      <c r="J209" s="61" t="s">
        <v>649</v>
      </c>
      <c r="K209" s="61" t="s">
        <v>515</v>
      </c>
      <c r="L209" s="61" t="s">
        <v>104</v>
      </c>
      <c r="M209" s="61" t="s">
        <v>650</v>
      </c>
      <c r="N209" s="61" t="s">
        <v>1426</v>
      </c>
      <c r="O209" s="61" t="s">
        <v>68</v>
      </c>
      <c r="P209" s="61" t="s">
        <v>69</v>
      </c>
      <c r="Q209" s="61" t="s">
        <v>68</v>
      </c>
      <c r="R209" s="61" t="s">
        <v>70</v>
      </c>
      <c r="S209" s="62" t="s">
        <v>95</v>
      </c>
      <c r="T209" s="90"/>
      <c r="U209" s="91"/>
    </row>
    <row r="210" spans="1:21" ht="409.5" x14ac:dyDescent="0.35">
      <c r="A210" s="1">
        <v>36</v>
      </c>
      <c r="B210" s="60" t="s">
        <v>634</v>
      </c>
      <c r="C210" s="4"/>
      <c r="D210" s="4" t="s">
        <v>635</v>
      </c>
      <c r="E210" s="58" t="str">
        <f t="shared" si="9"/>
        <v>H.UUID.36.</v>
      </c>
      <c r="F210" s="61" t="s">
        <v>61</v>
      </c>
      <c r="G210" s="61" t="s">
        <v>732</v>
      </c>
      <c r="H210" s="4" t="s">
        <v>733</v>
      </c>
      <c r="I210" s="61" t="s">
        <v>734</v>
      </c>
      <c r="J210" s="61" t="s">
        <v>60</v>
      </c>
      <c r="K210" s="61" t="s">
        <v>735</v>
      </c>
      <c r="L210" s="61" t="s">
        <v>426</v>
      </c>
      <c r="M210" s="61" t="s">
        <v>736</v>
      </c>
      <c r="N210" s="61" t="s">
        <v>60</v>
      </c>
      <c r="O210" s="61" t="s">
        <v>68</v>
      </c>
      <c r="P210" s="61" t="s">
        <v>69</v>
      </c>
      <c r="Q210" s="61" t="s">
        <v>68</v>
      </c>
      <c r="R210" s="61" t="s">
        <v>70</v>
      </c>
      <c r="S210" s="62" t="s">
        <v>95</v>
      </c>
      <c r="T210" s="90"/>
      <c r="U210" s="91"/>
    </row>
    <row r="211" spans="1:21" ht="409.5" x14ac:dyDescent="0.35">
      <c r="A211" s="1">
        <v>37</v>
      </c>
      <c r="B211" s="60" t="s">
        <v>634</v>
      </c>
      <c r="C211" s="4"/>
      <c r="D211" s="4" t="s">
        <v>635</v>
      </c>
      <c r="E211" s="58" t="str">
        <f t="shared" si="9"/>
        <v>H.UUID.37.</v>
      </c>
      <c r="F211" s="61" t="s">
        <v>61</v>
      </c>
      <c r="G211" s="61" t="s">
        <v>737</v>
      </c>
      <c r="H211" s="4" t="s">
        <v>738</v>
      </c>
      <c r="I211" s="61" t="s">
        <v>739</v>
      </c>
      <c r="J211" s="61" t="s">
        <v>60</v>
      </c>
      <c r="K211" s="61" t="s">
        <v>740</v>
      </c>
      <c r="L211" s="61" t="s">
        <v>426</v>
      </c>
      <c r="M211" s="61" t="s">
        <v>736</v>
      </c>
      <c r="N211" s="61" t="s">
        <v>60</v>
      </c>
      <c r="O211" s="61" t="s">
        <v>68</v>
      </c>
      <c r="P211" s="61" t="s">
        <v>69</v>
      </c>
      <c r="Q211" s="61" t="s">
        <v>68</v>
      </c>
      <c r="R211" s="61" t="s">
        <v>70</v>
      </c>
      <c r="S211" s="62" t="s">
        <v>95</v>
      </c>
      <c r="T211" s="90"/>
      <c r="U211" s="91"/>
    </row>
    <row r="212" spans="1:21" ht="364" x14ac:dyDescent="0.35">
      <c r="A212" s="1">
        <v>38</v>
      </c>
      <c r="B212" s="60" t="s">
        <v>634</v>
      </c>
      <c r="C212" s="4"/>
      <c r="D212" s="4" t="s">
        <v>741</v>
      </c>
      <c r="E212" s="58" t="str">
        <f>CONCATENATE($A$174,".UUID.",A212,".")</f>
        <v>H.UUID.38.</v>
      </c>
      <c r="F212" s="61" t="s">
        <v>61</v>
      </c>
      <c r="G212" s="61" t="s">
        <v>742</v>
      </c>
      <c r="H212" s="4" t="s">
        <v>743</v>
      </c>
      <c r="I212" s="61" t="s">
        <v>744</v>
      </c>
      <c r="J212" s="61" t="s">
        <v>480</v>
      </c>
      <c r="K212" s="61" t="s">
        <v>1427</v>
      </c>
      <c r="L212" s="61" t="s">
        <v>90</v>
      </c>
      <c r="M212" s="61" t="s">
        <v>372</v>
      </c>
      <c r="N212" s="61" t="s">
        <v>60</v>
      </c>
      <c r="O212" s="61" t="s">
        <v>68</v>
      </c>
      <c r="P212" s="61" t="s">
        <v>69</v>
      </c>
      <c r="Q212" s="61" t="s">
        <v>68</v>
      </c>
      <c r="R212" s="61" t="s">
        <v>70</v>
      </c>
      <c r="S212" s="62" t="s">
        <v>95</v>
      </c>
      <c r="T212" s="90"/>
      <c r="U212" s="91"/>
    </row>
    <row r="213" spans="1:21" ht="377" x14ac:dyDescent="0.35">
      <c r="A213" s="1">
        <v>39</v>
      </c>
      <c r="B213" s="60" t="s">
        <v>634</v>
      </c>
      <c r="C213" s="4"/>
      <c r="D213" s="4" t="s">
        <v>741</v>
      </c>
      <c r="E213" s="58" t="str">
        <f>CONCATENATE($A$174,".UUID.",A213,".")</f>
        <v>H.UUID.39.</v>
      </c>
      <c r="F213" s="61" t="s">
        <v>61</v>
      </c>
      <c r="G213" s="61" t="s">
        <v>745</v>
      </c>
      <c r="H213" s="4" t="s">
        <v>746</v>
      </c>
      <c r="I213" s="61" t="s">
        <v>747</v>
      </c>
      <c r="J213" s="61" t="s">
        <v>60</v>
      </c>
      <c r="K213" s="61" t="s">
        <v>748</v>
      </c>
      <c r="L213" s="61" t="s">
        <v>426</v>
      </c>
      <c r="M213" s="61" t="s">
        <v>372</v>
      </c>
      <c r="N213" s="61" t="s">
        <v>60</v>
      </c>
      <c r="O213" s="61" t="s">
        <v>68</v>
      </c>
      <c r="P213" s="61" t="s">
        <v>69</v>
      </c>
      <c r="Q213" s="61" t="s">
        <v>68</v>
      </c>
      <c r="R213" s="61" t="s">
        <v>70</v>
      </c>
      <c r="S213" s="62" t="s">
        <v>95</v>
      </c>
      <c r="T213" s="90"/>
      <c r="U213" s="91"/>
    </row>
    <row r="214" spans="1:21" ht="409.6" thickBot="1" x14ac:dyDescent="0.4">
      <c r="A214" s="1">
        <v>40</v>
      </c>
      <c r="B214" s="60" t="s">
        <v>634</v>
      </c>
      <c r="C214" s="4"/>
      <c r="D214" s="4" t="s">
        <v>741</v>
      </c>
      <c r="E214" s="58" t="str">
        <f>CONCATENATE($A$174,".UUID.",A214,".")</f>
        <v>H.UUID.40.</v>
      </c>
      <c r="F214" s="61" t="s">
        <v>61</v>
      </c>
      <c r="G214" s="61" t="s">
        <v>1428</v>
      </c>
      <c r="H214" s="4" t="s">
        <v>1429</v>
      </c>
      <c r="I214" s="61" t="s">
        <v>1430</v>
      </c>
      <c r="J214" s="61" t="s">
        <v>60</v>
      </c>
      <c r="K214" s="61" t="s">
        <v>1431</v>
      </c>
      <c r="L214" s="61" t="s">
        <v>426</v>
      </c>
      <c r="M214" s="61" t="s">
        <v>372</v>
      </c>
      <c r="N214" s="61" t="s">
        <v>60</v>
      </c>
      <c r="O214" s="61" t="s">
        <v>68</v>
      </c>
      <c r="P214" s="61"/>
      <c r="Q214" s="61"/>
      <c r="R214" s="61"/>
      <c r="S214" s="62"/>
      <c r="T214" s="90"/>
      <c r="U214" s="91"/>
    </row>
    <row r="215" spans="1:21" ht="21.5" thickBot="1" x14ac:dyDescent="0.4">
      <c r="A215" s="2" t="s">
        <v>750</v>
      </c>
      <c r="B215" s="66" t="s">
        <v>751</v>
      </c>
      <c r="C215" s="39"/>
      <c r="D215" s="67"/>
      <c r="E215" s="39"/>
      <c r="F215" s="39"/>
      <c r="G215" s="39"/>
      <c r="H215" s="39"/>
      <c r="I215" s="39"/>
      <c r="J215" s="39"/>
      <c r="K215" s="39"/>
      <c r="L215" s="39"/>
      <c r="M215" s="39"/>
      <c r="N215" s="39"/>
      <c r="O215" s="39"/>
      <c r="P215" s="39"/>
      <c r="Q215" s="39"/>
      <c r="R215" s="39"/>
      <c r="S215" s="40"/>
      <c r="T215" s="8"/>
      <c r="U215" s="7"/>
    </row>
    <row r="216" spans="1:21" ht="221" x14ac:dyDescent="0.35">
      <c r="A216" s="2">
        <v>1</v>
      </c>
      <c r="B216" s="36" t="s">
        <v>751</v>
      </c>
      <c r="C216" s="21"/>
      <c r="D216" s="21" t="s">
        <v>635</v>
      </c>
      <c r="E216" s="36" t="str">
        <f t="shared" ref="E216:E254" si="10">CONCATENATE($A$215,".UUID.",A216,".")</f>
        <v>I.UUID.1.</v>
      </c>
      <c r="F216" s="37" t="s">
        <v>61</v>
      </c>
      <c r="G216" s="37" t="s">
        <v>752</v>
      </c>
      <c r="H216" s="21" t="s">
        <v>753</v>
      </c>
      <c r="I216" s="37" t="s">
        <v>754</v>
      </c>
      <c r="J216" s="37" t="s">
        <v>60</v>
      </c>
      <c r="K216" s="37" t="s">
        <v>755</v>
      </c>
      <c r="L216" s="37" t="s">
        <v>90</v>
      </c>
      <c r="M216" s="37" t="s">
        <v>372</v>
      </c>
      <c r="N216" s="37" t="s">
        <v>60</v>
      </c>
      <c r="O216" s="37" t="s">
        <v>68</v>
      </c>
      <c r="P216" s="37" t="s">
        <v>69</v>
      </c>
      <c r="Q216" s="37" t="s">
        <v>68</v>
      </c>
      <c r="R216" s="37" t="s">
        <v>70</v>
      </c>
      <c r="S216" s="38" t="s">
        <v>95</v>
      </c>
      <c r="T216" s="8"/>
      <c r="U216" s="7"/>
    </row>
    <row r="217" spans="1:21" ht="247" x14ac:dyDescent="0.35">
      <c r="A217" s="2">
        <v>2</v>
      </c>
      <c r="B217" s="36" t="s">
        <v>751</v>
      </c>
      <c r="C217" s="21"/>
      <c r="D217" s="21" t="s">
        <v>635</v>
      </c>
      <c r="E217" s="36" t="str">
        <f t="shared" si="10"/>
        <v>I.UUID.2.</v>
      </c>
      <c r="F217" s="37" t="s">
        <v>61</v>
      </c>
      <c r="G217" s="37" t="s">
        <v>756</v>
      </c>
      <c r="H217" s="21" t="s">
        <v>757</v>
      </c>
      <c r="I217" s="37" t="s">
        <v>758</v>
      </c>
      <c r="J217" s="37" t="s">
        <v>60</v>
      </c>
      <c r="K217" s="37" t="s">
        <v>759</v>
      </c>
      <c r="L217" s="37" t="s">
        <v>104</v>
      </c>
      <c r="M217" s="37" t="s">
        <v>372</v>
      </c>
      <c r="N217" s="37" t="s">
        <v>60</v>
      </c>
      <c r="O217" s="37" t="s">
        <v>68</v>
      </c>
      <c r="P217" s="37" t="s">
        <v>69</v>
      </c>
      <c r="Q217" s="37" t="s">
        <v>68</v>
      </c>
      <c r="R217" s="37" t="s">
        <v>70</v>
      </c>
      <c r="S217" s="38" t="s">
        <v>95</v>
      </c>
      <c r="T217" s="8"/>
      <c r="U217" s="7"/>
    </row>
    <row r="218" spans="1:21" ht="221" x14ac:dyDescent="0.35">
      <c r="A218" s="2">
        <v>3</v>
      </c>
      <c r="B218" s="36" t="s">
        <v>751</v>
      </c>
      <c r="C218" s="21"/>
      <c r="D218" s="21" t="s">
        <v>635</v>
      </c>
      <c r="E218" s="36" t="str">
        <f t="shared" si="10"/>
        <v>I.UUID.3.</v>
      </c>
      <c r="F218" s="37" t="s">
        <v>61</v>
      </c>
      <c r="G218" s="37" t="s">
        <v>756</v>
      </c>
      <c r="H218" s="21" t="s">
        <v>760</v>
      </c>
      <c r="I218" s="37" t="s">
        <v>761</v>
      </c>
      <c r="J218" s="37" t="s">
        <v>60</v>
      </c>
      <c r="K218" s="37" t="s">
        <v>759</v>
      </c>
      <c r="L218" s="37" t="s">
        <v>104</v>
      </c>
      <c r="M218" s="37" t="s">
        <v>372</v>
      </c>
      <c r="N218" s="37" t="s">
        <v>60</v>
      </c>
      <c r="O218" s="37" t="s">
        <v>68</v>
      </c>
      <c r="P218" s="37" t="s">
        <v>69</v>
      </c>
      <c r="Q218" s="37" t="s">
        <v>68</v>
      </c>
      <c r="R218" s="37" t="s">
        <v>70</v>
      </c>
      <c r="S218" s="38" t="s">
        <v>95</v>
      </c>
      <c r="T218" s="8"/>
      <c r="U218" s="7"/>
    </row>
    <row r="219" spans="1:21" ht="221" x14ac:dyDescent="0.35">
      <c r="A219" s="2">
        <v>4</v>
      </c>
      <c r="B219" s="36" t="s">
        <v>751</v>
      </c>
      <c r="C219" s="21"/>
      <c r="D219" s="21" t="s">
        <v>635</v>
      </c>
      <c r="E219" s="36" t="str">
        <f t="shared" si="10"/>
        <v>I.UUID.4.</v>
      </c>
      <c r="F219" s="37" t="s">
        <v>61</v>
      </c>
      <c r="G219" s="37" t="s">
        <v>756</v>
      </c>
      <c r="H219" s="21" t="s">
        <v>762</v>
      </c>
      <c r="I219" s="37" t="s">
        <v>763</v>
      </c>
      <c r="J219" s="37" t="s">
        <v>60</v>
      </c>
      <c r="K219" s="37" t="s">
        <v>759</v>
      </c>
      <c r="L219" s="37" t="s">
        <v>104</v>
      </c>
      <c r="M219" s="37" t="s">
        <v>372</v>
      </c>
      <c r="N219" s="37" t="s">
        <v>60</v>
      </c>
      <c r="O219" s="37" t="s">
        <v>68</v>
      </c>
      <c r="P219" s="37" t="s">
        <v>69</v>
      </c>
      <c r="Q219" s="37" t="s">
        <v>68</v>
      </c>
      <c r="R219" s="37" t="s">
        <v>70</v>
      </c>
      <c r="S219" s="38" t="s">
        <v>95</v>
      </c>
      <c r="T219" s="8"/>
      <c r="U219" s="7"/>
    </row>
    <row r="220" spans="1:21" ht="221" x14ac:dyDescent="0.35">
      <c r="A220" s="2">
        <v>5</v>
      </c>
      <c r="B220" s="36" t="s">
        <v>751</v>
      </c>
      <c r="C220" s="21"/>
      <c r="D220" s="21" t="s">
        <v>635</v>
      </c>
      <c r="E220" s="36" t="str">
        <f t="shared" si="10"/>
        <v>I.UUID.5.</v>
      </c>
      <c r="F220" s="37" t="s">
        <v>61</v>
      </c>
      <c r="G220" s="37" t="s">
        <v>756</v>
      </c>
      <c r="H220" s="21" t="s">
        <v>764</v>
      </c>
      <c r="I220" s="37" t="s">
        <v>765</v>
      </c>
      <c r="J220" s="37" t="s">
        <v>60</v>
      </c>
      <c r="K220" s="37" t="s">
        <v>759</v>
      </c>
      <c r="L220" s="37" t="s">
        <v>104</v>
      </c>
      <c r="M220" s="37" t="s">
        <v>372</v>
      </c>
      <c r="N220" s="37" t="s">
        <v>60</v>
      </c>
      <c r="O220" s="37" t="s">
        <v>68</v>
      </c>
      <c r="P220" s="37" t="s">
        <v>69</v>
      </c>
      <c r="Q220" s="37" t="s">
        <v>68</v>
      </c>
      <c r="R220" s="37" t="s">
        <v>70</v>
      </c>
      <c r="S220" s="38" t="s">
        <v>95</v>
      </c>
      <c r="T220" s="8"/>
      <c r="U220" s="7"/>
    </row>
    <row r="221" spans="1:21" ht="234" x14ac:dyDescent="0.35">
      <c r="A221" s="2">
        <v>6</v>
      </c>
      <c r="B221" s="36" t="s">
        <v>751</v>
      </c>
      <c r="C221" s="21"/>
      <c r="D221" s="21" t="s">
        <v>635</v>
      </c>
      <c r="E221" s="36" t="str">
        <f t="shared" si="10"/>
        <v>I.UUID.6.</v>
      </c>
      <c r="F221" s="37" t="s">
        <v>61</v>
      </c>
      <c r="G221" s="37" t="s">
        <v>756</v>
      </c>
      <c r="H221" s="21" t="s">
        <v>766</v>
      </c>
      <c r="I221" s="37" t="s">
        <v>767</v>
      </c>
      <c r="J221" s="37" t="s">
        <v>60</v>
      </c>
      <c r="K221" s="37" t="s">
        <v>759</v>
      </c>
      <c r="L221" s="37" t="s">
        <v>104</v>
      </c>
      <c r="M221" s="37" t="s">
        <v>372</v>
      </c>
      <c r="N221" s="37" t="s">
        <v>60</v>
      </c>
      <c r="O221" s="37" t="s">
        <v>68</v>
      </c>
      <c r="P221" s="37" t="s">
        <v>69</v>
      </c>
      <c r="Q221" s="37" t="s">
        <v>68</v>
      </c>
      <c r="R221" s="37" t="s">
        <v>70</v>
      </c>
      <c r="S221" s="38" t="s">
        <v>95</v>
      </c>
      <c r="T221" s="8"/>
      <c r="U221" s="7"/>
    </row>
    <row r="222" spans="1:21" ht="221" x14ac:dyDescent="0.35">
      <c r="A222" s="2">
        <v>7</v>
      </c>
      <c r="B222" s="36" t="s">
        <v>751</v>
      </c>
      <c r="C222" s="21"/>
      <c r="D222" s="21" t="s">
        <v>635</v>
      </c>
      <c r="E222" s="36" t="str">
        <f t="shared" si="10"/>
        <v>I.UUID.7.</v>
      </c>
      <c r="F222" s="37" t="s">
        <v>61</v>
      </c>
      <c r="G222" s="37" t="s">
        <v>756</v>
      </c>
      <c r="H222" s="21" t="s">
        <v>768</v>
      </c>
      <c r="I222" s="37" t="s">
        <v>769</v>
      </c>
      <c r="J222" s="37" t="s">
        <v>60</v>
      </c>
      <c r="K222" s="37" t="s">
        <v>759</v>
      </c>
      <c r="L222" s="37" t="s">
        <v>104</v>
      </c>
      <c r="M222" s="37" t="s">
        <v>372</v>
      </c>
      <c r="N222" s="37" t="s">
        <v>60</v>
      </c>
      <c r="O222" s="37" t="s">
        <v>68</v>
      </c>
      <c r="P222" s="37" t="s">
        <v>69</v>
      </c>
      <c r="Q222" s="37" t="s">
        <v>68</v>
      </c>
      <c r="R222" s="37" t="s">
        <v>70</v>
      </c>
      <c r="S222" s="38" t="s">
        <v>95</v>
      </c>
      <c r="T222" s="8"/>
      <c r="U222" s="7"/>
    </row>
    <row r="223" spans="1:21" ht="221" x14ac:dyDescent="0.35">
      <c r="A223" s="2">
        <v>8</v>
      </c>
      <c r="B223" s="36" t="s">
        <v>751</v>
      </c>
      <c r="C223" s="21"/>
      <c r="D223" s="21" t="s">
        <v>635</v>
      </c>
      <c r="E223" s="36" t="str">
        <f t="shared" si="10"/>
        <v>I.UUID.8.</v>
      </c>
      <c r="F223" s="37" t="s">
        <v>61</v>
      </c>
      <c r="G223" s="37" t="s">
        <v>756</v>
      </c>
      <c r="H223" s="21" t="s">
        <v>770</v>
      </c>
      <c r="I223" s="37" t="s">
        <v>771</v>
      </c>
      <c r="J223" s="37" t="s">
        <v>60</v>
      </c>
      <c r="K223" s="37" t="s">
        <v>759</v>
      </c>
      <c r="L223" s="37" t="s">
        <v>104</v>
      </c>
      <c r="M223" s="37" t="s">
        <v>372</v>
      </c>
      <c r="N223" s="37" t="s">
        <v>60</v>
      </c>
      <c r="O223" s="37" t="s">
        <v>68</v>
      </c>
      <c r="P223" s="37" t="s">
        <v>69</v>
      </c>
      <c r="Q223" s="37" t="s">
        <v>68</v>
      </c>
      <c r="R223" s="37" t="s">
        <v>70</v>
      </c>
      <c r="S223" s="38" t="s">
        <v>95</v>
      </c>
      <c r="T223" s="8"/>
      <c r="U223" s="7"/>
    </row>
    <row r="224" spans="1:21" ht="221" x14ac:dyDescent="0.35">
      <c r="A224" s="2">
        <v>9</v>
      </c>
      <c r="B224" s="36" t="s">
        <v>751</v>
      </c>
      <c r="C224" s="21"/>
      <c r="D224" s="21" t="s">
        <v>635</v>
      </c>
      <c r="E224" s="36" t="str">
        <f t="shared" si="10"/>
        <v>I.UUID.9.</v>
      </c>
      <c r="F224" s="37" t="s">
        <v>61</v>
      </c>
      <c r="G224" s="37" t="s">
        <v>756</v>
      </c>
      <c r="H224" s="21" t="s">
        <v>772</v>
      </c>
      <c r="I224" s="37" t="s">
        <v>773</v>
      </c>
      <c r="J224" s="37" t="s">
        <v>60</v>
      </c>
      <c r="K224" s="37" t="s">
        <v>759</v>
      </c>
      <c r="L224" s="37" t="s">
        <v>104</v>
      </c>
      <c r="M224" s="37" t="s">
        <v>372</v>
      </c>
      <c r="N224" s="37" t="s">
        <v>60</v>
      </c>
      <c r="O224" s="37" t="s">
        <v>68</v>
      </c>
      <c r="P224" s="37" t="s">
        <v>69</v>
      </c>
      <c r="Q224" s="37" t="s">
        <v>68</v>
      </c>
      <c r="R224" s="37" t="s">
        <v>70</v>
      </c>
      <c r="S224" s="38" t="s">
        <v>95</v>
      </c>
      <c r="T224" s="8"/>
      <c r="U224" s="7"/>
    </row>
    <row r="225" spans="1:21" ht="221" x14ac:dyDescent="0.35">
      <c r="A225" s="2">
        <v>10</v>
      </c>
      <c r="B225" s="36" t="s">
        <v>751</v>
      </c>
      <c r="C225" s="21"/>
      <c r="D225" s="21" t="s">
        <v>635</v>
      </c>
      <c r="E225" s="36" t="str">
        <f t="shared" si="10"/>
        <v>I.UUID.10.</v>
      </c>
      <c r="F225" s="37" t="s">
        <v>61</v>
      </c>
      <c r="G225" s="37" t="s">
        <v>756</v>
      </c>
      <c r="H225" s="21" t="s">
        <v>774</v>
      </c>
      <c r="I225" s="37" t="s">
        <v>775</v>
      </c>
      <c r="J225" s="37" t="s">
        <v>60</v>
      </c>
      <c r="K225" s="37" t="s">
        <v>759</v>
      </c>
      <c r="L225" s="37" t="s">
        <v>104</v>
      </c>
      <c r="M225" s="37" t="s">
        <v>372</v>
      </c>
      <c r="N225" s="37" t="s">
        <v>60</v>
      </c>
      <c r="O225" s="37" t="s">
        <v>68</v>
      </c>
      <c r="P225" s="37" t="s">
        <v>69</v>
      </c>
      <c r="Q225" s="37" t="s">
        <v>68</v>
      </c>
      <c r="R225" s="37" t="s">
        <v>70</v>
      </c>
      <c r="S225" s="38" t="s">
        <v>95</v>
      </c>
      <c r="T225" s="8"/>
      <c r="U225" s="7"/>
    </row>
    <row r="226" spans="1:21" ht="221" x14ac:dyDescent="0.35">
      <c r="A226" s="2">
        <v>11</v>
      </c>
      <c r="B226" s="36" t="s">
        <v>751</v>
      </c>
      <c r="C226" s="21"/>
      <c r="D226" s="21" t="s">
        <v>635</v>
      </c>
      <c r="E226" s="36" t="str">
        <f t="shared" si="10"/>
        <v>I.UUID.11.</v>
      </c>
      <c r="F226" s="37" t="s">
        <v>61</v>
      </c>
      <c r="G226" s="37" t="s">
        <v>776</v>
      </c>
      <c r="H226" s="21" t="s">
        <v>777</v>
      </c>
      <c r="I226" s="37" t="s">
        <v>1432</v>
      </c>
      <c r="J226" s="37" t="s">
        <v>60</v>
      </c>
      <c r="K226" s="37" t="s">
        <v>749</v>
      </c>
      <c r="L226" s="37" t="s">
        <v>90</v>
      </c>
      <c r="M226" s="37" t="s">
        <v>372</v>
      </c>
      <c r="N226" s="37" t="s">
        <v>60</v>
      </c>
      <c r="O226" s="37" t="s">
        <v>68</v>
      </c>
      <c r="P226" s="37" t="s">
        <v>69</v>
      </c>
      <c r="Q226" s="37" t="s">
        <v>68</v>
      </c>
      <c r="R226" s="37" t="s">
        <v>70</v>
      </c>
      <c r="S226" s="38"/>
      <c r="T226" s="8"/>
      <c r="U226" s="7"/>
    </row>
    <row r="227" spans="1:21" ht="221" x14ac:dyDescent="0.35">
      <c r="A227" s="2">
        <v>12</v>
      </c>
      <c r="B227" s="36" t="s">
        <v>751</v>
      </c>
      <c r="C227" s="21"/>
      <c r="D227" s="21" t="s">
        <v>635</v>
      </c>
      <c r="E227" s="36" t="str">
        <f t="shared" si="10"/>
        <v>I.UUID.12.</v>
      </c>
      <c r="F227" s="37" t="s">
        <v>61</v>
      </c>
      <c r="G227" s="37" t="s">
        <v>776</v>
      </c>
      <c r="H227" s="21" t="s">
        <v>778</v>
      </c>
      <c r="I227" s="37" t="s">
        <v>779</v>
      </c>
      <c r="J227" s="37" t="s">
        <v>60</v>
      </c>
      <c r="K227" s="37" t="s">
        <v>780</v>
      </c>
      <c r="L227" s="37" t="s">
        <v>90</v>
      </c>
      <c r="M227" s="37" t="s">
        <v>372</v>
      </c>
      <c r="N227" s="37" t="s">
        <v>60</v>
      </c>
      <c r="O227" s="37" t="s">
        <v>68</v>
      </c>
      <c r="P227" s="37" t="s">
        <v>69</v>
      </c>
      <c r="Q227" s="37" t="s">
        <v>68</v>
      </c>
      <c r="R227" s="37" t="s">
        <v>70</v>
      </c>
      <c r="S227" s="38" t="s">
        <v>95</v>
      </c>
      <c r="T227" s="8"/>
      <c r="U227" s="7"/>
    </row>
    <row r="228" spans="1:21" ht="221" x14ac:dyDescent="0.35">
      <c r="A228" s="2">
        <v>13</v>
      </c>
      <c r="B228" s="36" t="s">
        <v>751</v>
      </c>
      <c r="C228" s="21"/>
      <c r="D228" s="21" t="s">
        <v>635</v>
      </c>
      <c r="E228" s="36" t="str">
        <f t="shared" si="10"/>
        <v>I.UUID.13.</v>
      </c>
      <c r="F228" s="37" t="s">
        <v>61</v>
      </c>
      <c r="G228" s="37" t="s">
        <v>776</v>
      </c>
      <c r="H228" s="21" t="s">
        <v>781</v>
      </c>
      <c r="I228" s="37" t="s">
        <v>782</v>
      </c>
      <c r="J228" s="37" t="s">
        <v>60</v>
      </c>
      <c r="K228" s="37" t="s">
        <v>749</v>
      </c>
      <c r="L228" s="37" t="s">
        <v>90</v>
      </c>
      <c r="M228" s="37" t="s">
        <v>372</v>
      </c>
      <c r="N228" s="37" t="s">
        <v>60</v>
      </c>
      <c r="O228" s="37" t="s">
        <v>68</v>
      </c>
      <c r="P228" s="37" t="s">
        <v>69</v>
      </c>
      <c r="Q228" s="37" t="s">
        <v>68</v>
      </c>
      <c r="R228" s="37" t="s">
        <v>70</v>
      </c>
      <c r="S228" s="38" t="s">
        <v>95</v>
      </c>
      <c r="T228" s="8"/>
      <c r="U228" s="7"/>
    </row>
    <row r="229" spans="1:21" ht="221" x14ac:dyDescent="0.35">
      <c r="A229" s="2">
        <v>14</v>
      </c>
      <c r="B229" s="36" t="s">
        <v>751</v>
      </c>
      <c r="C229" s="21"/>
      <c r="D229" s="21" t="s">
        <v>635</v>
      </c>
      <c r="E229" s="36" t="str">
        <f t="shared" si="10"/>
        <v>I.UUID.14.</v>
      </c>
      <c r="F229" s="37" t="s">
        <v>61</v>
      </c>
      <c r="G229" s="37" t="s">
        <v>776</v>
      </c>
      <c r="H229" s="21" t="s">
        <v>783</v>
      </c>
      <c r="I229" s="37" t="s">
        <v>779</v>
      </c>
      <c r="J229" s="37" t="s">
        <v>60</v>
      </c>
      <c r="K229" s="37" t="s">
        <v>780</v>
      </c>
      <c r="L229" s="37" t="s">
        <v>90</v>
      </c>
      <c r="M229" s="37" t="s">
        <v>372</v>
      </c>
      <c r="N229" s="37" t="s">
        <v>60</v>
      </c>
      <c r="O229" s="37" t="s">
        <v>68</v>
      </c>
      <c r="P229" s="37" t="s">
        <v>69</v>
      </c>
      <c r="Q229" s="37" t="s">
        <v>68</v>
      </c>
      <c r="R229" s="37" t="s">
        <v>70</v>
      </c>
      <c r="S229" s="38" t="s">
        <v>95</v>
      </c>
      <c r="T229" s="8"/>
      <c r="U229" s="7"/>
    </row>
    <row r="230" spans="1:21" ht="221" x14ac:dyDescent="0.35">
      <c r="A230" s="2">
        <v>15</v>
      </c>
      <c r="B230" s="36" t="s">
        <v>751</v>
      </c>
      <c r="C230" s="21"/>
      <c r="D230" s="21" t="s">
        <v>635</v>
      </c>
      <c r="E230" s="36" t="str">
        <f t="shared" si="10"/>
        <v>I.UUID.15.</v>
      </c>
      <c r="F230" s="37" t="s">
        <v>61</v>
      </c>
      <c r="G230" s="37" t="s">
        <v>776</v>
      </c>
      <c r="H230" s="21" t="s">
        <v>784</v>
      </c>
      <c r="I230" s="37" t="s">
        <v>785</v>
      </c>
      <c r="J230" s="37" t="s">
        <v>60</v>
      </c>
      <c r="K230" s="37" t="s">
        <v>749</v>
      </c>
      <c r="L230" s="37" t="s">
        <v>90</v>
      </c>
      <c r="M230" s="37" t="s">
        <v>372</v>
      </c>
      <c r="N230" s="37" t="s">
        <v>60</v>
      </c>
      <c r="O230" s="37" t="s">
        <v>68</v>
      </c>
      <c r="P230" s="37" t="s">
        <v>69</v>
      </c>
      <c r="Q230" s="37" t="s">
        <v>68</v>
      </c>
      <c r="R230" s="37" t="s">
        <v>70</v>
      </c>
      <c r="S230" s="38" t="s">
        <v>95</v>
      </c>
      <c r="T230" s="8"/>
      <c r="U230" s="7"/>
    </row>
    <row r="231" spans="1:21" ht="221" x14ac:dyDescent="0.35">
      <c r="A231" s="2">
        <v>16</v>
      </c>
      <c r="B231" s="36" t="s">
        <v>751</v>
      </c>
      <c r="C231" s="21"/>
      <c r="D231" s="21" t="s">
        <v>635</v>
      </c>
      <c r="E231" s="36" t="str">
        <f t="shared" si="10"/>
        <v>I.UUID.16.</v>
      </c>
      <c r="F231" s="37" t="s">
        <v>61</v>
      </c>
      <c r="G231" s="37" t="s">
        <v>776</v>
      </c>
      <c r="H231" s="21" t="s">
        <v>786</v>
      </c>
      <c r="I231" s="37" t="s">
        <v>779</v>
      </c>
      <c r="J231" s="37" t="s">
        <v>60</v>
      </c>
      <c r="K231" s="37" t="s">
        <v>780</v>
      </c>
      <c r="L231" s="37" t="s">
        <v>90</v>
      </c>
      <c r="M231" s="37" t="s">
        <v>372</v>
      </c>
      <c r="N231" s="37" t="s">
        <v>60</v>
      </c>
      <c r="O231" s="37" t="s">
        <v>68</v>
      </c>
      <c r="P231" s="37" t="s">
        <v>69</v>
      </c>
      <c r="Q231" s="37" t="s">
        <v>68</v>
      </c>
      <c r="R231" s="37" t="s">
        <v>70</v>
      </c>
      <c r="S231" s="38" t="s">
        <v>95</v>
      </c>
      <c r="T231" s="8"/>
      <c r="U231" s="7"/>
    </row>
    <row r="232" spans="1:21" ht="299" x14ac:dyDescent="0.35">
      <c r="A232" s="2">
        <v>17</v>
      </c>
      <c r="B232" s="36" t="s">
        <v>751</v>
      </c>
      <c r="C232" s="21"/>
      <c r="D232" s="21" t="s">
        <v>787</v>
      </c>
      <c r="E232" s="36" t="str">
        <f t="shared" si="10"/>
        <v>I.UUID.17.</v>
      </c>
      <c r="F232" s="37" t="s">
        <v>61</v>
      </c>
      <c r="G232" s="37" t="s">
        <v>788</v>
      </c>
      <c r="H232" s="21" t="s">
        <v>789</v>
      </c>
      <c r="I232" s="37" t="s">
        <v>790</v>
      </c>
      <c r="J232" s="37" t="s">
        <v>480</v>
      </c>
      <c r="K232" s="37" t="s">
        <v>759</v>
      </c>
      <c r="L232" s="37" t="s">
        <v>104</v>
      </c>
      <c r="M232" s="37" t="s">
        <v>372</v>
      </c>
      <c r="N232" s="37" t="s">
        <v>60</v>
      </c>
      <c r="O232" s="37" t="s">
        <v>68</v>
      </c>
      <c r="P232" s="37" t="s">
        <v>69</v>
      </c>
      <c r="Q232" s="37" t="s">
        <v>68</v>
      </c>
      <c r="R232" s="37" t="s">
        <v>70</v>
      </c>
      <c r="S232" s="38" t="s">
        <v>95</v>
      </c>
      <c r="T232" s="8"/>
      <c r="U232" s="7"/>
    </row>
    <row r="233" spans="1:21" ht="299" x14ac:dyDescent="0.35">
      <c r="A233" s="2">
        <v>18</v>
      </c>
      <c r="B233" s="36" t="s">
        <v>751</v>
      </c>
      <c r="C233" s="21"/>
      <c r="D233" s="21" t="s">
        <v>787</v>
      </c>
      <c r="E233" s="36" t="str">
        <f t="shared" si="10"/>
        <v>I.UUID.18.</v>
      </c>
      <c r="F233" s="37" t="s">
        <v>61</v>
      </c>
      <c r="G233" s="37" t="s">
        <v>788</v>
      </c>
      <c r="H233" s="21" t="s">
        <v>791</v>
      </c>
      <c r="I233" s="37" t="s">
        <v>792</v>
      </c>
      <c r="J233" s="37" t="s">
        <v>480</v>
      </c>
      <c r="K233" s="37" t="s">
        <v>759</v>
      </c>
      <c r="L233" s="37" t="s">
        <v>104</v>
      </c>
      <c r="M233" s="37" t="s">
        <v>372</v>
      </c>
      <c r="N233" s="37" t="s">
        <v>60</v>
      </c>
      <c r="O233" s="37" t="s">
        <v>68</v>
      </c>
      <c r="P233" s="37" t="s">
        <v>69</v>
      </c>
      <c r="Q233" s="37" t="s">
        <v>68</v>
      </c>
      <c r="R233" s="37" t="s">
        <v>70</v>
      </c>
      <c r="S233" s="38" t="s">
        <v>95</v>
      </c>
      <c r="T233" s="8"/>
      <c r="U233" s="7"/>
    </row>
    <row r="234" spans="1:21" ht="299" x14ac:dyDescent="0.35">
      <c r="A234" s="2">
        <v>19</v>
      </c>
      <c r="B234" s="36" t="s">
        <v>751</v>
      </c>
      <c r="C234" s="21"/>
      <c r="D234" s="21" t="s">
        <v>787</v>
      </c>
      <c r="E234" s="36" t="str">
        <f t="shared" si="10"/>
        <v>I.UUID.19.</v>
      </c>
      <c r="F234" s="37" t="s">
        <v>61</v>
      </c>
      <c r="G234" s="37" t="s">
        <v>788</v>
      </c>
      <c r="H234" s="21" t="s">
        <v>793</v>
      </c>
      <c r="I234" s="37" t="s">
        <v>794</v>
      </c>
      <c r="J234" s="37" t="s">
        <v>480</v>
      </c>
      <c r="K234" s="37" t="s">
        <v>759</v>
      </c>
      <c r="L234" s="37" t="s">
        <v>104</v>
      </c>
      <c r="M234" s="37" t="s">
        <v>372</v>
      </c>
      <c r="N234" s="37" t="s">
        <v>60</v>
      </c>
      <c r="O234" s="37" t="s">
        <v>68</v>
      </c>
      <c r="P234" s="37" t="s">
        <v>69</v>
      </c>
      <c r="Q234" s="37" t="s">
        <v>68</v>
      </c>
      <c r="R234" s="37" t="s">
        <v>70</v>
      </c>
      <c r="S234" s="38" t="s">
        <v>95</v>
      </c>
      <c r="T234" s="8"/>
      <c r="U234" s="7"/>
    </row>
    <row r="235" spans="1:21" ht="299" x14ac:dyDescent="0.35">
      <c r="A235" s="2">
        <v>20</v>
      </c>
      <c r="B235" s="36" t="s">
        <v>751</v>
      </c>
      <c r="C235" s="21"/>
      <c r="D235" s="21" t="s">
        <v>787</v>
      </c>
      <c r="E235" s="36" t="str">
        <f t="shared" si="10"/>
        <v>I.UUID.20.</v>
      </c>
      <c r="F235" s="37" t="s">
        <v>61</v>
      </c>
      <c r="G235" s="37" t="s">
        <v>788</v>
      </c>
      <c r="H235" s="21" t="s">
        <v>795</v>
      </c>
      <c r="I235" s="37" t="s">
        <v>796</v>
      </c>
      <c r="J235" s="37" t="s">
        <v>480</v>
      </c>
      <c r="K235" s="37" t="s">
        <v>759</v>
      </c>
      <c r="L235" s="37" t="s">
        <v>104</v>
      </c>
      <c r="M235" s="37" t="s">
        <v>372</v>
      </c>
      <c r="N235" s="37" t="s">
        <v>60</v>
      </c>
      <c r="O235" s="37" t="s">
        <v>68</v>
      </c>
      <c r="P235" s="37" t="s">
        <v>69</v>
      </c>
      <c r="Q235" s="37" t="s">
        <v>68</v>
      </c>
      <c r="R235" s="37" t="s">
        <v>70</v>
      </c>
      <c r="S235" s="38" t="s">
        <v>95</v>
      </c>
      <c r="T235" s="8"/>
      <c r="U235" s="7"/>
    </row>
    <row r="236" spans="1:21" ht="299" x14ac:dyDescent="0.35">
      <c r="A236" s="2">
        <v>21</v>
      </c>
      <c r="B236" s="36" t="s">
        <v>751</v>
      </c>
      <c r="C236" s="21"/>
      <c r="D236" s="21" t="s">
        <v>787</v>
      </c>
      <c r="E236" s="36" t="str">
        <f t="shared" si="10"/>
        <v>I.UUID.21.</v>
      </c>
      <c r="F236" s="37" t="s">
        <v>61</v>
      </c>
      <c r="G236" s="37" t="s">
        <v>788</v>
      </c>
      <c r="H236" s="21" t="s">
        <v>797</v>
      </c>
      <c r="I236" s="37" t="s">
        <v>798</v>
      </c>
      <c r="J236" s="37" t="s">
        <v>480</v>
      </c>
      <c r="K236" s="37" t="s">
        <v>759</v>
      </c>
      <c r="L236" s="37" t="s">
        <v>104</v>
      </c>
      <c r="M236" s="37" t="s">
        <v>372</v>
      </c>
      <c r="N236" s="37" t="s">
        <v>60</v>
      </c>
      <c r="O236" s="37" t="s">
        <v>68</v>
      </c>
      <c r="P236" s="37" t="s">
        <v>69</v>
      </c>
      <c r="Q236" s="37" t="s">
        <v>68</v>
      </c>
      <c r="R236" s="37" t="s">
        <v>70</v>
      </c>
      <c r="S236" s="38" t="s">
        <v>95</v>
      </c>
      <c r="T236" s="8"/>
      <c r="U236" s="7"/>
    </row>
    <row r="237" spans="1:21" ht="351" x14ac:dyDescent="0.35">
      <c r="A237" s="2">
        <v>22</v>
      </c>
      <c r="B237" s="36" t="s">
        <v>751</v>
      </c>
      <c r="C237" s="21"/>
      <c r="D237" s="21" t="s">
        <v>787</v>
      </c>
      <c r="E237" s="36" t="str">
        <f t="shared" si="10"/>
        <v>I.UUID.22.</v>
      </c>
      <c r="F237" s="37" t="s">
        <v>61</v>
      </c>
      <c r="G237" s="37" t="s">
        <v>799</v>
      </c>
      <c r="H237" s="21" t="s">
        <v>800</v>
      </c>
      <c r="I237" s="37" t="s">
        <v>801</v>
      </c>
      <c r="J237" s="37" t="s">
        <v>60</v>
      </c>
      <c r="K237" s="37" t="s">
        <v>802</v>
      </c>
      <c r="L237" s="37" t="s">
        <v>803</v>
      </c>
      <c r="M237" s="37" t="s">
        <v>60</v>
      </c>
      <c r="N237" s="37" t="s">
        <v>60</v>
      </c>
      <c r="O237" s="37" t="s">
        <v>68</v>
      </c>
      <c r="P237" s="37" t="s">
        <v>69</v>
      </c>
      <c r="Q237" s="37" t="s">
        <v>68</v>
      </c>
      <c r="R237" s="37" t="s">
        <v>70</v>
      </c>
      <c r="S237" s="38" t="s">
        <v>95</v>
      </c>
      <c r="T237" s="8"/>
      <c r="U237" s="7"/>
    </row>
    <row r="238" spans="1:21" ht="299" x14ac:dyDescent="0.35">
      <c r="A238" s="2">
        <v>23</v>
      </c>
      <c r="B238" s="36" t="s">
        <v>751</v>
      </c>
      <c r="C238" s="21"/>
      <c r="D238" s="21" t="s">
        <v>787</v>
      </c>
      <c r="E238" s="36" t="str">
        <f t="shared" si="10"/>
        <v>I.UUID.23.</v>
      </c>
      <c r="F238" s="37" t="s">
        <v>61</v>
      </c>
      <c r="G238" s="37" t="s">
        <v>799</v>
      </c>
      <c r="H238" s="21" t="s">
        <v>804</v>
      </c>
      <c r="I238" s="37" t="s">
        <v>805</v>
      </c>
      <c r="J238" s="37"/>
      <c r="K238" s="37" t="s">
        <v>806</v>
      </c>
      <c r="L238" s="37" t="s">
        <v>806</v>
      </c>
      <c r="M238" s="37" t="s">
        <v>60</v>
      </c>
      <c r="N238" s="37" t="s">
        <v>60</v>
      </c>
      <c r="O238" s="37" t="s">
        <v>68</v>
      </c>
      <c r="P238" s="37" t="s">
        <v>69</v>
      </c>
      <c r="Q238" s="37" t="s">
        <v>68</v>
      </c>
      <c r="R238" s="37" t="s">
        <v>70</v>
      </c>
      <c r="S238" s="38" t="s">
        <v>95</v>
      </c>
      <c r="T238" s="8"/>
      <c r="U238" s="7"/>
    </row>
    <row r="239" spans="1:21" ht="409.5" x14ac:dyDescent="0.35">
      <c r="A239" s="2">
        <v>24</v>
      </c>
      <c r="B239" s="36" t="s">
        <v>751</v>
      </c>
      <c r="C239" s="21"/>
      <c r="D239" s="21" t="s">
        <v>787</v>
      </c>
      <c r="E239" s="36" t="str">
        <f t="shared" si="10"/>
        <v>I.UUID.24.</v>
      </c>
      <c r="F239" s="37" t="s">
        <v>61</v>
      </c>
      <c r="G239" s="37" t="s">
        <v>807</v>
      </c>
      <c r="H239" s="21" t="s">
        <v>808</v>
      </c>
      <c r="I239" s="37" t="s">
        <v>809</v>
      </c>
      <c r="J239" s="37" t="s">
        <v>60</v>
      </c>
      <c r="K239" s="37" t="s">
        <v>810</v>
      </c>
      <c r="L239" s="37" t="s">
        <v>426</v>
      </c>
      <c r="M239" s="37" t="s">
        <v>372</v>
      </c>
      <c r="N239" s="37" t="s">
        <v>60</v>
      </c>
      <c r="O239" s="37" t="s">
        <v>68</v>
      </c>
      <c r="P239" s="37" t="s">
        <v>69</v>
      </c>
      <c r="Q239" s="37" t="s">
        <v>68</v>
      </c>
      <c r="R239" s="37" t="s">
        <v>70</v>
      </c>
      <c r="S239" s="38" t="s">
        <v>95</v>
      </c>
      <c r="T239" s="8"/>
      <c r="U239" s="7"/>
    </row>
    <row r="240" spans="1:21" ht="299" x14ac:dyDescent="0.35">
      <c r="A240" s="2">
        <v>25</v>
      </c>
      <c r="B240" s="36" t="s">
        <v>751</v>
      </c>
      <c r="C240" s="21"/>
      <c r="D240" s="21" t="s">
        <v>787</v>
      </c>
      <c r="E240" s="36" t="str">
        <f t="shared" si="10"/>
        <v>I.UUID.25.</v>
      </c>
      <c r="F240" s="37" t="s">
        <v>61</v>
      </c>
      <c r="G240" s="37" t="s">
        <v>807</v>
      </c>
      <c r="H240" s="21" t="s">
        <v>811</v>
      </c>
      <c r="I240" s="37" t="s">
        <v>1433</v>
      </c>
      <c r="J240" s="37" t="s">
        <v>60</v>
      </c>
      <c r="K240" s="37" t="s">
        <v>810</v>
      </c>
      <c r="L240" s="37" t="s">
        <v>426</v>
      </c>
      <c r="M240" s="37" t="s">
        <v>372</v>
      </c>
      <c r="N240" s="37" t="s">
        <v>60</v>
      </c>
      <c r="O240" s="37" t="s">
        <v>68</v>
      </c>
      <c r="P240" s="37" t="s">
        <v>69</v>
      </c>
      <c r="Q240" s="37" t="s">
        <v>68</v>
      </c>
      <c r="R240" s="37" t="s">
        <v>70</v>
      </c>
      <c r="S240" s="38" t="s">
        <v>95</v>
      </c>
      <c r="T240" s="8"/>
      <c r="U240" s="7"/>
    </row>
    <row r="241" spans="1:21" ht="299" x14ac:dyDescent="0.35">
      <c r="A241" s="2">
        <v>26</v>
      </c>
      <c r="B241" s="36" t="s">
        <v>751</v>
      </c>
      <c r="C241" s="21"/>
      <c r="D241" s="21" t="s">
        <v>787</v>
      </c>
      <c r="E241" s="36" t="str">
        <f t="shared" si="10"/>
        <v>I.UUID.26.</v>
      </c>
      <c r="F241" s="37" t="s">
        <v>61</v>
      </c>
      <c r="G241" s="37" t="s">
        <v>807</v>
      </c>
      <c r="H241" s="21" t="s">
        <v>812</v>
      </c>
      <c r="I241" s="37" t="s">
        <v>813</v>
      </c>
      <c r="J241" s="37" t="s">
        <v>60</v>
      </c>
      <c r="K241" s="37" t="s">
        <v>810</v>
      </c>
      <c r="L241" s="37" t="s">
        <v>426</v>
      </c>
      <c r="M241" s="37" t="s">
        <v>372</v>
      </c>
      <c r="N241" s="37" t="s">
        <v>60</v>
      </c>
      <c r="O241" s="37" t="s">
        <v>68</v>
      </c>
      <c r="P241" s="37" t="s">
        <v>69</v>
      </c>
      <c r="Q241" s="37" t="s">
        <v>68</v>
      </c>
      <c r="R241" s="37" t="s">
        <v>70</v>
      </c>
      <c r="S241" s="38" t="s">
        <v>95</v>
      </c>
      <c r="T241" s="8"/>
      <c r="U241" s="7"/>
    </row>
    <row r="242" spans="1:21" ht="299" x14ac:dyDescent="0.35">
      <c r="A242" s="2">
        <v>27</v>
      </c>
      <c r="B242" s="36" t="s">
        <v>751</v>
      </c>
      <c r="C242" s="21"/>
      <c r="D242" s="21" t="s">
        <v>787</v>
      </c>
      <c r="E242" s="36" t="str">
        <f t="shared" si="10"/>
        <v>I.UUID.27.</v>
      </c>
      <c r="F242" s="37" t="s">
        <v>61</v>
      </c>
      <c r="G242" s="37" t="s">
        <v>807</v>
      </c>
      <c r="H242" s="21" t="s">
        <v>814</v>
      </c>
      <c r="I242" s="37" t="s">
        <v>815</v>
      </c>
      <c r="J242" s="37" t="s">
        <v>60</v>
      </c>
      <c r="K242" s="37" t="s">
        <v>810</v>
      </c>
      <c r="L242" s="37" t="s">
        <v>426</v>
      </c>
      <c r="M242" s="37" t="s">
        <v>372</v>
      </c>
      <c r="N242" s="37" t="s">
        <v>60</v>
      </c>
      <c r="O242" s="37" t="s">
        <v>68</v>
      </c>
      <c r="P242" s="37" t="s">
        <v>69</v>
      </c>
      <c r="Q242" s="37" t="s">
        <v>68</v>
      </c>
      <c r="R242" s="37" t="s">
        <v>70</v>
      </c>
      <c r="S242" s="38" t="s">
        <v>95</v>
      </c>
      <c r="T242" s="8"/>
      <c r="U242" s="7"/>
    </row>
    <row r="243" spans="1:21" ht="299" x14ac:dyDescent="0.35">
      <c r="A243" s="2">
        <v>28</v>
      </c>
      <c r="B243" s="36" t="s">
        <v>751</v>
      </c>
      <c r="C243" s="21"/>
      <c r="D243" s="21" t="s">
        <v>787</v>
      </c>
      <c r="E243" s="36" t="str">
        <f t="shared" si="10"/>
        <v>I.UUID.28.</v>
      </c>
      <c r="F243" s="37" t="s">
        <v>61</v>
      </c>
      <c r="G243" s="37" t="s">
        <v>807</v>
      </c>
      <c r="H243" s="21" t="s">
        <v>816</v>
      </c>
      <c r="I243" s="37" t="s">
        <v>1434</v>
      </c>
      <c r="J243" s="37" t="s">
        <v>60</v>
      </c>
      <c r="K243" s="37" t="s">
        <v>817</v>
      </c>
      <c r="L243" s="37" t="s">
        <v>426</v>
      </c>
      <c r="M243" s="37" t="s">
        <v>372</v>
      </c>
      <c r="N243" s="37" t="s">
        <v>60</v>
      </c>
      <c r="O243" s="37" t="s">
        <v>68</v>
      </c>
      <c r="P243" s="37" t="s">
        <v>69</v>
      </c>
      <c r="Q243" s="37" t="s">
        <v>68</v>
      </c>
      <c r="R243" s="37" t="s">
        <v>70</v>
      </c>
      <c r="S243" s="38" t="s">
        <v>95</v>
      </c>
      <c r="T243" s="8"/>
      <c r="U243" s="7"/>
    </row>
    <row r="244" spans="1:21" ht="299" x14ac:dyDescent="0.35">
      <c r="A244" s="2">
        <v>29</v>
      </c>
      <c r="B244" s="36" t="s">
        <v>751</v>
      </c>
      <c r="C244" s="21"/>
      <c r="D244" s="21" t="s">
        <v>787</v>
      </c>
      <c r="E244" s="36" t="str">
        <f t="shared" si="10"/>
        <v>I.UUID.29.</v>
      </c>
      <c r="F244" s="37" t="s">
        <v>61</v>
      </c>
      <c r="G244" s="37" t="s">
        <v>807</v>
      </c>
      <c r="H244" s="21" t="s">
        <v>818</v>
      </c>
      <c r="I244" s="37" t="s">
        <v>819</v>
      </c>
      <c r="J244" s="37" t="s">
        <v>60</v>
      </c>
      <c r="K244" s="37" t="s">
        <v>817</v>
      </c>
      <c r="L244" s="37" t="s">
        <v>426</v>
      </c>
      <c r="M244" s="37" t="s">
        <v>372</v>
      </c>
      <c r="N244" s="37" t="s">
        <v>60</v>
      </c>
      <c r="O244" s="37" t="s">
        <v>68</v>
      </c>
      <c r="P244" s="37" t="s">
        <v>69</v>
      </c>
      <c r="Q244" s="37" t="s">
        <v>68</v>
      </c>
      <c r="R244" s="37" t="s">
        <v>70</v>
      </c>
      <c r="S244" s="38" t="s">
        <v>95</v>
      </c>
      <c r="T244" s="8"/>
      <c r="U244" s="7"/>
    </row>
    <row r="245" spans="1:21" ht="299" x14ac:dyDescent="0.35">
      <c r="A245" s="2">
        <v>30</v>
      </c>
      <c r="B245" s="36" t="s">
        <v>751</v>
      </c>
      <c r="C245" s="21"/>
      <c r="D245" s="21" t="s">
        <v>787</v>
      </c>
      <c r="E245" s="36" t="str">
        <f t="shared" si="10"/>
        <v>I.UUID.30.</v>
      </c>
      <c r="F245" s="37" t="s">
        <v>61</v>
      </c>
      <c r="G245" s="37" t="s">
        <v>820</v>
      </c>
      <c r="H245" s="21" t="s">
        <v>821</v>
      </c>
      <c r="I245" s="37" t="s">
        <v>1435</v>
      </c>
      <c r="J245" s="37" t="s">
        <v>60</v>
      </c>
      <c r="K245" s="37" t="s">
        <v>817</v>
      </c>
      <c r="L245" s="37" t="s">
        <v>426</v>
      </c>
      <c r="M245" s="37" t="s">
        <v>372</v>
      </c>
      <c r="N245" s="37" t="s">
        <v>60</v>
      </c>
      <c r="O245" s="37" t="s">
        <v>68</v>
      </c>
      <c r="P245" s="37" t="s">
        <v>69</v>
      </c>
      <c r="Q245" s="37" t="s">
        <v>68</v>
      </c>
      <c r="R245" s="37" t="s">
        <v>70</v>
      </c>
      <c r="S245" s="38" t="s">
        <v>95</v>
      </c>
      <c r="T245" s="8"/>
      <c r="U245" s="7"/>
    </row>
    <row r="246" spans="1:21" ht="299" x14ac:dyDescent="0.35">
      <c r="A246" s="2">
        <v>31</v>
      </c>
      <c r="B246" s="36" t="s">
        <v>751</v>
      </c>
      <c r="C246" s="21"/>
      <c r="D246" s="21" t="s">
        <v>787</v>
      </c>
      <c r="E246" s="36" t="str">
        <f t="shared" si="10"/>
        <v>I.UUID.31.</v>
      </c>
      <c r="F246" s="37" t="s">
        <v>61</v>
      </c>
      <c r="G246" s="37" t="s">
        <v>807</v>
      </c>
      <c r="H246" s="21" t="s">
        <v>822</v>
      </c>
      <c r="I246" s="37" t="s">
        <v>823</v>
      </c>
      <c r="J246" s="37" t="s">
        <v>60</v>
      </c>
      <c r="K246" s="37" t="s">
        <v>817</v>
      </c>
      <c r="L246" s="37" t="s">
        <v>426</v>
      </c>
      <c r="M246" s="37" t="s">
        <v>372</v>
      </c>
      <c r="N246" s="37" t="s">
        <v>60</v>
      </c>
      <c r="O246" s="37" t="s">
        <v>68</v>
      </c>
      <c r="P246" s="37" t="s">
        <v>69</v>
      </c>
      <c r="Q246" s="37" t="s">
        <v>68</v>
      </c>
      <c r="R246" s="37" t="s">
        <v>70</v>
      </c>
      <c r="S246" s="38" t="s">
        <v>95</v>
      </c>
      <c r="T246" s="8"/>
      <c r="U246" s="7"/>
    </row>
    <row r="247" spans="1:21" ht="325" x14ac:dyDescent="0.35">
      <c r="A247" s="2">
        <v>32</v>
      </c>
      <c r="B247" s="36" t="s">
        <v>751</v>
      </c>
      <c r="C247" s="21"/>
      <c r="D247" s="21" t="s">
        <v>787</v>
      </c>
      <c r="E247" s="36" t="str">
        <f t="shared" si="10"/>
        <v>I.UUID.32.</v>
      </c>
      <c r="F247" s="37" t="s">
        <v>61</v>
      </c>
      <c r="G247" s="37" t="s">
        <v>807</v>
      </c>
      <c r="H247" s="21" t="s">
        <v>824</v>
      </c>
      <c r="I247" s="37" t="s">
        <v>1436</v>
      </c>
      <c r="J247" s="37" t="s">
        <v>60</v>
      </c>
      <c r="K247" s="37" t="s">
        <v>817</v>
      </c>
      <c r="L247" s="37" t="s">
        <v>426</v>
      </c>
      <c r="M247" s="37" t="s">
        <v>372</v>
      </c>
      <c r="N247" s="37" t="s">
        <v>60</v>
      </c>
      <c r="O247" s="37" t="s">
        <v>68</v>
      </c>
      <c r="P247" s="37" t="s">
        <v>69</v>
      </c>
      <c r="Q247" s="37" t="s">
        <v>68</v>
      </c>
      <c r="R247" s="37" t="s">
        <v>70</v>
      </c>
      <c r="S247" s="38" t="s">
        <v>95</v>
      </c>
      <c r="T247" s="8"/>
      <c r="U247" s="7"/>
    </row>
    <row r="248" spans="1:21" ht="299" x14ac:dyDescent="0.35">
      <c r="A248" s="2">
        <v>33</v>
      </c>
      <c r="B248" s="36" t="s">
        <v>751</v>
      </c>
      <c r="C248" s="21"/>
      <c r="D248" s="21" t="s">
        <v>787</v>
      </c>
      <c r="E248" s="36" t="str">
        <f t="shared" si="10"/>
        <v>I.UUID.33.</v>
      </c>
      <c r="F248" s="37" t="s">
        <v>61</v>
      </c>
      <c r="G248" s="37" t="s">
        <v>807</v>
      </c>
      <c r="H248" s="21" t="s">
        <v>825</v>
      </c>
      <c r="I248" s="37" t="s">
        <v>826</v>
      </c>
      <c r="J248" s="37" t="s">
        <v>60</v>
      </c>
      <c r="K248" s="37" t="s">
        <v>817</v>
      </c>
      <c r="L248" s="37" t="s">
        <v>426</v>
      </c>
      <c r="M248" s="37" t="s">
        <v>372</v>
      </c>
      <c r="N248" s="37" t="s">
        <v>60</v>
      </c>
      <c r="O248" s="37" t="s">
        <v>68</v>
      </c>
      <c r="P248" s="37" t="s">
        <v>69</v>
      </c>
      <c r="Q248" s="37" t="s">
        <v>68</v>
      </c>
      <c r="R248" s="37" t="s">
        <v>70</v>
      </c>
      <c r="S248" s="38" t="s">
        <v>95</v>
      </c>
      <c r="T248" s="8"/>
      <c r="U248" s="7"/>
    </row>
    <row r="249" spans="1:21" ht="409.5" x14ac:dyDescent="0.35">
      <c r="A249" s="2">
        <v>34</v>
      </c>
      <c r="B249" s="36" t="s">
        <v>751</v>
      </c>
      <c r="C249" s="21"/>
      <c r="D249" s="21" t="s">
        <v>787</v>
      </c>
      <c r="E249" s="36" t="str">
        <f t="shared" si="10"/>
        <v>I.UUID.34.</v>
      </c>
      <c r="F249" s="37" t="s">
        <v>61</v>
      </c>
      <c r="G249" s="37" t="s">
        <v>827</v>
      </c>
      <c r="H249" s="21" t="s">
        <v>828</v>
      </c>
      <c r="I249" s="37" t="s">
        <v>829</v>
      </c>
      <c r="J249" s="37" t="s">
        <v>60</v>
      </c>
      <c r="K249" s="37" t="s">
        <v>1437</v>
      </c>
      <c r="L249" s="37" t="s">
        <v>426</v>
      </c>
      <c r="M249" s="37" t="s">
        <v>372</v>
      </c>
      <c r="N249" s="37" t="s">
        <v>60</v>
      </c>
      <c r="O249" s="37" t="s">
        <v>68</v>
      </c>
      <c r="P249" s="37" t="s">
        <v>69</v>
      </c>
      <c r="Q249" s="37" t="s">
        <v>68</v>
      </c>
      <c r="R249" s="37" t="s">
        <v>70</v>
      </c>
      <c r="S249" s="38" t="s">
        <v>95</v>
      </c>
      <c r="T249" s="8"/>
      <c r="U249" s="7"/>
    </row>
    <row r="250" spans="1:21" ht="299" x14ac:dyDescent="0.35">
      <c r="A250" s="2">
        <v>35</v>
      </c>
      <c r="B250" s="36" t="s">
        <v>751</v>
      </c>
      <c r="C250" s="21"/>
      <c r="D250" s="21" t="s">
        <v>787</v>
      </c>
      <c r="E250" s="36" t="str">
        <f t="shared" si="10"/>
        <v>I.UUID.35.</v>
      </c>
      <c r="F250" s="37" t="s">
        <v>61</v>
      </c>
      <c r="G250" s="37" t="s">
        <v>830</v>
      </c>
      <c r="H250" s="37" t="s">
        <v>831</v>
      </c>
      <c r="I250" s="37" t="s">
        <v>66</v>
      </c>
      <c r="J250" s="37" t="s">
        <v>60</v>
      </c>
      <c r="K250" s="37" t="s">
        <v>66</v>
      </c>
      <c r="L250" s="37" t="s">
        <v>135</v>
      </c>
      <c r="M250" s="37" t="s">
        <v>372</v>
      </c>
      <c r="N250" s="37" t="s">
        <v>60</v>
      </c>
      <c r="O250" s="37" t="s">
        <v>68</v>
      </c>
      <c r="P250" s="37" t="s">
        <v>69</v>
      </c>
      <c r="Q250" s="37" t="s">
        <v>68</v>
      </c>
      <c r="R250" s="37" t="s">
        <v>70</v>
      </c>
      <c r="S250" s="38" t="s">
        <v>95</v>
      </c>
      <c r="T250" s="8"/>
      <c r="U250" s="7"/>
    </row>
    <row r="251" spans="1:21" ht="299" x14ac:dyDescent="0.35">
      <c r="A251" s="2">
        <v>36</v>
      </c>
      <c r="B251" s="36" t="s">
        <v>751</v>
      </c>
      <c r="C251" s="21"/>
      <c r="D251" s="21" t="s">
        <v>787</v>
      </c>
      <c r="E251" s="36" t="str">
        <f t="shared" si="10"/>
        <v>I.UUID.36.</v>
      </c>
      <c r="F251" s="37" t="s">
        <v>61</v>
      </c>
      <c r="G251" s="37" t="s">
        <v>832</v>
      </c>
      <c r="H251" s="37" t="s">
        <v>833</v>
      </c>
      <c r="I251" s="37" t="s">
        <v>66</v>
      </c>
      <c r="J251" s="37" t="s">
        <v>60</v>
      </c>
      <c r="K251" s="37" t="s">
        <v>66</v>
      </c>
      <c r="L251" s="37" t="s">
        <v>135</v>
      </c>
      <c r="M251" s="37" t="s">
        <v>372</v>
      </c>
      <c r="N251" s="37" t="s">
        <v>60</v>
      </c>
      <c r="O251" s="37" t="s">
        <v>68</v>
      </c>
      <c r="P251" s="37" t="s">
        <v>69</v>
      </c>
      <c r="Q251" s="37" t="s">
        <v>68</v>
      </c>
      <c r="R251" s="37" t="s">
        <v>70</v>
      </c>
      <c r="S251" s="38" t="s">
        <v>95</v>
      </c>
      <c r="T251" s="8"/>
      <c r="U251" s="7"/>
    </row>
    <row r="252" spans="1:21" ht="299" x14ac:dyDescent="0.35">
      <c r="A252" s="2">
        <v>37</v>
      </c>
      <c r="B252" s="36" t="s">
        <v>751</v>
      </c>
      <c r="C252" s="21"/>
      <c r="D252" s="21" t="s">
        <v>787</v>
      </c>
      <c r="E252" s="36" t="str">
        <f t="shared" si="10"/>
        <v>I.UUID.37.</v>
      </c>
      <c r="F252" s="37" t="s">
        <v>61</v>
      </c>
      <c r="G252" s="37" t="s">
        <v>834</v>
      </c>
      <c r="H252" s="37" t="s">
        <v>835</v>
      </c>
      <c r="I252" s="37" t="s">
        <v>66</v>
      </c>
      <c r="J252" s="37" t="s">
        <v>60</v>
      </c>
      <c r="K252" s="37" t="s">
        <v>66</v>
      </c>
      <c r="L252" s="37" t="s">
        <v>135</v>
      </c>
      <c r="M252" s="37" t="s">
        <v>372</v>
      </c>
      <c r="N252" s="37" t="s">
        <v>60</v>
      </c>
      <c r="O252" s="37" t="s">
        <v>68</v>
      </c>
      <c r="P252" s="37" t="s">
        <v>69</v>
      </c>
      <c r="Q252" s="37" t="s">
        <v>68</v>
      </c>
      <c r="R252" s="37" t="s">
        <v>70</v>
      </c>
      <c r="S252" s="38" t="s">
        <v>95</v>
      </c>
      <c r="T252" s="8"/>
      <c r="U252" s="7"/>
    </row>
    <row r="253" spans="1:21" ht="299" x14ac:dyDescent="0.35">
      <c r="A253" s="2">
        <v>38</v>
      </c>
      <c r="B253" s="36" t="s">
        <v>751</v>
      </c>
      <c r="C253" s="21"/>
      <c r="D253" s="21" t="s">
        <v>787</v>
      </c>
      <c r="E253" s="36" t="str">
        <f t="shared" si="10"/>
        <v>I.UUID.38.</v>
      </c>
      <c r="F253" s="37" t="s">
        <v>61</v>
      </c>
      <c r="G253" s="37" t="s">
        <v>836</v>
      </c>
      <c r="H253" s="37" t="s">
        <v>837</v>
      </c>
      <c r="I253" s="37" t="s">
        <v>66</v>
      </c>
      <c r="J253" s="37" t="s">
        <v>60</v>
      </c>
      <c r="K253" s="37" t="s">
        <v>66</v>
      </c>
      <c r="L253" s="37" t="s">
        <v>135</v>
      </c>
      <c r="M253" s="37" t="s">
        <v>372</v>
      </c>
      <c r="N253" s="37" t="s">
        <v>60</v>
      </c>
      <c r="O253" s="37" t="s">
        <v>68</v>
      </c>
      <c r="P253" s="37" t="s">
        <v>69</v>
      </c>
      <c r="Q253" s="37" t="s">
        <v>68</v>
      </c>
      <c r="R253" s="37" t="s">
        <v>70</v>
      </c>
      <c r="S253" s="38" t="s">
        <v>95</v>
      </c>
      <c r="T253" s="8"/>
      <c r="U253" s="7"/>
    </row>
    <row r="254" spans="1:21" ht="299.5" thickBot="1" x14ac:dyDescent="0.4">
      <c r="A254" s="2">
        <v>39</v>
      </c>
      <c r="B254" s="36" t="s">
        <v>751</v>
      </c>
      <c r="C254" s="21"/>
      <c r="D254" s="21" t="s">
        <v>787</v>
      </c>
      <c r="E254" s="36" t="str">
        <f t="shared" si="10"/>
        <v>I.UUID.39.</v>
      </c>
      <c r="F254" s="37" t="s">
        <v>61</v>
      </c>
      <c r="G254" s="37" t="s">
        <v>838</v>
      </c>
      <c r="H254" s="37" t="s">
        <v>839</v>
      </c>
      <c r="I254" s="37" t="s">
        <v>66</v>
      </c>
      <c r="J254" s="37" t="s">
        <v>60</v>
      </c>
      <c r="K254" s="37" t="s">
        <v>66</v>
      </c>
      <c r="L254" s="37" t="s">
        <v>135</v>
      </c>
      <c r="M254" s="37" t="s">
        <v>372</v>
      </c>
      <c r="N254" s="37" t="s">
        <v>60</v>
      </c>
      <c r="O254" s="37" t="s">
        <v>68</v>
      </c>
      <c r="P254" s="37" t="s">
        <v>69</v>
      </c>
      <c r="Q254" s="37" t="s">
        <v>68</v>
      </c>
      <c r="R254" s="37" t="s">
        <v>70</v>
      </c>
      <c r="S254" s="38" t="s">
        <v>95</v>
      </c>
      <c r="T254" s="8"/>
      <c r="U254" s="7"/>
    </row>
    <row r="255" spans="1:21" ht="21.5" thickBot="1" x14ac:dyDescent="0.4">
      <c r="A255" s="2" t="s">
        <v>840</v>
      </c>
      <c r="B255" s="66" t="s">
        <v>841</v>
      </c>
      <c r="C255" s="39"/>
      <c r="D255" s="67"/>
      <c r="E255" s="39"/>
      <c r="F255" s="39"/>
      <c r="G255" s="39"/>
      <c r="H255" s="39"/>
      <c r="I255" s="39"/>
      <c r="J255" s="39"/>
      <c r="K255" s="39"/>
      <c r="L255" s="39"/>
      <c r="M255" s="39"/>
      <c r="N255" s="39"/>
      <c r="O255" s="39"/>
      <c r="P255" s="39"/>
      <c r="Q255" s="39"/>
      <c r="R255" s="39"/>
      <c r="S255" s="40"/>
      <c r="T255" s="8"/>
      <c r="U255" s="7"/>
    </row>
    <row r="256" spans="1:21" ht="338" x14ac:dyDescent="0.35">
      <c r="A256" s="2">
        <v>1</v>
      </c>
      <c r="B256" s="33" t="s">
        <v>841</v>
      </c>
      <c r="C256" s="11"/>
      <c r="D256" s="11" t="s">
        <v>842</v>
      </c>
      <c r="E256" s="9" t="str">
        <f>CONCATENATE($A$255,".UUID.",A256,".")</f>
        <v>J.UUID.1.</v>
      </c>
      <c r="F256" s="34" t="s">
        <v>61</v>
      </c>
      <c r="G256" s="34" t="s">
        <v>843</v>
      </c>
      <c r="H256" s="34" t="s">
        <v>844</v>
      </c>
      <c r="I256" s="34" t="s">
        <v>845</v>
      </c>
      <c r="J256" s="34" t="s">
        <v>846</v>
      </c>
      <c r="K256" s="34" t="s">
        <v>1438</v>
      </c>
      <c r="L256" s="34" t="s">
        <v>90</v>
      </c>
      <c r="M256" s="34" t="s">
        <v>372</v>
      </c>
      <c r="N256" s="34" t="s">
        <v>455</v>
      </c>
      <c r="O256" s="34" t="s">
        <v>68</v>
      </c>
      <c r="P256" s="34" t="s">
        <v>69</v>
      </c>
      <c r="Q256" s="34" t="s">
        <v>68</v>
      </c>
      <c r="R256" s="34" t="s">
        <v>70</v>
      </c>
      <c r="S256" s="12" t="s">
        <v>95</v>
      </c>
      <c r="T256" s="8"/>
      <c r="U256" s="7"/>
    </row>
    <row r="257" spans="1:21" ht="364" x14ac:dyDescent="0.35">
      <c r="A257" s="2">
        <v>2</v>
      </c>
      <c r="B257" s="33" t="s">
        <v>841</v>
      </c>
      <c r="C257" s="11"/>
      <c r="D257" s="11" t="s">
        <v>842</v>
      </c>
      <c r="E257" s="9" t="str">
        <f>CONCATENATE($A$255,".UUID.",A257,".")</f>
        <v>J.UUID.2.</v>
      </c>
      <c r="F257" s="34" t="s">
        <v>61</v>
      </c>
      <c r="G257" s="34" t="s">
        <v>843</v>
      </c>
      <c r="H257" s="34" t="s">
        <v>847</v>
      </c>
      <c r="I257" s="34" t="s">
        <v>848</v>
      </c>
      <c r="J257" s="34" t="s">
        <v>60</v>
      </c>
      <c r="K257" s="34" t="s">
        <v>849</v>
      </c>
      <c r="L257" s="34" t="s">
        <v>90</v>
      </c>
      <c r="M257" s="34" t="s">
        <v>372</v>
      </c>
      <c r="N257" s="34" t="s">
        <v>455</v>
      </c>
      <c r="O257" s="34" t="s">
        <v>68</v>
      </c>
      <c r="P257" s="34" t="s">
        <v>69</v>
      </c>
      <c r="Q257" s="34" t="s">
        <v>68</v>
      </c>
      <c r="R257" s="34" t="s">
        <v>70</v>
      </c>
      <c r="S257" s="12" t="s">
        <v>95</v>
      </c>
      <c r="T257" s="8"/>
      <c r="U257" s="7"/>
    </row>
    <row r="258" spans="1:21" ht="195" x14ac:dyDescent="0.35">
      <c r="A258" s="2">
        <v>3</v>
      </c>
      <c r="B258" s="33" t="s">
        <v>841</v>
      </c>
      <c r="C258" s="11"/>
      <c r="D258" s="11" t="s">
        <v>842</v>
      </c>
      <c r="E258" s="9" t="str">
        <f>CONCATENATE($A$255,".UUID.",A258,".")</f>
        <v>J.UUID.3.</v>
      </c>
      <c r="F258" s="34" t="s">
        <v>61</v>
      </c>
      <c r="G258" s="34" t="s">
        <v>850</v>
      </c>
      <c r="H258" s="34" t="s">
        <v>851</v>
      </c>
      <c r="I258" s="34" t="s">
        <v>852</v>
      </c>
      <c r="J258" s="34" t="s">
        <v>60</v>
      </c>
      <c r="K258" s="34" t="s">
        <v>135</v>
      </c>
      <c r="L258" s="34" t="s">
        <v>66</v>
      </c>
      <c r="M258" s="34" t="s">
        <v>372</v>
      </c>
      <c r="N258" s="34" t="s">
        <v>455</v>
      </c>
      <c r="O258" s="34" t="s">
        <v>68</v>
      </c>
      <c r="P258" s="34" t="s">
        <v>69</v>
      </c>
      <c r="Q258" s="34" t="s">
        <v>68</v>
      </c>
      <c r="R258" s="34" t="s">
        <v>70</v>
      </c>
      <c r="S258" s="12" t="s">
        <v>95</v>
      </c>
      <c r="T258" s="8"/>
      <c r="U258" s="7"/>
    </row>
    <row r="259" spans="1:21" ht="409.5" x14ac:dyDescent="0.35">
      <c r="A259" s="2">
        <v>4</v>
      </c>
      <c r="B259" s="33" t="s">
        <v>841</v>
      </c>
      <c r="C259" s="11"/>
      <c r="D259" s="11" t="s">
        <v>842</v>
      </c>
      <c r="E259" s="9" t="str">
        <f>CONCATENATE($A$255,".UUID.",A259,".")</f>
        <v>J.UUID.4.</v>
      </c>
      <c r="F259" s="34" t="s">
        <v>61</v>
      </c>
      <c r="G259" s="34" t="s">
        <v>853</v>
      </c>
      <c r="H259" s="34" t="s">
        <v>854</v>
      </c>
      <c r="I259" s="34" t="s">
        <v>855</v>
      </c>
      <c r="J259" s="34" t="s">
        <v>60</v>
      </c>
      <c r="K259" s="34" t="s">
        <v>856</v>
      </c>
      <c r="L259" s="34" t="s">
        <v>426</v>
      </c>
      <c r="M259" s="34" t="s">
        <v>372</v>
      </c>
      <c r="N259" s="34" t="s">
        <v>857</v>
      </c>
      <c r="O259" s="34" t="s">
        <v>68</v>
      </c>
      <c r="P259" s="34" t="s">
        <v>69</v>
      </c>
      <c r="Q259" s="34" t="s">
        <v>68</v>
      </c>
      <c r="R259" s="34" t="s">
        <v>70</v>
      </c>
      <c r="S259" s="12" t="s">
        <v>95</v>
      </c>
      <c r="T259" s="8"/>
      <c r="U259" s="7"/>
    </row>
    <row r="260" spans="1:21" ht="234" x14ac:dyDescent="0.35">
      <c r="A260" s="2">
        <v>5</v>
      </c>
      <c r="B260" s="33" t="s">
        <v>841</v>
      </c>
      <c r="C260" s="11"/>
      <c r="D260" s="11" t="s">
        <v>842</v>
      </c>
      <c r="E260" s="9" t="str">
        <f>CONCATENATE($A$255,".UUID.",A260,".")</f>
        <v>J.UUID.5.</v>
      </c>
      <c r="F260" s="34" t="s">
        <v>61</v>
      </c>
      <c r="G260" s="34" t="s">
        <v>858</v>
      </c>
      <c r="H260" s="34" t="s">
        <v>859</v>
      </c>
      <c r="I260" s="34" t="s">
        <v>860</v>
      </c>
      <c r="J260" s="34" t="s">
        <v>60</v>
      </c>
      <c r="K260" s="34" t="s">
        <v>1439</v>
      </c>
      <c r="L260" s="34" t="s">
        <v>90</v>
      </c>
      <c r="M260" s="34" t="s">
        <v>372</v>
      </c>
      <c r="N260" s="34" t="s">
        <v>861</v>
      </c>
      <c r="O260" s="34" t="s">
        <v>68</v>
      </c>
      <c r="P260" s="34" t="s">
        <v>69</v>
      </c>
      <c r="Q260" s="34" t="s">
        <v>68</v>
      </c>
      <c r="R260" s="34" t="s">
        <v>70</v>
      </c>
      <c r="S260" s="12" t="s">
        <v>95</v>
      </c>
      <c r="T260" s="8"/>
      <c r="U260" s="7"/>
    </row>
    <row r="261" spans="1:21" ht="195" x14ac:dyDescent="0.35">
      <c r="A261" s="2">
        <v>6</v>
      </c>
      <c r="B261" s="33" t="s">
        <v>841</v>
      </c>
      <c r="C261" s="11"/>
      <c r="D261" s="11" t="s">
        <v>842</v>
      </c>
      <c r="E261" s="9" t="str">
        <f t="shared" ref="E261:E262" si="11">CONCATENATE($A$255,".UUID.",A261,".")</f>
        <v>J.UUID.6.</v>
      </c>
      <c r="F261" s="34" t="s">
        <v>61</v>
      </c>
      <c r="G261" s="34" t="s">
        <v>862</v>
      </c>
      <c r="H261" s="34" t="s">
        <v>863</v>
      </c>
      <c r="I261" s="34" t="s">
        <v>864</v>
      </c>
      <c r="J261" s="34"/>
      <c r="K261" s="34" t="s">
        <v>865</v>
      </c>
      <c r="L261" s="34" t="s">
        <v>90</v>
      </c>
      <c r="M261" s="34" t="s">
        <v>372</v>
      </c>
      <c r="N261" s="34" t="s">
        <v>861</v>
      </c>
      <c r="O261" s="34" t="s">
        <v>68</v>
      </c>
      <c r="P261" s="34" t="s">
        <v>69</v>
      </c>
      <c r="Q261" s="34" t="s">
        <v>68</v>
      </c>
      <c r="R261" s="34" t="s">
        <v>70</v>
      </c>
      <c r="S261" s="12" t="s">
        <v>95</v>
      </c>
      <c r="T261" s="8"/>
      <c r="U261" s="7"/>
    </row>
    <row r="262" spans="1:21" ht="312" x14ac:dyDescent="0.35">
      <c r="A262" s="2">
        <v>7</v>
      </c>
      <c r="B262" s="33" t="s">
        <v>841</v>
      </c>
      <c r="C262" s="11"/>
      <c r="D262" s="11" t="s">
        <v>842</v>
      </c>
      <c r="E262" s="9" t="str">
        <f t="shared" si="11"/>
        <v>J.UUID.7.</v>
      </c>
      <c r="F262" s="34" t="s">
        <v>61</v>
      </c>
      <c r="G262" s="34" t="s">
        <v>866</v>
      </c>
      <c r="H262" s="34" t="s">
        <v>867</v>
      </c>
      <c r="I262" s="34" t="s">
        <v>868</v>
      </c>
      <c r="J262" s="34"/>
      <c r="K262" s="34" t="s">
        <v>869</v>
      </c>
      <c r="L262" s="34" t="s">
        <v>90</v>
      </c>
      <c r="M262" s="34" t="s">
        <v>372</v>
      </c>
      <c r="N262" s="34" t="s">
        <v>861</v>
      </c>
      <c r="O262" s="34" t="s">
        <v>68</v>
      </c>
      <c r="P262" s="34" t="s">
        <v>69</v>
      </c>
      <c r="Q262" s="34" t="s">
        <v>68</v>
      </c>
      <c r="R262" s="34" t="s">
        <v>70</v>
      </c>
      <c r="S262" s="12" t="s">
        <v>95</v>
      </c>
      <c r="T262" s="8"/>
      <c r="U262" s="7"/>
    </row>
    <row r="263" spans="1:21" ht="409.5" x14ac:dyDescent="0.35">
      <c r="A263" s="2">
        <v>8</v>
      </c>
      <c r="B263" s="33" t="s">
        <v>841</v>
      </c>
      <c r="C263" s="11"/>
      <c r="D263" s="11" t="s">
        <v>842</v>
      </c>
      <c r="E263" s="9" t="str">
        <f t="shared" ref="E263:E281" si="12">CONCATENATE($A$255,".UUID.",A263,".")</f>
        <v>J.UUID.8.</v>
      </c>
      <c r="F263" s="34" t="s">
        <v>61</v>
      </c>
      <c r="G263" s="34" t="s">
        <v>870</v>
      </c>
      <c r="H263" s="34" t="s">
        <v>871</v>
      </c>
      <c r="I263" s="34" t="s">
        <v>872</v>
      </c>
      <c r="J263" s="34" t="s">
        <v>873</v>
      </c>
      <c r="K263" s="34" t="s">
        <v>874</v>
      </c>
      <c r="L263" s="34" t="s">
        <v>426</v>
      </c>
      <c r="M263" s="34" t="s">
        <v>372</v>
      </c>
      <c r="N263" s="34" t="s">
        <v>455</v>
      </c>
      <c r="O263" s="34" t="s">
        <v>68</v>
      </c>
      <c r="P263" s="34" t="s">
        <v>69</v>
      </c>
      <c r="Q263" s="34" t="s">
        <v>68</v>
      </c>
      <c r="R263" s="34" t="s">
        <v>70</v>
      </c>
      <c r="S263" s="12" t="s">
        <v>95</v>
      </c>
      <c r="T263" s="8"/>
      <c r="U263" s="7"/>
    </row>
    <row r="264" spans="1:21" ht="195" x14ac:dyDescent="0.35">
      <c r="A264" s="2">
        <v>9</v>
      </c>
      <c r="B264" s="33" t="s">
        <v>841</v>
      </c>
      <c r="C264" s="11"/>
      <c r="D264" s="11" t="s">
        <v>842</v>
      </c>
      <c r="E264" s="9" t="str">
        <f t="shared" si="12"/>
        <v>J.UUID.9.</v>
      </c>
      <c r="F264" s="34" t="s">
        <v>61</v>
      </c>
      <c r="G264" s="34" t="s">
        <v>875</v>
      </c>
      <c r="H264" s="34" t="s">
        <v>876</v>
      </c>
      <c r="I264" s="34" t="s">
        <v>877</v>
      </c>
      <c r="J264" s="34" t="s">
        <v>878</v>
      </c>
      <c r="K264" s="34" t="s">
        <v>879</v>
      </c>
      <c r="L264" s="34" t="s">
        <v>880</v>
      </c>
      <c r="M264" s="34" t="s">
        <v>372</v>
      </c>
      <c r="N264" s="34" t="s">
        <v>881</v>
      </c>
      <c r="O264" s="34" t="s">
        <v>68</v>
      </c>
      <c r="P264" s="34" t="s">
        <v>69</v>
      </c>
      <c r="Q264" s="34" t="s">
        <v>68</v>
      </c>
      <c r="R264" s="34" t="s">
        <v>70</v>
      </c>
      <c r="S264" s="12" t="s">
        <v>95</v>
      </c>
      <c r="T264" s="8"/>
      <c r="U264" s="7"/>
    </row>
    <row r="265" spans="1:21" ht="409.5" x14ac:dyDescent="0.35">
      <c r="A265" s="2">
        <v>10</v>
      </c>
      <c r="B265" s="33" t="s">
        <v>841</v>
      </c>
      <c r="C265" s="11"/>
      <c r="D265" s="11" t="s">
        <v>842</v>
      </c>
      <c r="E265" s="9" t="str">
        <f t="shared" si="12"/>
        <v>J.UUID.10.</v>
      </c>
      <c r="F265" s="34" t="s">
        <v>61</v>
      </c>
      <c r="G265" s="34" t="s">
        <v>882</v>
      </c>
      <c r="H265" s="34" t="s">
        <v>883</v>
      </c>
      <c r="I265" s="34" t="s">
        <v>884</v>
      </c>
      <c r="J265" s="34" t="s">
        <v>60</v>
      </c>
      <c r="K265" s="34" t="s">
        <v>885</v>
      </c>
      <c r="L265" s="34" t="s">
        <v>426</v>
      </c>
      <c r="M265" s="34" t="s">
        <v>372</v>
      </c>
      <c r="N265" s="34" t="s">
        <v>1440</v>
      </c>
      <c r="O265" s="34" t="s">
        <v>68</v>
      </c>
      <c r="P265" s="34" t="s">
        <v>69</v>
      </c>
      <c r="Q265" s="34" t="s">
        <v>68</v>
      </c>
      <c r="R265" s="34" t="s">
        <v>70</v>
      </c>
      <c r="S265" s="12" t="s">
        <v>95</v>
      </c>
      <c r="T265" s="8"/>
      <c r="U265" s="7"/>
    </row>
    <row r="266" spans="1:21" ht="195" x14ac:dyDescent="0.35">
      <c r="A266" s="2">
        <v>11</v>
      </c>
      <c r="B266" s="33" t="s">
        <v>841</v>
      </c>
      <c r="C266" s="11"/>
      <c r="D266" s="11" t="s">
        <v>842</v>
      </c>
      <c r="E266" s="9" t="str">
        <f t="shared" si="12"/>
        <v>J.UUID.11.</v>
      </c>
      <c r="F266" s="34" t="s">
        <v>61</v>
      </c>
      <c r="G266" s="34" t="s">
        <v>886</v>
      </c>
      <c r="H266" s="34" t="s">
        <v>887</v>
      </c>
      <c r="I266" s="34" t="s">
        <v>888</v>
      </c>
      <c r="J266" s="34" t="s">
        <v>878</v>
      </c>
      <c r="K266" s="34" t="s">
        <v>151</v>
      </c>
      <c r="L266" s="34" t="s">
        <v>880</v>
      </c>
      <c r="M266" s="34" t="s">
        <v>372</v>
      </c>
      <c r="N266" s="34" t="s">
        <v>455</v>
      </c>
      <c r="O266" s="34" t="s">
        <v>68</v>
      </c>
      <c r="P266" s="34" t="s">
        <v>69</v>
      </c>
      <c r="Q266" s="34" t="s">
        <v>68</v>
      </c>
      <c r="R266" s="34" t="s">
        <v>70</v>
      </c>
      <c r="S266" s="12" t="s">
        <v>95</v>
      </c>
      <c r="T266" s="8"/>
      <c r="U266" s="7"/>
    </row>
    <row r="267" spans="1:21" ht="390" x14ac:dyDescent="0.35">
      <c r="A267" s="2">
        <v>12</v>
      </c>
      <c r="B267" s="33" t="s">
        <v>841</v>
      </c>
      <c r="C267" s="11"/>
      <c r="D267" s="11" t="s">
        <v>842</v>
      </c>
      <c r="E267" s="9" t="str">
        <f t="shared" si="12"/>
        <v>J.UUID.12.</v>
      </c>
      <c r="F267" s="34" t="s">
        <v>61</v>
      </c>
      <c r="G267" s="34" t="s">
        <v>889</v>
      </c>
      <c r="H267" s="34" t="s">
        <v>890</v>
      </c>
      <c r="I267" s="34" t="s">
        <v>891</v>
      </c>
      <c r="J267" s="34" t="s">
        <v>60</v>
      </c>
      <c r="K267" s="34" t="s">
        <v>892</v>
      </c>
      <c r="L267" s="34" t="s">
        <v>426</v>
      </c>
      <c r="M267" s="34" t="s">
        <v>372</v>
      </c>
      <c r="N267" s="34" t="s">
        <v>1441</v>
      </c>
      <c r="O267" s="34" t="s">
        <v>68</v>
      </c>
      <c r="P267" s="34" t="s">
        <v>69</v>
      </c>
      <c r="Q267" s="34" t="s">
        <v>68</v>
      </c>
      <c r="R267" s="34" t="s">
        <v>70</v>
      </c>
      <c r="S267" s="12" t="s">
        <v>95</v>
      </c>
      <c r="T267" s="8"/>
      <c r="U267" s="7"/>
    </row>
    <row r="268" spans="1:21" ht="195" x14ac:dyDescent="0.35">
      <c r="A268" s="2">
        <v>13</v>
      </c>
      <c r="B268" s="33" t="s">
        <v>841</v>
      </c>
      <c r="C268" s="11"/>
      <c r="D268" s="11" t="s">
        <v>842</v>
      </c>
      <c r="E268" s="9" t="str">
        <f t="shared" si="12"/>
        <v>J.UUID.13.</v>
      </c>
      <c r="F268" s="34" t="s">
        <v>61</v>
      </c>
      <c r="G268" s="34" t="s">
        <v>893</v>
      </c>
      <c r="H268" s="34" t="s">
        <v>894</v>
      </c>
      <c r="I268" s="34" t="s">
        <v>895</v>
      </c>
      <c r="J268" s="34" t="s">
        <v>878</v>
      </c>
      <c r="K268" s="34" t="s">
        <v>1442</v>
      </c>
      <c r="L268" s="34" t="s">
        <v>880</v>
      </c>
      <c r="M268" s="34" t="s">
        <v>372</v>
      </c>
      <c r="N268" s="34" t="s">
        <v>455</v>
      </c>
      <c r="O268" s="34" t="s">
        <v>68</v>
      </c>
      <c r="P268" s="34" t="s">
        <v>69</v>
      </c>
      <c r="Q268" s="34" t="s">
        <v>68</v>
      </c>
      <c r="R268" s="34" t="s">
        <v>70</v>
      </c>
      <c r="S268" s="12" t="s">
        <v>95</v>
      </c>
      <c r="T268" s="8"/>
      <c r="U268" s="7"/>
    </row>
    <row r="269" spans="1:21" ht="403" x14ac:dyDescent="0.35">
      <c r="A269" s="2">
        <v>14</v>
      </c>
      <c r="B269" s="33" t="s">
        <v>841</v>
      </c>
      <c r="C269" s="11"/>
      <c r="D269" s="11" t="s">
        <v>842</v>
      </c>
      <c r="E269" s="9" t="str">
        <f t="shared" si="12"/>
        <v>J.UUID.14.</v>
      </c>
      <c r="F269" s="34" t="s">
        <v>61</v>
      </c>
      <c r="G269" s="34" t="s">
        <v>897</v>
      </c>
      <c r="H269" s="34" t="s">
        <v>898</v>
      </c>
      <c r="I269" s="34" t="s">
        <v>899</v>
      </c>
      <c r="J269" s="34" t="s">
        <v>60</v>
      </c>
      <c r="K269" s="34" t="s">
        <v>900</v>
      </c>
      <c r="L269" s="34" t="s">
        <v>426</v>
      </c>
      <c r="M269" s="34" t="s">
        <v>372</v>
      </c>
      <c r="N269" s="34" t="s">
        <v>1443</v>
      </c>
      <c r="O269" s="34" t="s">
        <v>68</v>
      </c>
      <c r="P269" s="34" t="s">
        <v>69</v>
      </c>
      <c r="Q269" s="34" t="s">
        <v>68</v>
      </c>
      <c r="R269" s="34" t="s">
        <v>70</v>
      </c>
      <c r="S269" s="12" t="s">
        <v>95</v>
      </c>
      <c r="T269" s="8"/>
      <c r="U269" s="7"/>
    </row>
    <row r="270" spans="1:21" ht="325" x14ac:dyDescent="0.35">
      <c r="A270" s="2">
        <v>15</v>
      </c>
      <c r="B270" s="33" t="s">
        <v>841</v>
      </c>
      <c r="C270" s="11"/>
      <c r="D270" s="11" t="s">
        <v>842</v>
      </c>
      <c r="E270" s="9" t="str">
        <f t="shared" si="12"/>
        <v>J.UUID.15.</v>
      </c>
      <c r="F270" s="34" t="s">
        <v>61</v>
      </c>
      <c r="G270" s="34" t="s">
        <v>901</v>
      </c>
      <c r="H270" s="34" t="s">
        <v>902</v>
      </c>
      <c r="I270" s="34" t="s">
        <v>903</v>
      </c>
      <c r="J270" s="34" t="s">
        <v>60</v>
      </c>
      <c r="K270" s="34" t="s">
        <v>406</v>
      </c>
      <c r="L270" s="34" t="s">
        <v>880</v>
      </c>
      <c r="M270" s="34" t="s">
        <v>372</v>
      </c>
      <c r="N270" s="34" t="s">
        <v>455</v>
      </c>
      <c r="O270" s="34" t="s">
        <v>68</v>
      </c>
      <c r="P270" s="34" t="s">
        <v>69</v>
      </c>
      <c r="Q270" s="34" t="s">
        <v>68</v>
      </c>
      <c r="R270" s="34" t="s">
        <v>70</v>
      </c>
      <c r="S270" s="12" t="s">
        <v>95</v>
      </c>
      <c r="T270" s="8"/>
      <c r="U270" s="7"/>
    </row>
    <row r="271" spans="1:21" ht="195" x14ac:dyDescent="0.35">
      <c r="A271" s="2">
        <v>16</v>
      </c>
      <c r="B271" s="33" t="s">
        <v>841</v>
      </c>
      <c r="C271" s="11"/>
      <c r="D271" s="11" t="s">
        <v>842</v>
      </c>
      <c r="E271" s="9" t="str">
        <f t="shared" si="12"/>
        <v>J.UUID.16.</v>
      </c>
      <c r="F271" s="34" t="s">
        <v>61</v>
      </c>
      <c r="G271" s="34" t="s">
        <v>904</v>
      </c>
      <c r="H271" s="34" t="s">
        <v>905</v>
      </c>
      <c r="I271" s="34" t="s">
        <v>1444</v>
      </c>
      <c r="J271" s="34" t="s">
        <v>878</v>
      </c>
      <c r="K271" s="34" t="s">
        <v>896</v>
      </c>
      <c r="L271" s="34" t="s">
        <v>880</v>
      </c>
      <c r="M271" s="34" t="s">
        <v>372</v>
      </c>
      <c r="N271" s="34" t="s">
        <v>455</v>
      </c>
      <c r="O271" s="34" t="s">
        <v>68</v>
      </c>
      <c r="P271" s="34" t="s">
        <v>69</v>
      </c>
      <c r="Q271" s="34" t="s">
        <v>68</v>
      </c>
      <c r="R271" s="34" t="s">
        <v>70</v>
      </c>
      <c r="S271" s="12" t="s">
        <v>95</v>
      </c>
      <c r="T271" s="8"/>
      <c r="U271" s="7"/>
    </row>
    <row r="272" spans="1:21" ht="377" x14ac:dyDescent="0.35">
      <c r="A272" s="2">
        <v>17</v>
      </c>
      <c r="B272" s="33" t="s">
        <v>841</v>
      </c>
      <c r="C272" s="11"/>
      <c r="D272" s="11" t="s">
        <v>842</v>
      </c>
      <c r="E272" s="9" t="str">
        <f t="shared" si="12"/>
        <v>J.UUID.17.</v>
      </c>
      <c r="F272" s="34" t="s">
        <v>61</v>
      </c>
      <c r="G272" s="34" t="s">
        <v>906</v>
      </c>
      <c r="H272" s="34" t="s">
        <v>907</v>
      </c>
      <c r="I272" s="34" t="s">
        <v>1445</v>
      </c>
      <c r="J272" s="34" t="s">
        <v>60</v>
      </c>
      <c r="K272" s="34" t="s">
        <v>908</v>
      </c>
      <c r="L272" s="34" t="s">
        <v>426</v>
      </c>
      <c r="M272" s="34" t="s">
        <v>372</v>
      </c>
      <c r="N272" s="34" t="s">
        <v>909</v>
      </c>
      <c r="O272" s="34" t="s">
        <v>68</v>
      </c>
      <c r="P272" s="34" t="s">
        <v>69</v>
      </c>
      <c r="Q272" s="34" t="s">
        <v>68</v>
      </c>
      <c r="R272" s="34" t="s">
        <v>70</v>
      </c>
      <c r="S272" s="12" t="s">
        <v>95</v>
      </c>
      <c r="T272" s="8"/>
      <c r="U272" s="7"/>
    </row>
    <row r="273" spans="1:21" ht="409.5" x14ac:dyDescent="0.35">
      <c r="A273" s="2">
        <v>18</v>
      </c>
      <c r="B273" s="33" t="s">
        <v>841</v>
      </c>
      <c r="C273" s="11"/>
      <c r="D273" s="11" t="s">
        <v>842</v>
      </c>
      <c r="E273" s="9" t="str">
        <f t="shared" si="12"/>
        <v>J.UUID.18.</v>
      </c>
      <c r="F273" s="34" t="s">
        <v>61</v>
      </c>
      <c r="G273" s="34" t="s">
        <v>910</v>
      </c>
      <c r="H273" s="34" t="s">
        <v>911</v>
      </c>
      <c r="I273" s="34" t="s">
        <v>912</v>
      </c>
      <c r="J273" s="34" t="s">
        <v>60</v>
      </c>
      <c r="K273" s="34" t="s">
        <v>913</v>
      </c>
      <c r="L273" s="34" t="s">
        <v>426</v>
      </c>
      <c r="M273" s="34" t="s">
        <v>372</v>
      </c>
      <c r="N273" s="34" t="s">
        <v>455</v>
      </c>
      <c r="O273" s="34" t="s">
        <v>68</v>
      </c>
      <c r="P273" s="34" t="s">
        <v>69</v>
      </c>
      <c r="Q273" s="34" t="s">
        <v>68</v>
      </c>
      <c r="R273" s="34" t="s">
        <v>70</v>
      </c>
      <c r="S273" s="12" t="s">
        <v>95</v>
      </c>
      <c r="T273" s="8"/>
      <c r="U273" s="7"/>
    </row>
    <row r="274" spans="1:21" ht="286" x14ac:dyDescent="0.35">
      <c r="A274" s="2">
        <v>19</v>
      </c>
      <c r="B274" s="33" t="s">
        <v>841</v>
      </c>
      <c r="C274" s="11"/>
      <c r="D274" s="11" t="s">
        <v>842</v>
      </c>
      <c r="E274" s="9" t="str">
        <f t="shared" si="12"/>
        <v>J.UUID.19.</v>
      </c>
      <c r="F274" s="34" t="s">
        <v>61</v>
      </c>
      <c r="G274" s="34" t="s">
        <v>914</v>
      </c>
      <c r="H274" s="34" t="s">
        <v>915</v>
      </c>
      <c r="I274" s="34" t="s">
        <v>916</v>
      </c>
      <c r="J274" s="34" t="s">
        <v>60</v>
      </c>
      <c r="K274" s="34" t="s">
        <v>917</v>
      </c>
      <c r="L274" s="34" t="s">
        <v>426</v>
      </c>
      <c r="M274" s="34" t="s">
        <v>372</v>
      </c>
      <c r="N274" s="34" t="s">
        <v>455</v>
      </c>
      <c r="O274" s="34" t="s">
        <v>68</v>
      </c>
      <c r="P274" s="34" t="s">
        <v>69</v>
      </c>
      <c r="Q274" s="34" t="s">
        <v>68</v>
      </c>
      <c r="R274" s="34" t="s">
        <v>70</v>
      </c>
      <c r="S274" s="12" t="s">
        <v>95</v>
      </c>
      <c r="T274" s="8"/>
      <c r="U274" s="7"/>
    </row>
    <row r="275" spans="1:21" ht="390" x14ac:dyDescent="0.35">
      <c r="A275" s="2">
        <v>20</v>
      </c>
      <c r="B275" s="33" t="s">
        <v>841</v>
      </c>
      <c r="C275" s="11"/>
      <c r="D275" s="11" t="s">
        <v>842</v>
      </c>
      <c r="E275" s="9" t="str">
        <f t="shared" si="12"/>
        <v>J.UUID.20.</v>
      </c>
      <c r="F275" s="34" t="s">
        <v>61</v>
      </c>
      <c r="G275" s="34" t="s">
        <v>918</v>
      </c>
      <c r="H275" s="34" t="s">
        <v>919</v>
      </c>
      <c r="I275" s="34" t="s">
        <v>1446</v>
      </c>
      <c r="J275" s="34" t="s">
        <v>60</v>
      </c>
      <c r="K275" s="34" t="s">
        <v>1447</v>
      </c>
      <c r="L275" s="34" t="s">
        <v>426</v>
      </c>
      <c r="M275" s="34" t="s">
        <v>372</v>
      </c>
      <c r="N275" s="34" t="s">
        <v>455</v>
      </c>
      <c r="O275" s="34" t="s">
        <v>68</v>
      </c>
      <c r="P275" s="34" t="s">
        <v>69</v>
      </c>
      <c r="Q275" s="34" t="s">
        <v>68</v>
      </c>
      <c r="R275" s="34" t="s">
        <v>70</v>
      </c>
      <c r="S275" s="12" t="s">
        <v>95</v>
      </c>
      <c r="T275" s="8"/>
      <c r="U275" s="7"/>
    </row>
    <row r="276" spans="1:21" ht="195" x14ac:dyDescent="0.35">
      <c r="A276" s="2">
        <v>21</v>
      </c>
      <c r="B276" s="33" t="s">
        <v>841</v>
      </c>
      <c r="C276" s="11"/>
      <c r="D276" s="11" t="s">
        <v>842</v>
      </c>
      <c r="E276" s="9" t="str">
        <f t="shared" si="12"/>
        <v>J.UUID.21.</v>
      </c>
      <c r="F276" s="34" t="s">
        <v>61</v>
      </c>
      <c r="G276" s="34" t="s">
        <v>920</v>
      </c>
      <c r="H276" s="34" t="s">
        <v>921</v>
      </c>
      <c r="I276" s="34" t="s">
        <v>1448</v>
      </c>
      <c r="J276" s="34" t="s">
        <v>60</v>
      </c>
      <c r="K276" s="34" t="s">
        <v>1449</v>
      </c>
      <c r="L276" s="34" t="s">
        <v>90</v>
      </c>
      <c r="M276" s="34" t="s">
        <v>372</v>
      </c>
      <c r="N276" s="34" t="s">
        <v>922</v>
      </c>
      <c r="O276" s="34" t="s">
        <v>68</v>
      </c>
      <c r="P276" s="34" t="s">
        <v>69</v>
      </c>
      <c r="Q276" s="34" t="s">
        <v>68</v>
      </c>
      <c r="R276" s="34" t="s">
        <v>70</v>
      </c>
      <c r="S276" s="12" t="s">
        <v>95</v>
      </c>
      <c r="T276" s="8"/>
      <c r="U276" s="7"/>
    </row>
    <row r="277" spans="1:21" ht="195" x14ac:dyDescent="0.35">
      <c r="A277" s="2">
        <v>22</v>
      </c>
      <c r="B277" s="33" t="s">
        <v>841</v>
      </c>
      <c r="C277" s="11"/>
      <c r="D277" s="11" t="s">
        <v>842</v>
      </c>
      <c r="E277" s="9" t="str">
        <f t="shared" si="12"/>
        <v>J.UUID.22.</v>
      </c>
      <c r="F277" s="34" t="s">
        <v>61</v>
      </c>
      <c r="G277" s="34" t="s">
        <v>923</v>
      </c>
      <c r="H277" s="34" t="s">
        <v>924</v>
      </c>
      <c r="I277" s="34" t="s">
        <v>925</v>
      </c>
      <c r="J277" s="34"/>
      <c r="K277" s="34" t="s">
        <v>926</v>
      </c>
      <c r="L277" s="34" t="s">
        <v>90</v>
      </c>
      <c r="M277" s="34" t="s">
        <v>372</v>
      </c>
      <c r="N277" s="34" t="s">
        <v>927</v>
      </c>
      <c r="O277" s="34" t="s">
        <v>68</v>
      </c>
      <c r="P277" s="34" t="s">
        <v>69</v>
      </c>
      <c r="Q277" s="34" t="s">
        <v>68</v>
      </c>
      <c r="R277" s="34" t="s">
        <v>70</v>
      </c>
      <c r="S277" s="12" t="s">
        <v>95</v>
      </c>
      <c r="T277" s="8"/>
      <c r="U277" s="7"/>
    </row>
    <row r="278" spans="1:21" ht="208" x14ac:dyDescent="0.35">
      <c r="A278" s="2">
        <v>23</v>
      </c>
      <c r="B278" s="33" t="s">
        <v>841</v>
      </c>
      <c r="C278" s="11"/>
      <c r="D278" s="11" t="s">
        <v>842</v>
      </c>
      <c r="E278" s="9" t="str">
        <f t="shared" si="12"/>
        <v>J.UUID.23.</v>
      </c>
      <c r="F278" s="34" t="s">
        <v>61</v>
      </c>
      <c r="G278" s="34" t="s">
        <v>928</v>
      </c>
      <c r="H278" s="34" t="s">
        <v>929</v>
      </c>
      <c r="I278" s="34" t="s">
        <v>930</v>
      </c>
      <c r="J278" s="34" t="s">
        <v>60</v>
      </c>
      <c r="K278" s="34" t="s">
        <v>931</v>
      </c>
      <c r="L278" s="34" t="s">
        <v>90</v>
      </c>
      <c r="M278" s="34" t="s">
        <v>372</v>
      </c>
      <c r="N278" s="34" t="s">
        <v>932</v>
      </c>
      <c r="O278" s="34" t="s">
        <v>68</v>
      </c>
      <c r="P278" s="34" t="s">
        <v>69</v>
      </c>
      <c r="Q278" s="34" t="s">
        <v>68</v>
      </c>
      <c r="R278" s="34" t="s">
        <v>70</v>
      </c>
      <c r="S278" s="12" t="s">
        <v>95</v>
      </c>
      <c r="T278" s="8"/>
      <c r="U278" s="7"/>
    </row>
    <row r="279" spans="1:21" ht="338" x14ac:dyDescent="0.35">
      <c r="A279" s="2">
        <v>24</v>
      </c>
      <c r="B279" s="33" t="s">
        <v>841</v>
      </c>
      <c r="C279" s="11"/>
      <c r="D279" s="11" t="s">
        <v>842</v>
      </c>
      <c r="E279" s="9" t="str">
        <f t="shared" si="12"/>
        <v>J.UUID.24.</v>
      </c>
      <c r="F279" s="34" t="s">
        <v>61</v>
      </c>
      <c r="G279" s="34" t="s">
        <v>933</v>
      </c>
      <c r="H279" s="34" t="s">
        <v>934</v>
      </c>
      <c r="I279" s="34" t="s">
        <v>935</v>
      </c>
      <c r="J279" s="34" t="s">
        <v>60</v>
      </c>
      <c r="K279" s="34" t="s">
        <v>936</v>
      </c>
      <c r="L279" s="34" t="s">
        <v>90</v>
      </c>
      <c r="M279" s="34" t="s">
        <v>372</v>
      </c>
      <c r="N279" s="34" t="s">
        <v>937</v>
      </c>
      <c r="O279" s="34" t="s">
        <v>68</v>
      </c>
      <c r="P279" s="34" t="s">
        <v>69</v>
      </c>
      <c r="Q279" s="34" t="s">
        <v>68</v>
      </c>
      <c r="R279" s="34" t="s">
        <v>70</v>
      </c>
      <c r="S279" s="12" t="s">
        <v>95</v>
      </c>
      <c r="T279" s="8"/>
      <c r="U279" s="7"/>
    </row>
    <row r="280" spans="1:21" ht="247" x14ac:dyDescent="0.35">
      <c r="A280" s="2">
        <v>25</v>
      </c>
      <c r="B280" s="33" t="s">
        <v>841</v>
      </c>
      <c r="C280" s="11"/>
      <c r="D280" s="11" t="s">
        <v>842</v>
      </c>
      <c r="E280" s="9" t="str">
        <f t="shared" si="12"/>
        <v>J.UUID.25.</v>
      </c>
      <c r="F280" s="34" t="s">
        <v>61</v>
      </c>
      <c r="G280" s="34" t="s">
        <v>938</v>
      </c>
      <c r="H280" s="34" t="s">
        <v>939</v>
      </c>
      <c r="I280" s="34" t="s">
        <v>1450</v>
      </c>
      <c r="J280" s="34" t="s">
        <v>60</v>
      </c>
      <c r="K280" s="34" t="s">
        <v>1451</v>
      </c>
      <c r="L280" s="34" t="s">
        <v>90</v>
      </c>
      <c r="M280" s="34" t="s">
        <v>372</v>
      </c>
      <c r="N280" s="34" t="s">
        <v>941</v>
      </c>
      <c r="O280" s="34" t="s">
        <v>68</v>
      </c>
      <c r="P280" s="34" t="s">
        <v>69</v>
      </c>
      <c r="Q280" s="34" t="s">
        <v>68</v>
      </c>
      <c r="R280" s="34" t="s">
        <v>70</v>
      </c>
      <c r="S280" s="12" t="s">
        <v>95</v>
      </c>
      <c r="T280" s="8"/>
      <c r="U280" s="7"/>
    </row>
    <row r="281" spans="1:21" ht="338.5" thickBot="1" x14ac:dyDescent="0.4">
      <c r="A281" s="2">
        <v>26</v>
      </c>
      <c r="B281" s="33" t="s">
        <v>841</v>
      </c>
      <c r="C281" s="11"/>
      <c r="D281" s="11" t="s">
        <v>842</v>
      </c>
      <c r="E281" s="9" t="str">
        <f t="shared" si="12"/>
        <v>J.UUID.26.</v>
      </c>
      <c r="F281" s="34" t="s">
        <v>61</v>
      </c>
      <c r="G281" s="34" t="s">
        <v>942</v>
      </c>
      <c r="H281" s="34" t="s">
        <v>943</v>
      </c>
      <c r="I281" s="34" t="s">
        <v>1452</v>
      </c>
      <c r="J281" s="34" t="s">
        <v>60</v>
      </c>
      <c r="K281" s="34" t="s">
        <v>1453</v>
      </c>
      <c r="L281" s="34" t="s">
        <v>90</v>
      </c>
      <c r="M281" s="34" t="s">
        <v>372</v>
      </c>
      <c r="N281" s="34" t="s">
        <v>944</v>
      </c>
      <c r="O281" s="34" t="s">
        <v>68</v>
      </c>
      <c r="P281" s="34" t="s">
        <v>69</v>
      </c>
      <c r="Q281" s="34" t="s">
        <v>68</v>
      </c>
      <c r="R281" s="34" t="s">
        <v>70</v>
      </c>
      <c r="S281" s="12" t="s">
        <v>95</v>
      </c>
      <c r="T281" s="8"/>
      <c r="U281" s="7"/>
    </row>
    <row r="282" spans="1:21" ht="21.5" thickBot="1" x14ac:dyDescent="0.4">
      <c r="A282" s="2" t="s">
        <v>945</v>
      </c>
      <c r="B282" s="66" t="s">
        <v>946</v>
      </c>
      <c r="C282" s="39"/>
      <c r="D282" s="67"/>
      <c r="E282" s="39"/>
      <c r="F282" s="39"/>
      <c r="G282" s="39"/>
      <c r="H282" s="39"/>
      <c r="I282" s="39"/>
      <c r="J282" s="39"/>
      <c r="K282" s="39"/>
      <c r="L282" s="39"/>
      <c r="M282" s="39"/>
      <c r="N282" s="39"/>
      <c r="O282" s="39"/>
      <c r="P282" s="39"/>
      <c r="Q282" s="39"/>
      <c r="R282" s="39"/>
      <c r="S282" s="40"/>
      <c r="T282" s="8"/>
      <c r="U282" s="7"/>
    </row>
    <row r="283" spans="1:21" ht="409.5" x14ac:dyDescent="0.35">
      <c r="A283" s="2">
        <v>1</v>
      </c>
      <c r="B283" s="36" t="s">
        <v>947</v>
      </c>
      <c r="C283" s="37"/>
      <c r="D283" s="37" t="s">
        <v>948</v>
      </c>
      <c r="E283" s="36" t="str">
        <f t="shared" ref="E283:E300" si="13">CONCATENATE($A$282,".UUID.",A283,".")</f>
        <v>K.UUID.1.</v>
      </c>
      <c r="F283" s="37" t="s">
        <v>61</v>
      </c>
      <c r="G283" s="37" t="s">
        <v>949</v>
      </c>
      <c r="H283" s="37" t="s">
        <v>950</v>
      </c>
      <c r="I283" s="37" t="s">
        <v>951</v>
      </c>
      <c r="J283" s="37" t="s">
        <v>60</v>
      </c>
      <c r="K283" s="37" t="s">
        <v>952</v>
      </c>
      <c r="L283" s="37" t="s">
        <v>138</v>
      </c>
      <c r="M283" s="37" t="s">
        <v>60</v>
      </c>
      <c r="N283" s="37" t="s">
        <v>60</v>
      </c>
      <c r="O283" s="37" t="s">
        <v>68</v>
      </c>
      <c r="P283" s="37" t="s">
        <v>69</v>
      </c>
      <c r="Q283" s="37" t="s">
        <v>68</v>
      </c>
      <c r="R283" s="37" t="s">
        <v>70</v>
      </c>
      <c r="S283" s="38" t="s">
        <v>95</v>
      </c>
      <c r="T283" s="8"/>
      <c r="U283" s="7"/>
    </row>
    <row r="284" spans="1:21" ht="409.5" x14ac:dyDescent="0.35">
      <c r="A284" s="2">
        <v>2</v>
      </c>
      <c r="B284" s="36" t="s">
        <v>947</v>
      </c>
      <c r="C284" s="37"/>
      <c r="D284" s="37" t="s">
        <v>948</v>
      </c>
      <c r="E284" s="36" t="str">
        <f t="shared" si="13"/>
        <v>K.UUID.2.</v>
      </c>
      <c r="F284" s="37" t="s">
        <v>61</v>
      </c>
      <c r="G284" s="37" t="s">
        <v>953</v>
      </c>
      <c r="H284" s="37" t="s">
        <v>954</v>
      </c>
      <c r="I284" s="37" t="s">
        <v>955</v>
      </c>
      <c r="J284" s="37" t="s">
        <v>60</v>
      </c>
      <c r="K284" s="37" t="s">
        <v>956</v>
      </c>
      <c r="L284" s="37" t="s">
        <v>90</v>
      </c>
      <c r="M284" s="37" t="s">
        <v>60</v>
      </c>
      <c r="N284" s="37" t="s">
        <v>957</v>
      </c>
      <c r="O284" s="37" t="s">
        <v>68</v>
      </c>
      <c r="P284" s="37" t="s">
        <v>69</v>
      </c>
      <c r="Q284" s="37" t="s">
        <v>68</v>
      </c>
      <c r="R284" s="37" t="s">
        <v>70</v>
      </c>
      <c r="S284" s="38" t="s">
        <v>95</v>
      </c>
      <c r="T284" s="8"/>
      <c r="U284" s="7"/>
    </row>
    <row r="285" spans="1:21" ht="409.5" x14ac:dyDescent="0.35">
      <c r="A285" s="2">
        <v>3</v>
      </c>
      <c r="B285" s="36" t="s">
        <v>947</v>
      </c>
      <c r="C285" s="37"/>
      <c r="D285" s="37" t="s">
        <v>948</v>
      </c>
      <c r="E285" s="36" t="str">
        <f t="shared" si="13"/>
        <v>K.UUID.3.</v>
      </c>
      <c r="F285" s="37" t="s">
        <v>61</v>
      </c>
      <c r="G285" s="37" t="s">
        <v>953</v>
      </c>
      <c r="H285" s="37" t="s">
        <v>958</v>
      </c>
      <c r="I285" s="37" t="s">
        <v>959</v>
      </c>
      <c r="J285" s="37" t="s">
        <v>60</v>
      </c>
      <c r="K285" s="37" t="s">
        <v>103</v>
      </c>
      <c r="L285" s="37" t="s">
        <v>90</v>
      </c>
      <c r="M285" s="37" t="s">
        <v>960</v>
      </c>
      <c r="N285" s="37" t="s">
        <v>961</v>
      </c>
      <c r="O285" s="37" t="s">
        <v>68</v>
      </c>
      <c r="P285" s="37" t="s">
        <v>69</v>
      </c>
      <c r="Q285" s="37" t="s">
        <v>68</v>
      </c>
      <c r="R285" s="37" t="s">
        <v>70</v>
      </c>
      <c r="S285" s="38" t="s">
        <v>95</v>
      </c>
      <c r="T285" s="8"/>
      <c r="U285" s="7"/>
    </row>
    <row r="286" spans="1:21" ht="409.5" x14ac:dyDescent="0.35">
      <c r="A286" s="2">
        <v>4</v>
      </c>
      <c r="B286" s="36" t="s">
        <v>947</v>
      </c>
      <c r="C286" s="37"/>
      <c r="D286" s="37" t="s">
        <v>948</v>
      </c>
      <c r="E286" s="36" t="str">
        <f t="shared" si="13"/>
        <v>K.UUID.4.</v>
      </c>
      <c r="F286" s="37" t="s">
        <v>61</v>
      </c>
      <c r="G286" s="37" t="s">
        <v>953</v>
      </c>
      <c r="H286" s="37" t="s">
        <v>962</v>
      </c>
      <c r="I286" s="37" t="s">
        <v>963</v>
      </c>
      <c r="J286" s="37" t="s">
        <v>60</v>
      </c>
      <c r="K286" s="37" t="s">
        <v>964</v>
      </c>
      <c r="L286" s="37" t="s">
        <v>90</v>
      </c>
      <c r="M286" s="37" t="s">
        <v>60</v>
      </c>
      <c r="N286" s="37" t="s">
        <v>965</v>
      </c>
      <c r="O286" s="37" t="s">
        <v>68</v>
      </c>
      <c r="P286" s="37" t="s">
        <v>69</v>
      </c>
      <c r="Q286" s="37" t="s">
        <v>68</v>
      </c>
      <c r="R286" s="37" t="s">
        <v>70</v>
      </c>
      <c r="S286" s="38" t="s">
        <v>95</v>
      </c>
      <c r="T286" s="8"/>
      <c r="U286" s="7"/>
    </row>
    <row r="287" spans="1:21" ht="377" x14ac:dyDescent="0.35">
      <c r="A287" s="2">
        <v>5</v>
      </c>
      <c r="B287" s="36" t="s">
        <v>947</v>
      </c>
      <c r="C287" s="37"/>
      <c r="D287" s="37" t="s">
        <v>948</v>
      </c>
      <c r="E287" s="36" t="str">
        <f t="shared" si="13"/>
        <v>K.UUID.5.</v>
      </c>
      <c r="F287" s="37" t="s">
        <v>61</v>
      </c>
      <c r="G287" s="37" t="s">
        <v>966</v>
      </c>
      <c r="H287" s="37" t="s">
        <v>967</v>
      </c>
      <c r="I287" s="37" t="s">
        <v>968</v>
      </c>
      <c r="J287" s="37" t="s">
        <v>60</v>
      </c>
      <c r="K287" s="37" t="s">
        <v>969</v>
      </c>
      <c r="L287" s="37" t="s">
        <v>426</v>
      </c>
      <c r="M287" s="37" t="s">
        <v>60</v>
      </c>
      <c r="N287" s="37" t="s">
        <v>970</v>
      </c>
      <c r="O287" s="37" t="s">
        <v>68</v>
      </c>
      <c r="P287" s="37" t="s">
        <v>69</v>
      </c>
      <c r="Q287" s="37" t="s">
        <v>68</v>
      </c>
      <c r="R287" s="37" t="s">
        <v>70</v>
      </c>
      <c r="S287" s="38" t="s">
        <v>95</v>
      </c>
      <c r="T287" s="8"/>
      <c r="U287" s="7"/>
    </row>
    <row r="288" spans="1:21" ht="377" x14ac:dyDescent="0.35">
      <c r="A288" s="2">
        <v>6</v>
      </c>
      <c r="B288" s="36" t="s">
        <v>947</v>
      </c>
      <c r="C288" s="37"/>
      <c r="D288" s="37" t="s">
        <v>948</v>
      </c>
      <c r="E288" s="36" t="str">
        <f t="shared" si="13"/>
        <v>K.UUID.6.</v>
      </c>
      <c r="F288" s="37" t="s">
        <v>61</v>
      </c>
      <c r="G288" s="37" t="s">
        <v>971</v>
      </c>
      <c r="H288" s="37" t="s">
        <v>972</v>
      </c>
      <c r="I288" s="37" t="s">
        <v>973</v>
      </c>
      <c r="J288" s="37" t="s">
        <v>60</v>
      </c>
      <c r="K288" s="37" t="s">
        <v>974</v>
      </c>
      <c r="L288" s="37" t="s">
        <v>90</v>
      </c>
      <c r="M288" s="37" t="s">
        <v>60</v>
      </c>
      <c r="N288" s="37" t="s">
        <v>970</v>
      </c>
      <c r="O288" s="37" t="s">
        <v>68</v>
      </c>
      <c r="P288" s="37" t="s">
        <v>69</v>
      </c>
      <c r="Q288" s="37" t="s">
        <v>68</v>
      </c>
      <c r="R288" s="37" t="s">
        <v>70</v>
      </c>
      <c r="S288" s="38" t="s">
        <v>95</v>
      </c>
      <c r="T288" s="8"/>
      <c r="U288" s="7"/>
    </row>
    <row r="289" spans="1:21" ht="260" x14ac:dyDescent="0.35">
      <c r="A289" s="2">
        <v>7</v>
      </c>
      <c r="B289" s="36" t="s">
        <v>947</v>
      </c>
      <c r="C289" s="37"/>
      <c r="D289" s="37" t="s">
        <v>948</v>
      </c>
      <c r="E289" s="36" t="str">
        <f t="shared" si="13"/>
        <v>K.UUID.7.</v>
      </c>
      <c r="F289" s="37" t="s">
        <v>61</v>
      </c>
      <c r="G289" s="37" t="s">
        <v>975</v>
      </c>
      <c r="H289" s="37" t="s">
        <v>976</v>
      </c>
      <c r="I289" s="37" t="s">
        <v>977</v>
      </c>
      <c r="J289" s="37" t="s">
        <v>60</v>
      </c>
      <c r="K289" s="37" t="s">
        <v>978</v>
      </c>
      <c r="L289" s="37" t="s">
        <v>90</v>
      </c>
      <c r="M289" s="37" t="s">
        <v>60</v>
      </c>
      <c r="N289" s="37" t="s">
        <v>60</v>
      </c>
      <c r="O289" s="37" t="s">
        <v>68</v>
      </c>
      <c r="P289" s="37" t="s">
        <v>69</v>
      </c>
      <c r="Q289" s="37" t="s">
        <v>68</v>
      </c>
      <c r="R289" s="37" t="s">
        <v>70</v>
      </c>
      <c r="S289" s="38" t="s">
        <v>95</v>
      </c>
      <c r="T289" s="8"/>
      <c r="U289" s="7"/>
    </row>
    <row r="290" spans="1:21" ht="260" x14ac:dyDescent="0.35">
      <c r="A290" s="2">
        <v>8</v>
      </c>
      <c r="B290" s="36" t="s">
        <v>947</v>
      </c>
      <c r="C290" s="37"/>
      <c r="D290" s="37" t="s">
        <v>948</v>
      </c>
      <c r="E290" s="36" t="str">
        <f t="shared" si="13"/>
        <v>K.UUID.8.</v>
      </c>
      <c r="F290" s="37" t="s">
        <v>61</v>
      </c>
      <c r="G290" s="37" t="s">
        <v>979</v>
      </c>
      <c r="H290" s="37" t="s">
        <v>980</v>
      </c>
      <c r="I290" s="37" t="s">
        <v>981</v>
      </c>
      <c r="J290" s="37" t="s">
        <v>60</v>
      </c>
      <c r="K290" s="37" t="s">
        <v>978</v>
      </c>
      <c r="L290" s="37" t="s">
        <v>90</v>
      </c>
      <c r="M290" s="37" t="s">
        <v>60</v>
      </c>
      <c r="N290" s="37" t="s">
        <v>60</v>
      </c>
      <c r="O290" s="37" t="s">
        <v>68</v>
      </c>
      <c r="P290" s="37" t="s">
        <v>69</v>
      </c>
      <c r="Q290" s="37" t="s">
        <v>68</v>
      </c>
      <c r="R290" s="37" t="s">
        <v>70</v>
      </c>
      <c r="S290" s="38" t="s">
        <v>95</v>
      </c>
      <c r="T290" s="8"/>
      <c r="U290" s="7"/>
    </row>
    <row r="291" spans="1:21" ht="260" x14ac:dyDescent="0.35">
      <c r="A291" s="2">
        <v>9</v>
      </c>
      <c r="B291" s="36" t="s">
        <v>947</v>
      </c>
      <c r="C291" s="37"/>
      <c r="D291" s="37" t="s">
        <v>948</v>
      </c>
      <c r="E291" s="36" t="str">
        <f t="shared" si="13"/>
        <v>K.UUID.9.</v>
      </c>
      <c r="F291" s="37" t="s">
        <v>61</v>
      </c>
      <c r="G291" s="37" t="s">
        <v>979</v>
      </c>
      <c r="H291" s="37" t="s">
        <v>982</v>
      </c>
      <c r="I291" s="37" t="s">
        <v>983</v>
      </c>
      <c r="J291" s="37" t="s">
        <v>60</v>
      </c>
      <c r="K291" s="37" t="s">
        <v>984</v>
      </c>
      <c r="L291" s="37" t="s">
        <v>515</v>
      </c>
      <c r="M291" s="37" t="s">
        <v>60</v>
      </c>
      <c r="N291" s="37" t="s">
        <v>985</v>
      </c>
      <c r="O291" s="37" t="s">
        <v>68</v>
      </c>
      <c r="P291" s="37" t="s">
        <v>69</v>
      </c>
      <c r="Q291" s="37" t="s">
        <v>68</v>
      </c>
      <c r="R291" s="37" t="s">
        <v>70</v>
      </c>
      <c r="S291" s="38" t="s">
        <v>95</v>
      </c>
      <c r="T291" s="8"/>
      <c r="U291" s="7"/>
    </row>
    <row r="292" spans="1:21" ht="312" x14ac:dyDescent="0.35">
      <c r="A292" s="2">
        <v>10</v>
      </c>
      <c r="B292" s="36" t="s">
        <v>947</v>
      </c>
      <c r="C292" s="37"/>
      <c r="D292" s="37" t="s">
        <v>948</v>
      </c>
      <c r="E292" s="36" t="str">
        <f t="shared" si="13"/>
        <v>K.UUID.10.</v>
      </c>
      <c r="F292" s="37" t="s">
        <v>61</v>
      </c>
      <c r="G292" s="37" t="s">
        <v>986</v>
      </c>
      <c r="H292" s="37" t="s">
        <v>987</v>
      </c>
      <c r="I292" s="37" t="s">
        <v>988</v>
      </c>
      <c r="J292" s="37" t="s">
        <v>989</v>
      </c>
      <c r="K292" s="37" t="s">
        <v>984</v>
      </c>
      <c r="L292" s="37" t="s">
        <v>515</v>
      </c>
      <c r="M292" s="37" t="s">
        <v>60</v>
      </c>
      <c r="N292" s="37" t="s">
        <v>985</v>
      </c>
      <c r="O292" s="37" t="s">
        <v>68</v>
      </c>
      <c r="P292" s="37" t="s">
        <v>69</v>
      </c>
      <c r="Q292" s="37" t="s">
        <v>68</v>
      </c>
      <c r="R292" s="37" t="s">
        <v>70</v>
      </c>
      <c r="S292" s="38" t="s">
        <v>95</v>
      </c>
      <c r="T292" s="8"/>
      <c r="U292" s="7"/>
    </row>
    <row r="293" spans="1:21" ht="260" x14ac:dyDescent="0.35">
      <c r="A293" s="2">
        <v>11</v>
      </c>
      <c r="B293" s="36" t="s">
        <v>947</v>
      </c>
      <c r="C293" s="37"/>
      <c r="D293" s="37" t="s">
        <v>948</v>
      </c>
      <c r="E293" s="36" t="str">
        <f t="shared" si="13"/>
        <v>K.UUID.11.</v>
      </c>
      <c r="F293" s="37" t="s">
        <v>61</v>
      </c>
      <c r="G293" s="37" t="s">
        <v>990</v>
      </c>
      <c r="H293" s="37" t="s">
        <v>991</v>
      </c>
      <c r="I293" s="37" t="s">
        <v>992</v>
      </c>
      <c r="J293" s="37" t="s">
        <v>60</v>
      </c>
      <c r="K293" s="37" t="s">
        <v>993</v>
      </c>
      <c r="L293" s="37" t="s">
        <v>994</v>
      </c>
      <c r="M293" s="37" t="s">
        <v>60</v>
      </c>
      <c r="N293" s="37" t="s">
        <v>985</v>
      </c>
      <c r="O293" s="37" t="s">
        <v>68</v>
      </c>
      <c r="P293" s="37" t="s">
        <v>69</v>
      </c>
      <c r="Q293" s="37" t="s">
        <v>68</v>
      </c>
      <c r="R293" s="37" t="s">
        <v>70</v>
      </c>
      <c r="S293" s="38" t="s">
        <v>95</v>
      </c>
      <c r="T293" s="8"/>
      <c r="U293" s="7"/>
    </row>
    <row r="294" spans="1:21" ht="273" x14ac:dyDescent="0.35">
      <c r="A294" s="2">
        <v>12</v>
      </c>
      <c r="B294" s="36" t="s">
        <v>947</v>
      </c>
      <c r="C294" s="37"/>
      <c r="D294" s="37" t="s">
        <v>948</v>
      </c>
      <c r="E294" s="36" t="str">
        <f t="shared" si="13"/>
        <v>K.UUID.12.</v>
      </c>
      <c r="F294" s="37" t="s">
        <v>61</v>
      </c>
      <c r="G294" s="37" t="s">
        <v>995</v>
      </c>
      <c r="H294" s="37" t="s">
        <v>996</v>
      </c>
      <c r="I294" s="37" t="s">
        <v>997</v>
      </c>
      <c r="J294" s="37" t="s">
        <v>60</v>
      </c>
      <c r="K294" s="37" t="s">
        <v>998</v>
      </c>
      <c r="L294" s="37" t="s">
        <v>426</v>
      </c>
      <c r="M294" s="37" t="s">
        <v>60</v>
      </c>
      <c r="N294" s="37" t="s">
        <v>60</v>
      </c>
      <c r="O294" s="37" t="s">
        <v>68</v>
      </c>
      <c r="P294" s="37" t="s">
        <v>69</v>
      </c>
      <c r="Q294" s="37" t="s">
        <v>68</v>
      </c>
      <c r="R294" s="37" t="s">
        <v>70</v>
      </c>
      <c r="S294" s="38" t="s">
        <v>95</v>
      </c>
      <c r="T294" s="8"/>
      <c r="U294" s="7"/>
    </row>
    <row r="295" spans="1:21" ht="409.5" x14ac:dyDescent="0.35">
      <c r="A295" s="2">
        <v>13</v>
      </c>
      <c r="B295" s="36" t="s">
        <v>947</v>
      </c>
      <c r="C295" s="37"/>
      <c r="D295" s="37" t="s">
        <v>948</v>
      </c>
      <c r="E295" s="36" t="str">
        <f t="shared" si="13"/>
        <v>K.UUID.13.</v>
      </c>
      <c r="F295" s="37" t="s">
        <v>61</v>
      </c>
      <c r="G295" s="37" t="s">
        <v>999</v>
      </c>
      <c r="H295" s="37" t="s">
        <v>1000</v>
      </c>
      <c r="I295" s="37" t="s">
        <v>1001</v>
      </c>
      <c r="J295" s="37" t="s">
        <v>60</v>
      </c>
      <c r="K295" s="37" t="s">
        <v>1002</v>
      </c>
      <c r="L295" s="37" t="s">
        <v>426</v>
      </c>
      <c r="M295" s="37" t="s">
        <v>60</v>
      </c>
      <c r="N295" s="37" t="s">
        <v>970</v>
      </c>
      <c r="O295" s="37" t="s">
        <v>68</v>
      </c>
      <c r="P295" s="37" t="s">
        <v>69</v>
      </c>
      <c r="Q295" s="37" t="s">
        <v>68</v>
      </c>
      <c r="R295" s="37" t="s">
        <v>70</v>
      </c>
      <c r="S295" s="38" t="s">
        <v>95</v>
      </c>
      <c r="T295" s="8"/>
      <c r="U295" s="7"/>
    </row>
    <row r="296" spans="1:21" ht="409.5" x14ac:dyDescent="0.35">
      <c r="A296" s="2">
        <v>14</v>
      </c>
      <c r="B296" s="36" t="s">
        <v>947</v>
      </c>
      <c r="C296" s="37"/>
      <c r="D296" s="37" t="s">
        <v>948</v>
      </c>
      <c r="E296" s="36" t="str">
        <f t="shared" si="13"/>
        <v>K.UUID.14.</v>
      </c>
      <c r="F296" s="37" t="s">
        <v>61</v>
      </c>
      <c r="G296" s="37" t="s">
        <v>1003</v>
      </c>
      <c r="H296" s="37" t="s">
        <v>1004</v>
      </c>
      <c r="I296" s="37" t="s">
        <v>1005</v>
      </c>
      <c r="J296" s="37" t="s">
        <v>60</v>
      </c>
      <c r="K296" s="37" t="s">
        <v>1006</v>
      </c>
      <c r="L296" s="37" t="s">
        <v>90</v>
      </c>
      <c r="M296" s="37" t="s">
        <v>60</v>
      </c>
      <c r="N296" s="37" t="s">
        <v>60</v>
      </c>
      <c r="O296" s="37" t="s">
        <v>68</v>
      </c>
      <c r="P296" s="37" t="s">
        <v>69</v>
      </c>
      <c r="Q296" s="37" t="s">
        <v>68</v>
      </c>
      <c r="R296" s="37" t="s">
        <v>70</v>
      </c>
      <c r="S296" s="38" t="s">
        <v>95</v>
      </c>
      <c r="T296" s="8"/>
      <c r="U296" s="7"/>
    </row>
    <row r="297" spans="1:21" ht="390" x14ac:dyDescent="0.35">
      <c r="A297" s="2">
        <v>15</v>
      </c>
      <c r="B297" s="36" t="s">
        <v>947</v>
      </c>
      <c r="C297" s="37"/>
      <c r="D297" s="37" t="s">
        <v>948</v>
      </c>
      <c r="E297" s="36" t="str">
        <f t="shared" si="13"/>
        <v>K.UUID.15.</v>
      </c>
      <c r="F297" s="37" t="s">
        <v>61</v>
      </c>
      <c r="G297" s="37" t="s">
        <v>1007</v>
      </c>
      <c r="H297" s="37" t="s">
        <v>1008</v>
      </c>
      <c r="I297" s="37" t="s">
        <v>1009</v>
      </c>
      <c r="J297" s="37" t="s">
        <v>60</v>
      </c>
      <c r="K297" s="37" t="s">
        <v>1006</v>
      </c>
      <c r="L297" s="37" t="s">
        <v>90</v>
      </c>
      <c r="M297" s="37" t="s">
        <v>60</v>
      </c>
      <c r="N297" s="37" t="s">
        <v>60</v>
      </c>
      <c r="O297" s="37" t="s">
        <v>68</v>
      </c>
      <c r="P297" s="37" t="s">
        <v>69</v>
      </c>
      <c r="Q297" s="37" t="s">
        <v>68</v>
      </c>
      <c r="R297" s="37" t="s">
        <v>70</v>
      </c>
      <c r="S297" s="38" t="s">
        <v>95</v>
      </c>
      <c r="T297" s="8"/>
      <c r="U297" s="7"/>
    </row>
    <row r="298" spans="1:21" ht="260" x14ac:dyDescent="0.35">
      <c r="A298" s="2">
        <v>16</v>
      </c>
      <c r="B298" s="36" t="s">
        <v>947</v>
      </c>
      <c r="C298" s="37"/>
      <c r="D298" s="37" t="s">
        <v>948</v>
      </c>
      <c r="E298" s="36" t="str">
        <f t="shared" si="13"/>
        <v>K.UUID.16.</v>
      </c>
      <c r="F298" s="37" t="s">
        <v>61</v>
      </c>
      <c r="G298" s="37" t="s">
        <v>1010</v>
      </c>
      <c r="H298" s="37" t="s">
        <v>1011</v>
      </c>
      <c r="I298" s="37" t="s">
        <v>1012</v>
      </c>
      <c r="J298" s="37" t="s">
        <v>60</v>
      </c>
      <c r="K298" s="37" t="s">
        <v>1006</v>
      </c>
      <c r="L298" s="37" t="s">
        <v>90</v>
      </c>
      <c r="M298" s="37" t="s">
        <v>60</v>
      </c>
      <c r="N298" s="37" t="s">
        <v>60</v>
      </c>
      <c r="O298" s="37" t="s">
        <v>68</v>
      </c>
      <c r="P298" s="37" t="s">
        <v>69</v>
      </c>
      <c r="Q298" s="37" t="s">
        <v>68</v>
      </c>
      <c r="R298" s="37" t="s">
        <v>70</v>
      </c>
      <c r="S298" s="38" t="s">
        <v>95</v>
      </c>
      <c r="T298" s="8"/>
      <c r="U298" s="7"/>
    </row>
    <row r="299" spans="1:21" ht="260" x14ac:dyDescent="0.35">
      <c r="A299" s="2">
        <v>17</v>
      </c>
      <c r="B299" s="36" t="s">
        <v>947</v>
      </c>
      <c r="C299" s="37"/>
      <c r="D299" s="37" t="s">
        <v>948</v>
      </c>
      <c r="E299" s="36" t="str">
        <f t="shared" si="13"/>
        <v>K.UUID.17.</v>
      </c>
      <c r="F299" s="37" t="s">
        <v>61</v>
      </c>
      <c r="G299" s="37" t="s">
        <v>1013</v>
      </c>
      <c r="H299" s="37" t="s">
        <v>1014</v>
      </c>
      <c r="I299" s="37" t="s">
        <v>1015</v>
      </c>
      <c r="J299" s="37" t="s">
        <v>60</v>
      </c>
      <c r="K299" s="37" t="s">
        <v>1006</v>
      </c>
      <c r="L299" s="37" t="s">
        <v>90</v>
      </c>
      <c r="M299" s="37" t="s">
        <v>60</v>
      </c>
      <c r="N299" s="37" t="s">
        <v>60</v>
      </c>
      <c r="O299" s="37" t="s">
        <v>68</v>
      </c>
      <c r="P299" s="37" t="s">
        <v>69</v>
      </c>
      <c r="Q299" s="37" t="s">
        <v>68</v>
      </c>
      <c r="R299" s="37" t="s">
        <v>70</v>
      </c>
      <c r="S299" s="38" t="s">
        <v>95</v>
      </c>
      <c r="T299" s="8"/>
      <c r="U299" s="7"/>
    </row>
    <row r="300" spans="1:21" ht="409.5" x14ac:dyDescent="0.35">
      <c r="A300" s="2">
        <v>18</v>
      </c>
      <c r="B300" s="36" t="s">
        <v>947</v>
      </c>
      <c r="C300" s="37"/>
      <c r="D300" s="37" t="s">
        <v>948</v>
      </c>
      <c r="E300" s="36" t="str">
        <f t="shared" si="13"/>
        <v>K.UUID.18.</v>
      </c>
      <c r="F300" s="37" t="s">
        <v>61</v>
      </c>
      <c r="G300" s="37" t="s">
        <v>1016</v>
      </c>
      <c r="H300" s="37" t="s">
        <v>1017</v>
      </c>
      <c r="I300" s="37" t="s">
        <v>1018</v>
      </c>
      <c r="J300" s="37" t="s">
        <v>60</v>
      </c>
      <c r="K300" s="37" t="s">
        <v>1019</v>
      </c>
      <c r="L300" s="37" t="s">
        <v>90</v>
      </c>
      <c r="M300" s="37" t="s">
        <v>60</v>
      </c>
      <c r="N300" s="37" t="s">
        <v>60</v>
      </c>
      <c r="O300" s="37" t="s">
        <v>68</v>
      </c>
      <c r="P300" s="37" t="s">
        <v>69</v>
      </c>
      <c r="Q300" s="37" t="s">
        <v>68</v>
      </c>
      <c r="R300" s="37" t="s">
        <v>70</v>
      </c>
      <c r="S300" s="38" t="s">
        <v>95</v>
      </c>
      <c r="T300" s="8"/>
      <c r="U300" s="7"/>
    </row>
    <row r="301" spans="1:21" ht="260" x14ac:dyDescent="0.35">
      <c r="A301" s="2">
        <v>19</v>
      </c>
      <c r="B301" s="36" t="s">
        <v>947</v>
      </c>
      <c r="C301" s="37"/>
      <c r="D301" s="37" t="s">
        <v>948</v>
      </c>
      <c r="E301" s="36" t="str">
        <f>CONCATENATE($A$282,".UUID.",A301,".")</f>
        <v>K.UUID.19.</v>
      </c>
      <c r="F301" s="37" t="s">
        <v>61</v>
      </c>
      <c r="G301" s="37" t="s">
        <v>1020</v>
      </c>
      <c r="H301" s="37" t="s">
        <v>1021</v>
      </c>
      <c r="I301" s="37" t="s">
        <v>1022</v>
      </c>
      <c r="J301" s="37" t="s">
        <v>60</v>
      </c>
      <c r="K301" s="37" t="s">
        <v>978</v>
      </c>
      <c r="L301" s="37" t="s">
        <v>90</v>
      </c>
      <c r="M301" s="37" t="s">
        <v>60</v>
      </c>
      <c r="N301" s="37" t="s">
        <v>60</v>
      </c>
      <c r="O301" s="37" t="s">
        <v>68</v>
      </c>
      <c r="P301" s="37" t="s">
        <v>69</v>
      </c>
      <c r="Q301" s="37" t="s">
        <v>68</v>
      </c>
      <c r="R301" s="37" t="s">
        <v>70</v>
      </c>
      <c r="S301" s="38" t="s">
        <v>95</v>
      </c>
      <c r="T301" s="8"/>
      <c r="U301" s="7"/>
    </row>
    <row r="302" spans="1:21" ht="299" x14ac:dyDescent="0.35">
      <c r="A302" s="2">
        <v>20</v>
      </c>
      <c r="B302" s="36" t="s">
        <v>947</v>
      </c>
      <c r="C302" s="37"/>
      <c r="D302" s="37" t="s">
        <v>948</v>
      </c>
      <c r="E302" s="36" t="str">
        <f t="shared" ref="E302:E303" si="14">CONCATENATE($A$282,".UUID.",A302,".")</f>
        <v>K.UUID.20.</v>
      </c>
      <c r="F302" s="37" t="s">
        <v>61</v>
      </c>
      <c r="G302" s="37" t="s">
        <v>1023</v>
      </c>
      <c r="H302" s="37" t="s">
        <v>1024</v>
      </c>
      <c r="I302" s="37" t="s">
        <v>1025</v>
      </c>
      <c r="J302" s="37" t="s">
        <v>60</v>
      </c>
      <c r="K302" s="37" t="s">
        <v>1026</v>
      </c>
      <c r="L302" s="37" t="s">
        <v>426</v>
      </c>
      <c r="M302" s="37" t="s">
        <v>60</v>
      </c>
      <c r="N302" s="37" t="s">
        <v>60</v>
      </c>
      <c r="O302" s="37" t="s">
        <v>68</v>
      </c>
      <c r="P302" s="37" t="s">
        <v>69</v>
      </c>
      <c r="Q302" s="37" t="s">
        <v>68</v>
      </c>
      <c r="R302" s="37" t="s">
        <v>70</v>
      </c>
      <c r="S302" s="38" t="s">
        <v>95</v>
      </c>
      <c r="T302" s="8"/>
      <c r="U302" s="7"/>
    </row>
    <row r="303" spans="1:21" ht="409.5" x14ac:dyDescent="0.35">
      <c r="A303" s="2">
        <v>21</v>
      </c>
      <c r="B303" s="36" t="s">
        <v>947</v>
      </c>
      <c r="C303" s="37"/>
      <c r="D303" s="37" t="s">
        <v>948</v>
      </c>
      <c r="E303" s="36" t="str">
        <f t="shared" si="14"/>
        <v>K.UUID.21.</v>
      </c>
      <c r="F303" s="37" t="s">
        <v>61</v>
      </c>
      <c r="G303" s="37" t="s">
        <v>1027</v>
      </c>
      <c r="H303" s="37" t="s">
        <v>1028</v>
      </c>
      <c r="I303" s="37" t="s">
        <v>1029</v>
      </c>
      <c r="J303" s="37" t="s">
        <v>60</v>
      </c>
      <c r="K303" s="37" t="s">
        <v>1030</v>
      </c>
      <c r="L303" s="37" t="s">
        <v>421</v>
      </c>
      <c r="M303" s="37" t="s">
        <v>60</v>
      </c>
      <c r="N303" s="37" t="s">
        <v>60</v>
      </c>
      <c r="O303" s="37" t="s">
        <v>68</v>
      </c>
      <c r="P303" s="37" t="s">
        <v>69</v>
      </c>
      <c r="Q303" s="37" t="s">
        <v>68</v>
      </c>
      <c r="R303" s="37" t="s">
        <v>70</v>
      </c>
      <c r="S303" s="38" t="s">
        <v>95</v>
      </c>
      <c r="T303" s="8"/>
      <c r="U303" s="7"/>
    </row>
    <row r="304" spans="1:21" ht="409.5" x14ac:dyDescent="0.35">
      <c r="A304" s="2">
        <v>22</v>
      </c>
      <c r="B304" s="36" t="s">
        <v>947</v>
      </c>
      <c r="C304" s="37"/>
      <c r="D304" s="37" t="s">
        <v>948</v>
      </c>
      <c r="E304" s="36" t="str">
        <f>CONCATENATE($A$282,".UUID.",A304,".")</f>
        <v>K.UUID.22.</v>
      </c>
      <c r="F304" s="37" t="s">
        <v>61</v>
      </c>
      <c r="G304" s="37" t="s">
        <v>1031</v>
      </c>
      <c r="H304" s="37" t="s">
        <v>1032</v>
      </c>
      <c r="I304" s="37" t="s">
        <v>1033</v>
      </c>
      <c r="J304" s="37" t="s">
        <v>60</v>
      </c>
      <c r="K304" s="37" t="s">
        <v>1454</v>
      </c>
      <c r="L304" s="37" t="s">
        <v>90</v>
      </c>
      <c r="M304" s="37" t="s">
        <v>60</v>
      </c>
      <c r="N304" s="37" t="s">
        <v>60</v>
      </c>
      <c r="O304" s="37" t="s">
        <v>68</v>
      </c>
      <c r="P304" s="37" t="s">
        <v>69</v>
      </c>
      <c r="Q304" s="37" t="s">
        <v>68</v>
      </c>
      <c r="R304" s="37" t="s">
        <v>70</v>
      </c>
      <c r="S304" s="38" t="s">
        <v>95</v>
      </c>
      <c r="T304" s="8"/>
      <c r="U304" s="7"/>
    </row>
    <row r="305" spans="1:21" ht="409.5" x14ac:dyDescent="0.35">
      <c r="A305" s="2">
        <v>23</v>
      </c>
      <c r="B305" s="36" t="s">
        <v>947</v>
      </c>
      <c r="C305" s="37"/>
      <c r="D305" s="37" t="s">
        <v>948</v>
      </c>
      <c r="E305" s="36" t="str">
        <f>CONCATENATE($A$282,".UUID.",A305,".")</f>
        <v>K.UUID.23.</v>
      </c>
      <c r="F305" s="37" t="s">
        <v>61</v>
      </c>
      <c r="G305" s="37" t="s">
        <v>1034</v>
      </c>
      <c r="H305" s="37" t="s">
        <v>1035</v>
      </c>
      <c r="I305" s="37" t="s">
        <v>1036</v>
      </c>
      <c r="J305" s="37" t="s">
        <v>60</v>
      </c>
      <c r="K305" s="37" t="s">
        <v>1037</v>
      </c>
      <c r="L305" s="37" t="s">
        <v>426</v>
      </c>
      <c r="M305" s="37" t="s">
        <v>60</v>
      </c>
      <c r="N305" s="37" t="s">
        <v>1038</v>
      </c>
      <c r="O305" s="37" t="s">
        <v>68</v>
      </c>
      <c r="P305" s="37" t="s">
        <v>69</v>
      </c>
      <c r="Q305" s="37" t="s">
        <v>68</v>
      </c>
      <c r="R305" s="37" t="s">
        <v>70</v>
      </c>
      <c r="S305" s="38" t="s">
        <v>95</v>
      </c>
      <c r="T305" s="8"/>
      <c r="U305" s="7"/>
    </row>
    <row r="306" spans="1:21" ht="409.5" x14ac:dyDescent="0.35">
      <c r="A306" s="2">
        <v>24</v>
      </c>
      <c r="B306" s="36" t="s">
        <v>947</v>
      </c>
      <c r="C306" s="37"/>
      <c r="D306" s="37" t="s">
        <v>948</v>
      </c>
      <c r="E306" s="36" t="str">
        <f>CONCATENATE($A$282,".UUID.",A306,".")</f>
        <v>K.UUID.24.</v>
      </c>
      <c r="F306" s="37" t="s">
        <v>61</v>
      </c>
      <c r="G306" s="37" t="s">
        <v>1039</v>
      </c>
      <c r="H306" s="37" t="s">
        <v>1040</v>
      </c>
      <c r="I306" s="37" t="s">
        <v>1041</v>
      </c>
      <c r="J306" s="37" t="s">
        <v>60</v>
      </c>
      <c r="K306" s="37" t="s">
        <v>1455</v>
      </c>
      <c r="L306" s="37" t="s">
        <v>90</v>
      </c>
      <c r="M306" s="37" t="s">
        <v>60</v>
      </c>
      <c r="N306" s="37" t="s">
        <v>1038</v>
      </c>
      <c r="O306" s="37" t="s">
        <v>68</v>
      </c>
      <c r="P306" s="37" t="s">
        <v>69</v>
      </c>
      <c r="Q306" s="37" t="s">
        <v>68</v>
      </c>
      <c r="R306" s="37" t="s">
        <v>70</v>
      </c>
      <c r="S306" s="38" t="s">
        <v>95</v>
      </c>
      <c r="T306" s="8"/>
      <c r="U306" s="7"/>
    </row>
    <row r="307" spans="1:21" ht="409.5" x14ac:dyDescent="0.35">
      <c r="A307" s="2">
        <v>25</v>
      </c>
      <c r="B307" s="36" t="s">
        <v>947</v>
      </c>
      <c r="C307" s="37"/>
      <c r="D307" s="37" t="s">
        <v>948</v>
      </c>
      <c r="E307" s="36" t="str">
        <f>CONCATENATE($A$282,".UUID.",A307,".")</f>
        <v>K.UUID.25.</v>
      </c>
      <c r="F307" s="37" t="s">
        <v>61</v>
      </c>
      <c r="G307" s="37" t="s">
        <v>1039</v>
      </c>
      <c r="H307" s="37" t="s">
        <v>1042</v>
      </c>
      <c r="I307" s="37" t="s">
        <v>1043</v>
      </c>
      <c r="J307" s="37" t="s">
        <v>60</v>
      </c>
      <c r="K307" s="37" t="s">
        <v>984</v>
      </c>
      <c r="L307" s="37" t="s">
        <v>311</v>
      </c>
      <c r="M307" s="37" t="s">
        <v>60</v>
      </c>
      <c r="N307" s="37" t="s">
        <v>1044</v>
      </c>
      <c r="O307" s="37" t="s">
        <v>68</v>
      </c>
      <c r="P307" s="37" t="s">
        <v>69</v>
      </c>
      <c r="Q307" s="37" t="s">
        <v>68</v>
      </c>
      <c r="R307" s="37" t="s">
        <v>70</v>
      </c>
      <c r="S307" s="38" t="s">
        <v>95</v>
      </c>
      <c r="T307" s="8"/>
      <c r="U307" s="7"/>
    </row>
    <row r="308" spans="1:21" ht="260" x14ac:dyDescent="0.35">
      <c r="A308" s="2">
        <v>26</v>
      </c>
      <c r="B308" s="36" t="s">
        <v>947</v>
      </c>
      <c r="C308" s="37"/>
      <c r="D308" s="37" t="s">
        <v>948</v>
      </c>
      <c r="E308" s="36" t="str">
        <f t="shared" ref="E308:E320" si="15">CONCATENATE($A$282,".UUID.",A308,".")</f>
        <v>K.UUID.26.</v>
      </c>
      <c r="F308" s="37" t="s">
        <v>61</v>
      </c>
      <c r="G308" s="37" t="s">
        <v>1045</v>
      </c>
      <c r="H308" s="37" t="s">
        <v>1046</v>
      </c>
      <c r="I308" s="37" t="s">
        <v>1047</v>
      </c>
      <c r="J308" s="37" t="s">
        <v>60</v>
      </c>
      <c r="K308" s="37" t="s">
        <v>1048</v>
      </c>
      <c r="L308" s="37" t="s">
        <v>421</v>
      </c>
      <c r="M308" s="37" t="s">
        <v>60</v>
      </c>
      <c r="N308" s="37" t="s">
        <v>1044</v>
      </c>
      <c r="O308" s="37" t="s">
        <v>68</v>
      </c>
      <c r="P308" s="37" t="s">
        <v>69</v>
      </c>
      <c r="Q308" s="37" t="s">
        <v>68</v>
      </c>
      <c r="R308" s="37" t="s">
        <v>70</v>
      </c>
      <c r="S308" s="38" t="s">
        <v>95</v>
      </c>
      <c r="T308" s="8"/>
      <c r="U308" s="7"/>
    </row>
    <row r="309" spans="1:21" ht="377" x14ac:dyDescent="0.35">
      <c r="A309" s="2">
        <v>27</v>
      </c>
      <c r="B309" s="36" t="s">
        <v>947</v>
      </c>
      <c r="C309" s="37"/>
      <c r="D309" s="37" t="s">
        <v>948</v>
      </c>
      <c r="E309" s="36" t="str">
        <f t="shared" si="15"/>
        <v>K.UUID.27.</v>
      </c>
      <c r="F309" s="37" t="s">
        <v>61</v>
      </c>
      <c r="G309" s="37" t="s">
        <v>1049</v>
      </c>
      <c r="H309" s="37" t="s">
        <v>1050</v>
      </c>
      <c r="I309" s="37" t="s">
        <v>1051</v>
      </c>
      <c r="J309" s="37" t="s">
        <v>60</v>
      </c>
      <c r="K309" s="37" t="s">
        <v>1052</v>
      </c>
      <c r="L309" s="37" t="s">
        <v>421</v>
      </c>
      <c r="M309" s="37" t="s">
        <v>60</v>
      </c>
      <c r="N309" s="37" t="s">
        <v>1044</v>
      </c>
      <c r="O309" s="37" t="s">
        <v>68</v>
      </c>
      <c r="P309" s="37" t="s">
        <v>69</v>
      </c>
      <c r="Q309" s="37" t="s">
        <v>68</v>
      </c>
      <c r="R309" s="37" t="s">
        <v>70</v>
      </c>
      <c r="S309" s="38" t="s">
        <v>95</v>
      </c>
      <c r="T309" s="8"/>
      <c r="U309" s="7"/>
    </row>
    <row r="310" spans="1:21" ht="409.5" x14ac:dyDescent="0.35">
      <c r="A310" s="2">
        <v>28</v>
      </c>
      <c r="B310" s="36" t="s">
        <v>947</v>
      </c>
      <c r="C310" s="37"/>
      <c r="D310" s="37" t="s">
        <v>948</v>
      </c>
      <c r="E310" s="36" t="str">
        <f t="shared" si="15"/>
        <v>K.UUID.28.</v>
      </c>
      <c r="F310" s="37" t="s">
        <v>61</v>
      </c>
      <c r="G310" s="37" t="s">
        <v>1053</v>
      </c>
      <c r="H310" s="37" t="s">
        <v>1054</v>
      </c>
      <c r="I310" s="37" t="s">
        <v>1055</v>
      </c>
      <c r="J310" s="37" t="s">
        <v>60</v>
      </c>
      <c r="K310" s="37" t="s">
        <v>1056</v>
      </c>
      <c r="L310" s="37" t="s">
        <v>421</v>
      </c>
      <c r="M310" s="37" t="s">
        <v>60</v>
      </c>
      <c r="N310" s="37" t="s">
        <v>1044</v>
      </c>
      <c r="O310" s="37" t="s">
        <v>68</v>
      </c>
      <c r="P310" s="37" t="s">
        <v>69</v>
      </c>
      <c r="Q310" s="37" t="s">
        <v>68</v>
      </c>
      <c r="R310" s="37" t="s">
        <v>70</v>
      </c>
      <c r="S310" s="38" t="s">
        <v>95</v>
      </c>
      <c r="T310" s="8"/>
      <c r="U310" s="7"/>
    </row>
    <row r="311" spans="1:21" ht="260" x14ac:dyDescent="0.35">
      <c r="A311" s="2">
        <v>29</v>
      </c>
      <c r="B311" s="36" t="s">
        <v>947</v>
      </c>
      <c r="C311" s="37"/>
      <c r="D311" s="37" t="s">
        <v>948</v>
      </c>
      <c r="E311" s="36" t="str">
        <f t="shared" si="15"/>
        <v>K.UUID.29.</v>
      </c>
      <c r="F311" s="37" t="s">
        <v>61</v>
      </c>
      <c r="G311" s="37" t="s">
        <v>1057</v>
      </c>
      <c r="H311" s="37" t="s">
        <v>1058</v>
      </c>
      <c r="I311" s="37" t="s">
        <v>1059</v>
      </c>
      <c r="J311" s="37" t="s">
        <v>60</v>
      </c>
      <c r="K311" s="37" t="s">
        <v>341</v>
      </c>
      <c r="L311" s="37" t="s">
        <v>421</v>
      </c>
      <c r="M311" s="37" t="s">
        <v>60</v>
      </c>
      <c r="N311" s="37" t="s">
        <v>1060</v>
      </c>
      <c r="O311" s="37" t="s">
        <v>68</v>
      </c>
      <c r="P311" s="37" t="s">
        <v>69</v>
      </c>
      <c r="Q311" s="37" t="s">
        <v>68</v>
      </c>
      <c r="R311" s="37" t="s">
        <v>70</v>
      </c>
      <c r="S311" s="38" t="s">
        <v>95</v>
      </c>
      <c r="T311" s="8"/>
      <c r="U311" s="7"/>
    </row>
    <row r="312" spans="1:21" ht="260" x14ac:dyDescent="0.35">
      <c r="A312" s="2">
        <v>30</v>
      </c>
      <c r="B312" s="36" t="s">
        <v>947</v>
      </c>
      <c r="C312" s="37" t="s">
        <v>1061</v>
      </c>
      <c r="D312" s="37" t="s">
        <v>948</v>
      </c>
      <c r="E312" s="36" t="str">
        <f t="shared" si="15"/>
        <v>K.UUID.30.</v>
      </c>
      <c r="F312" s="37" t="s">
        <v>61</v>
      </c>
      <c r="G312" s="37" t="s">
        <v>1062</v>
      </c>
      <c r="H312" s="37" t="s">
        <v>1063</v>
      </c>
      <c r="I312" s="37" t="s">
        <v>1064</v>
      </c>
      <c r="J312" s="37" t="s">
        <v>60</v>
      </c>
      <c r="K312" s="37" t="s">
        <v>135</v>
      </c>
      <c r="L312" s="37" t="s">
        <v>66</v>
      </c>
      <c r="M312" s="37" t="s">
        <v>60</v>
      </c>
      <c r="N312" s="37" t="s">
        <v>1044</v>
      </c>
      <c r="O312" s="37" t="s">
        <v>68</v>
      </c>
      <c r="P312" s="37" t="s">
        <v>69</v>
      </c>
      <c r="Q312" s="37" t="s">
        <v>68</v>
      </c>
      <c r="R312" s="37" t="s">
        <v>70</v>
      </c>
      <c r="S312" s="38" t="s">
        <v>95</v>
      </c>
      <c r="T312" s="8"/>
      <c r="U312" s="7"/>
    </row>
    <row r="313" spans="1:21" ht="409.5" x14ac:dyDescent="0.35">
      <c r="A313" s="2">
        <v>31</v>
      </c>
      <c r="B313" s="36" t="s">
        <v>947</v>
      </c>
      <c r="C313" s="37"/>
      <c r="D313" s="37" t="s">
        <v>948</v>
      </c>
      <c r="E313" s="36" t="str">
        <f t="shared" si="15"/>
        <v>K.UUID.31.</v>
      </c>
      <c r="F313" s="37" t="s">
        <v>61</v>
      </c>
      <c r="G313" s="37" t="s">
        <v>1065</v>
      </c>
      <c r="H313" s="37" t="s">
        <v>1066</v>
      </c>
      <c r="I313" s="37" t="s">
        <v>1067</v>
      </c>
      <c r="J313" s="37" t="s">
        <v>1068</v>
      </c>
      <c r="K313" s="37" t="s">
        <v>1069</v>
      </c>
      <c r="L313" s="37" t="s">
        <v>426</v>
      </c>
      <c r="M313" s="37" t="s">
        <v>60</v>
      </c>
      <c r="N313" s="37" t="s">
        <v>60</v>
      </c>
      <c r="O313" s="37" t="s">
        <v>68</v>
      </c>
      <c r="P313" s="37" t="s">
        <v>69</v>
      </c>
      <c r="Q313" s="37" t="s">
        <v>68</v>
      </c>
      <c r="R313" s="37" t="s">
        <v>70</v>
      </c>
      <c r="S313" s="38" t="s">
        <v>95</v>
      </c>
      <c r="T313" s="8"/>
      <c r="U313" s="7"/>
    </row>
    <row r="314" spans="1:21" ht="409.5" x14ac:dyDescent="0.35">
      <c r="A314" s="2">
        <v>32</v>
      </c>
      <c r="B314" s="36" t="s">
        <v>947</v>
      </c>
      <c r="C314" s="37"/>
      <c r="D314" s="37" t="s">
        <v>948</v>
      </c>
      <c r="E314" s="36" t="str">
        <f t="shared" si="15"/>
        <v>K.UUID.32.</v>
      </c>
      <c r="F314" s="37" t="s">
        <v>61</v>
      </c>
      <c r="G314" s="37" t="s">
        <v>1065</v>
      </c>
      <c r="H314" s="37" t="s">
        <v>1456</v>
      </c>
      <c r="I314" s="37" t="s">
        <v>1070</v>
      </c>
      <c r="J314" s="37" t="s">
        <v>1068</v>
      </c>
      <c r="K314" s="37" t="s">
        <v>1071</v>
      </c>
      <c r="L314" s="37" t="s">
        <v>426</v>
      </c>
      <c r="M314" s="37" t="s">
        <v>60</v>
      </c>
      <c r="N314" s="37" t="s">
        <v>1072</v>
      </c>
      <c r="O314" s="37" t="s">
        <v>68</v>
      </c>
      <c r="P314" s="37" t="s">
        <v>69</v>
      </c>
      <c r="Q314" s="37" t="s">
        <v>68</v>
      </c>
      <c r="R314" s="37" t="s">
        <v>70</v>
      </c>
      <c r="S314" s="38" t="s">
        <v>95</v>
      </c>
      <c r="T314" s="8"/>
      <c r="U314" s="7"/>
    </row>
    <row r="315" spans="1:21" ht="409.5" x14ac:dyDescent="0.35">
      <c r="A315" s="2">
        <v>33</v>
      </c>
      <c r="B315" s="36" t="s">
        <v>947</v>
      </c>
      <c r="C315" s="37"/>
      <c r="D315" s="37" t="s">
        <v>948</v>
      </c>
      <c r="E315" s="36" t="str">
        <f t="shared" si="15"/>
        <v>K.UUID.33.</v>
      </c>
      <c r="F315" s="37" t="s">
        <v>61</v>
      </c>
      <c r="G315" s="37" t="s">
        <v>1065</v>
      </c>
      <c r="H315" s="37" t="s">
        <v>1073</v>
      </c>
      <c r="I315" s="37" t="s">
        <v>1074</v>
      </c>
      <c r="J315" s="37" t="s">
        <v>60</v>
      </c>
      <c r="K315" s="37" t="s">
        <v>1075</v>
      </c>
      <c r="L315" s="37" t="s">
        <v>90</v>
      </c>
      <c r="M315" s="37" t="s">
        <v>60</v>
      </c>
      <c r="N315" s="37" t="s">
        <v>60</v>
      </c>
      <c r="O315" s="37" t="s">
        <v>68</v>
      </c>
      <c r="P315" s="37" t="s">
        <v>69</v>
      </c>
      <c r="Q315" s="37" t="s">
        <v>68</v>
      </c>
      <c r="R315" s="37" t="s">
        <v>70</v>
      </c>
      <c r="S315" s="38" t="s">
        <v>95</v>
      </c>
      <c r="T315" s="8"/>
      <c r="U315" s="7"/>
    </row>
    <row r="316" spans="1:21" ht="409.5" x14ac:dyDescent="0.35">
      <c r="A316" s="2">
        <v>34</v>
      </c>
      <c r="B316" s="36" t="s">
        <v>947</v>
      </c>
      <c r="C316" s="37"/>
      <c r="D316" s="37" t="s">
        <v>948</v>
      </c>
      <c r="E316" s="36" t="str">
        <f t="shared" si="15"/>
        <v>K.UUID.34.</v>
      </c>
      <c r="F316" s="37" t="s">
        <v>61</v>
      </c>
      <c r="G316" s="37" t="s">
        <v>1065</v>
      </c>
      <c r="H316" s="37" t="s">
        <v>1076</v>
      </c>
      <c r="I316" s="37" t="s">
        <v>1077</v>
      </c>
      <c r="J316" s="37" t="s">
        <v>60</v>
      </c>
      <c r="K316" s="37" t="s">
        <v>1078</v>
      </c>
      <c r="L316" s="37" t="s">
        <v>426</v>
      </c>
      <c r="M316" s="37" t="s">
        <v>60</v>
      </c>
      <c r="N316" s="37" t="s">
        <v>60</v>
      </c>
      <c r="O316" s="37" t="s">
        <v>68</v>
      </c>
      <c r="P316" s="37" t="s">
        <v>69</v>
      </c>
      <c r="Q316" s="37" t="s">
        <v>68</v>
      </c>
      <c r="R316" s="37" t="s">
        <v>70</v>
      </c>
      <c r="S316" s="38" t="s">
        <v>95</v>
      </c>
      <c r="T316" s="8"/>
      <c r="U316" s="7"/>
    </row>
    <row r="317" spans="1:21" ht="409.5" x14ac:dyDescent="0.35">
      <c r="A317" s="2">
        <v>35</v>
      </c>
      <c r="B317" s="36" t="s">
        <v>947</v>
      </c>
      <c r="C317" s="37"/>
      <c r="D317" s="37" t="s">
        <v>948</v>
      </c>
      <c r="E317" s="36" t="str">
        <f t="shared" si="15"/>
        <v>K.UUID.35.</v>
      </c>
      <c r="F317" s="37" t="s">
        <v>61</v>
      </c>
      <c r="G317" s="37" t="s">
        <v>1079</v>
      </c>
      <c r="H317" s="37" t="s">
        <v>1080</v>
      </c>
      <c r="I317" s="37" t="s">
        <v>1081</v>
      </c>
      <c r="J317" s="37" t="s">
        <v>60</v>
      </c>
      <c r="K317" s="37" t="s">
        <v>1082</v>
      </c>
      <c r="L317" s="37" t="s">
        <v>90</v>
      </c>
      <c r="M317" s="37" t="s">
        <v>60</v>
      </c>
      <c r="N317" s="37" t="s">
        <v>1083</v>
      </c>
      <c r="O317" s="37" t="s">
        <v>68</v>
      </c>
      <c r="P317" s="37" t="s">
        <v>69</v>
      </c>
      <c r="Q317" s="37" t="s">
        <v>68</v>
      </c>
      <c r="R317" s="37" t="s">
        <v>70</v>
      </c>
      <c r="S317" s="38" t="s">
        <v>95</v>
      </c>
      <c r="T317" s="8"/>
      <c r="U317" s="7"/>
    </row>
    <row r="318" spans="1:21" ht="409.5" x14ac:dyDescent="0.35">
      <c r="A318" s="2">
        <v>36</v>
      </c>
      <c r="B318" s="36" t="s">
        <v>947</v>
      </c>
      <c r="C318" s="37"/>
      <c r="D318" s="37" t="s">
        <v>948</v>
      </c>
      <c r="E318" s="36" t="str">
        <f t="shared" si="15"/>
        <v>K.UUID.36.</v>
      </c>
      <c r="F318" s="37" t="s">
        <v>61</v>
      </c>
      <c r="G318" s="37" t="s">
        <v>1084</v>
      </c>
      <c r="H318" s="37" t="s">
        <v>1085</v>
      </c>
      <c r="I318" s="37" t="s">
        <v>1086</v>
      </c>
      <c r="J318" s="37" t="s">
        <v>60</v>
      </c>
      <c r="K318" s="37" t="s">
        <v>406</v>
      </c>
      <c r="L318" s="37" t="s">
        <v>90</v>
      </c>
      <c r="M318" s="37" t="s">
        <v>60</v>
      </c>
      <c r="N318" s="37" t="s">
        <v>1083</v>
      </c>
      <c r="O318" s="37" t="s">
        <v>68</v>
      </c>
      <c r="P318" s="37" t="s">
        <v>69</v>
      </c>
      <c r="Q318" s="37" t="s">
        <v>68</v>
      </c>
      <c r="R318" s="37" t="s">
        <v>70</v>
      </c>
      <c r="S318" s="38" t="s">
        <v>95</v>
      </c>
      <c r="T318" s="8"/>
      <c r="U318" s="7"/>
    </row>
    <row r="319" spans="1:21" ht="409.5" x14ac:dyDescent="0.35">
      <c r="A319" s="2">
        <v>37</v>
      </c>
      <c r="B319" s="36" t="s">
        <v>947</v>
      </c>
      <c r="C319" s="37"/>
      <c r="D319" s="37" t="s">
        <v>948</v>
      </c>
      <c r="E319" s="36" t="str">
        <f t="shared" si="15"/>
        <v>K.UUID.37.</v>
      </c>
      <c r="F319" s="37" t="s">
        <v>61</v>
      </c>
      <c r="G319" s="37" t="s">
        <v>1079</v>
      </c>
      <c r="H319" s="37" t="s">
        <v>1087</v>
      </c>
      <c r="I319" s="37" t="s">
        <v>1088</v>
      </c>
      <c r="J319" s="37" t="s">
        <v>60</v>
      </c>
      <c r="K319" s="37" t="s">
        <v>406</v>
      </c>
      <c r="L319" s="37" t="s">
        <v>90</v>
      </c>
      <c r="M319" s="37" t="s">
        <v>60</v>
      </c>
      <c r="N319" s="37" t="s">
        <v>1083</v>
      </c>
      <c r="O319" s="37" t="s">
        <v>68</v>
      </c>
      <c r="P319" s="37" t="s">
        <v>69</v>
      </c>
      <c r="Q319" s="37" t="s">
        <v>68</v>
      </c>
      <c r="R319" s="37" t="s">
        <v>70</v>
      </c>
      <c r="S319" s="38" t="s">
        <v>95</v>
      </c>
      <c r="T319" s="8"/>
      <c r="U319" s="7"/>
    </row>
    <row r="320" spans="1:21" ht="409.6" thickBot="1" x14ac:dyDescent="0.4">
      <c r="A320" s="2">
        <v>38</v>
      </c>
      <c r="B320" s="36" t="s">
        <v>947</v>
      </c>
      <c r="C320" s="37"/>
      <c r="D320" s="37" t="s">
        <v>948</v>
      </c>
      <c r="E320" s="36" t="str">
        <f t="shared" si="15"/>
        <v>K.UUID.38.</v>
      </c>
      <c r="F320" s="37" t="s">
        <v>61</v>
      </c>
      <c r="G320" s="37" t="s">
        <v>1079</v>
      </c>
      <c r="H320" s="37" t="s">
        <v>1089</v>
      </c>
      <c r="I320" s="37" t="s">
        <v>1090</v>
      </c>
      <c r="J320" s="37" t="s">
        <v>60</v>
      </c>
      <c r="K320" s="37" t="s">
        <v>1091</v>
      </c>
      <c r="L320" s="37" t="s">
        <v>90</v>
      </c>
      <c r="M320" s="37" t="s">
        <v>60</v>
      </c>
      <c r="N320" s="37" t="s">
        <v>1083</v>
      </c>
      <c r="O320" s="37" t="s">
        <v>68</v>
      </c>
      <c r="P320" s="37" t="s">
        <v>69</v>
      </c>
      <c r="Q320" s="37" t="s">
        <v>68</v>
      </c>
      <c r="R320" s="37" t="s">
        <v>70</v>
      </c>
      <c r="S320" s="38" t="s">
        <v>95</v>
      </c>
      <c r="T320" s="8"/>
      <c r="U320" s="7"/>
    </row>
    <row r="321" spans="1:21" ht="21.5" thickBot="1" x14ac:dyDescent="0.4">
      <c r="A321" s="2" t="s">
        <v>1092</v>
      </c>
      <c r="B321" s="66" t="s">
        <v>1093</v>
      </c>
      <c r="C321" s="39"/>
      <c r="D321" s="67"/>
      <c r="E321" s="39"/>
      <c r="F321" s="39"/>
      <c r="G321" s="39"/>
      <c r="H321" s="39"/>
      <c r="I321" s="39"/>
      <c r="J321" s="39"/>
      <c r="K321" s="39"/>
      <c r="L321" s="39"/>
      <c r="M321" s="39"/>
      <c r="N321" s="39"/>
      <c r="O321" s="39"/>
      <c r="P321" s="39"/>
      <c r="Q321" s="39"/>
      <c r="R321" s="39"/>
      <c r="S321" s="40"/>
      <c r="T321" s="8"/>
      <c r="U321" s="7"/>
    </row>
    <row r="322" spans="1:21" ht="122.5" customHeight="1" x14ac:dyDescent="0.35">
      <c r="A322" s="2"/>
      <c r="B322" s="6" t="s">
        <v>1093</v>
      </c>
      <c r="C322" s="4"/>
      <c r="D322" s="4" t="s">
        <v>1094</v>
      </c>
      <c r="E322" s="6" t="str">
        <f t="shared" ref="E322:E330" si="16">CONCATENATE($A$321,".UUID.",A322,".")</f>
        <v>L.UUID..</v>
      </c>
      <c r="F322" s="4" t="s">
        <v>61</v>
      </c>
      <c r="G322" s="4"/>
      <c r="H322" s="4" t="s">
        <v>1477</v>
      </c>
      <c r="I322" s="4" t="s">
        <v>1478</v>
      </c>
      <c r="J322" s="4" t="s">
        <v>60</v>
      </c>
      <c r="K322" s="4" t="s">
        <v>129</v>
      </c>
      <c r="L322" s="4" t="s">
        <v>372</v>
      </c>
      <c r="M322" s="4" t="s">
        <v>372</v>
      </c>
      <c r="N322" s="4" t="s">
        <v>60</v>
      </c>
      <c r="O322" s="4" t="s">
        <v>68</v>
      </c>
      <c r="P322" s="4" t="s">
        <v>69</v>
      </c>
      <c r="Q322" s="4" t="s">
        <v>68</v>
      </c>
      <c r="R322" s="4" t="s">
        <v>70</v>
      </c>
      <c r="S322" s="32"/>
      <c r="T322" s="8"/>
      <c r="U322" s="7"/>
    </row>
    <row r="323" spans="1:21" ht="409.5" x14ac:dyDescent="0.35">
      <c r="A323" s="2">
        <v>1</v>
      </c>
      <c r="B323" s="58" t="s">
        <v>1093</v>
      </c>
      <c r="C323" s="4"/>
      <c r="D323" s="4" t="s">
        <v>1094</v>
      </c>
      <c r="E323" s="6" t="str">
        <f t="shared" si="16"/>
        <v>L.UUID.1.</v>
      </c>
      <c r="F323" s="4" t="s">
        <v>61</v>
      </c>
      <c r="G323" s="4" t="s">
        <v>1095</v>
      </c>
      <c r="H323" s="4" t="s">
        <v>1096</v>
      </c>
      <c r="I323" s="4" t="s">
        <v>1097</v>
      </c>
      <c r="J323" s="4" t="s">
        <v>455</v>
      </c>
      <c r="K323" s="4" t="s">
        <v>1098</v>
      </c>
      <c r="L323" s="4" t="s">
        <v>90</v>
      </c>
      <c r="M323" s="4" t="s">
        <v>60</v>
      </c>
      <c r="N323" s="4" t="s">
        <v>60</v>
      </c>
      <c r="O323" s="4" t="s">
        <v>68</v>
      </c>
      <c r="P323" s="4" t="s">
        <v>69</v>
      </c>
      <c r="Q323" s="4" t="s">
        <v>68</v>
      </c>
      <c r="R323" s="4" t="s">
        <v>70</v>
      </c>
      <c r="S323" s="5" t="s">
        <v>95</v>
      </c>
      <c r="T323" s="8"/>
      <c r="U323" s="7"/>
    </row>
    <row r="324" spans="1:21" ht="377" x14ac:dyDescent="0.35">
      <c r="A324" s="2">
        <v>2</v>
      </c>
      <c r="B324" s="58" t="s">
        <v>1093</v>
      </c>
      <c r="C324" s="4"/>
      <c r="D324" s="4" t="s">
        <v>1094</v>
      </c>
      <c r="E324" s="6" t="str">
        <f t="shared" si="16"/>
        <v>L.UUID.2.</v>
      </c>
      <c r="F324" s="4" t="s">
        <v>61</v>
      </c>
      <c r="G324" s="4" t="s">
        <v>1095</v>
      </c>
      <c r="H324" s="4" t="s">
        <v>1099</v>
      </c>
      <c r="I324" s="4" t="s">
        <v>1100</v>
      </c>
      <c r="J324" s="4" t="s">
        <v>60</v>
      </c>
      <c r="K324" s="4" t="s">
        <v>1098</v>
      </c>
      <c r="L324" s="4" t="s">
        <v>421</v>
      </c>
      <c r="M324" s="4" t="s">
        <v>60</v>
      </c>
      <c r="N324" s="4" t="s">
        <v>60</v>
      </c>
      <c r="O324" s="4" t="s">
        <v>68</v>
      </c>
      <c r="P324" s="4" t="s">
        <v>69</v>
      </c>
      <c r="Q324" s="4" t="s">
        <v>68</v>
      </c>
      <c r="R324" s="4" t="s">
        <v>70</v>
      </c>
      <c r="S324" s="5" t="s">
        <v>95</v>
      </c>
      <c r="T324" s="8"/>
      <c r="U324" s="7"/>
    </row>
    <row r="325" spans="1:21" ht="377" x14ac:dyDescent="0.35">
      <c r="A325" s="2">
        <v>3</v>
      </c>
      <c r="B325" s="58" t="s">
        <v>1093</v>
      </c>
      <c r="C325" s="4"/>
      <c r="D325" s="4" t="s">
        <v>1094</v>
      </c>
      <c r="E325" s="6" t="str">
        <f t="shared" si="16"/>
        <v>L.UUID.3.</v>
      </c>
      <c r="F325" s="4" t="s">
        <v>61</v>
      </c>
      <c r="G325" s="4" t="s">
        <v>1095</v>
      </c>
      <c r="H325" s="4" t="s">
        <v>1101</v>
      </c>
      <c r="I325" s="4" t="s">
        <v>1102</v>
      </c>
      <c r="J325" s="4" t="s">
        <v>60</v>
      </c>
      <c r="K325" s="4" t="s">
        <v>1098</v>
      </c>
      <c r="L325" s="4" t="s">
        <v>421</v>
      </c>
      <c r="M325" s="4" t="s">
        <v>60</v>
      </c>
      <c r="N325" s="4" t="s">
        <v>60</v>
      </c>
      <c r="O325" s="4" t="s">
        <v>68</v>
      </c>
      <c r="P325" s="4" t="s">
        <v>69</v>
      </c>
      <c r="Q325" s="4" t="s">
        <v>68</v>
      </c>
      <c r="R325" s="4" t="s">
        <v>70</v>
      </c>
      <c r="S325" s="5" t="s">
        <v>95</v>
      </c>
      <c r="T325" s="8"/>
      <c r="U325" s="7"/>
    </row>
    <row r="326" spans="1:21" ht="377" x14ac:dyDescent="0.35">
      <c r="A326" s="2">
        <v>4</v>
      </c>
      <c r="B326" s="58" t="s">
        <v>1093</v>
      </c>
      <c r="C326" s="4"/>
      <c r="D326" s="4" t="s">
        <v>1094</v>
      </c>
      <c r="E326" s="6" t="str">
        <f t="shared" si="16"/>
        <v>L.UUID.4.</v>
      </c>
      <c r="F326" s="4" t="s">
        <v>61</v>
      </c>
      <c r="G326" s="4" t="s">
        <v>1095</v>
      </c>
      <c r="H326" s="4" t="s">
        <v>1103</v>
      </c>
      <c r="I326" s="4" t="s">
        <v>1104</v>
      </c>
      <c r="J326" s="4" t="s">
        <v>60</v>
      </c>
      <c r="K326" s="4" t="s">
        <v>1105</v>
      </c>
      <c r="L326" s="4" t="s">
        <v>1106</v>
      </c>
      <c r="M326" s="4" t="s">
        <v>60</v>
      </c>
      <c r="N326" s="4" t="s">
        <v>1457</v>
      </c>
      <c r="O326" s="4" t="s">
        <v>68</v>
      </c>
      <c r="P326" s="4" t="s">
        <v>69</v>
      </c>
      <c r="Q326" s="4" t="s">
        <v>68</v>
      </c>
      <c r="R326" s="4" t="s">
        <v>70</v>
      </c>
      <c r="S326" s="5" t="s">
        <v>95</v>
      </c>
      <c r="T326" s="8"/>
      <c r="U326" s="7"/>
    </row>
    <row r="327" spans="1:21" ht="377" x14ac:dyDescent="0.35">
      <c r="A327" s="2">
        <v>5</v>
      </c>
      <c r="B327" s="58" t="s">
        <v>1093</v>
      </c>
      <c r="C327" s="4"/>
      <c r="D327" s="4" t="s">
        <v>1094</v>
      </c>
      <c r="E327" s="6" t="str">
        <f t="shared" si="16"/>
        <v>L.UUID.5.</v>
      </c>
      <c r="F327" s="4" t="s">
        <v>61</v>
      </c>
      <c r="G327" s="4" t="s">
        <v>1095</v>
      </c>
      <c r="H327" s="4" t="s">
        <v>1107</v>
      </c>
      <c r="I327" s="4" t="s">
        <v>1108</v>
      </c>
      <c r="J327" s="4" t="s">
        <v>60</v>
      </c>
      <c r="K327" s="4" t="s">
        <v>1098</v>
      </c>
      <c r="L327" s="4" t="s">
        <v>421</v>
      </c>
      <c r="M327" s="4" t="s">
        <v>60</v>
      </c>
      <c r="N327" s="4" t="s">
        <v>60</v>
      </c>
      <c r="O327" s="4" t="s">
        <v>68</v>
      </c>
      <c r="P327" s="4" t="s">
        <v>69</v>
      </c>
      <c r="Q327" s="4" t="s">
        <v>68</v>
      </c>
      <c r="R327" s="4" t="s">
        <v>70</v>
      </c>
      <c r="S327" s="5" t="s">
        <v>95</v>
      </c>
      <c r="T327" s="8"/>
      <c r="U327" s="7"/>
    </row>
    <row r="328" spans="1:21" ht="377" x14ac:dyDescent="0.35">
      <c r="A328" s="2">
        <v>6</v>
      </c>
      <c r="B328" s="58" t="s">
        <v>1093</v>
      </c>
      <c r="C328" s="4"/>
      <c r="D328" s="4" t="s">
        <v>1094</v>
      </c>
      <c r="E328" s="6" t="str">
        <f t="shared" si="16"/>
        <v>L.UUID.6.</v>
      </c>
      <c r="F328" s="4" t="s">
        <v>61</v>
      </c>
      <c r="G328" s="4" t="s">
        <v>1095</v>
      </c>
      <c r="H328" s="4" t="s">
        <v>1109</v>
      </c>
      <c r="I328" s="4" t="s">
        <v>1104</v>
      </c>
      <c r="J328" s="4" t="s">
        <v>60</v>
      </c>
      <c r="K328" s="4" t="s">
        <v>1110</v>
      </c>
      <c r="L328" s="4" t="s">
        <v>1106</v>
      </c>
      <c r="M328" s="4" t="s">
        <v>60</v>
      </c>
      <c r="N328" s="4" t="s">
        <v>1111</v>
      </c>
      <c r="O328" s="4" t="s">
        <v>68</v>
      </c>
      <c r="P328" s="4" t="s">
        <v>69</v>
      </c>
      <c r="Q328" s="4" t="s">
        <v>68</v>
      </c>
      <c r="R328" s="4" t="s">
        <v>70</v>
      </c>
      <c r="S328" s="5" t="s">
        <v>95</v>
      </c>
      <c r="T328" s="8"/>
      <c r="U328" s="7"/>
    </row>
    <row r="329" spans="1:21" ht="377" x14ac:dyDescent="0.35">
      <c r="A329" s="2">
        <v>7</v>
      </c>
      <c r="B329" s="58" t="s">
        <v>1093</v>
      </c>
      <c r="C329" s="4"/>
      <c r="D329" s="4" t="s">
        <v>1094</v>
      </c>
      <c r="E329" s="6" t="str">
        <f t="shared" si="16"/>
        <v>L.UUID.7.</v>
      </c>
      <c r="F329" s="4" t="s">
        <v>61</v>
      </c>
      <c r="G329" s="4" t="s">
        <v>1095</v>
      </c>
      <c r="H329" s="4" t="s">
        <v>1112</v>
      </c>
      <c r="I329" s="4" t="s">
        <v>1113</v>
      </c>
      <c r="J329" s="4" t="s">
        <v>60</v>
      </c>
      <c r="K329" s="4" t="s">
        <v>1098</v>
      </c>
      <c r="L329" s="4" t="s">
        <v>421</v>
      </c>
      <c r="M329" s="4" t="s">
        <v>60</v>
      </c>
      <c r="N329" s="4" t="s">
        <v>60</v>
      </c>
      <c r="O329" s="4" t="s">
        <v>68</v>
      </c>
      <c r="P329" s="4" t="s">
        <v>69</v>
      </c>
      <c r="Q329" s="4" t="s">
        <v>68</v>
      </c>
      <c r="R329" s="4" t="s">
        <v>70</v>
      </c>
      <c r="S329" s="5" t="s">
        <v>95</v>
      </c>
      <c r="T329" s="8"/>
      <c r="U329" s="7"/>
    </row>
    <row r="330" spans="1:21" ht="377" x14ac:dyDescent="0.35">
      <c r="A330" s="2">
        <v>8</v>
      </c>
      <c r="B330" s="58" t="s">
        <v>1093</v>
      </c>
      <c r="C330" s="4"/>
      <c r="D330" s="4" t="s">
        <v>1094</v>
      </c>
      <c r="E330" s="6" t="str">
        <f t="shared" si="16"/>
        <v>L.UUID.8.</v>
      </c>
      <c r="F330" s="4" t="s">
        <v>61</v>
      </c>
      <c r="G330" s="4" t="s">
        <v>1095</v>
      </c>
      <c r="H330" s="4" t="s">
        <v>1114</v>
      </c>
      <c r="I330" s="4" t="s">
        <v>1104</v>
      </c>
      <c r="J330" s="4" t="s">
        <v>60</v>
      </c>
      <c r="K330" s="4" t="s">
        <v>1110</v>
      </c>
      <c r="L330" s="4" t="s">
        <v>1106</v>
      </c>
      <c r="M330" s="4" t="s">
        <v>60</v>
      </c>
      <c r="N330" s="4" t="s">
        <v>1115</v>
      </c>
      <c r="O330" s="4" t="s">
        <v>68</v>
      </c>
      <c r="P330" s="4" t="s">
        <v>69</v>
      </c>
      <c r="Q330" s="4" t="s">
        <v>68</v>
      </c>
      <c r="R330" s="4" t="s">
        <v>70</v>
      </c>
      <c r="S330" s="5" t="s">
        <v>95</v>
      </c>
      <c r="T330" s="8"/>
      <c r="U330" s="7"/>
    </row>
    <row r="331" spans="1:21" ht="325" x14ac:dyDescent="0.35">
      <c r="A331" s="2">
        <v>9</v>
      </c>
      <c r="B331" s="58" t="s">
        <v>1093</v>
      </c>
      <c r="C331" s="4"/>
      <c r="D331" s="4" t="s">
        <v>1094</v>
      </c>
      <c r="E331" s="6" t="str">
        <f>CONCATENATE($A$321,".UUID.",A331,".")</f>
        <v>L.UUID.9.</v>
      </c>
      <c r="F331" s="4" t="s">
        <v>61</v>
      </c>
      <c r="G331" s="4" t="s">
        <v>1126</v>
      </c>
      <c r="H331" s="4" t="s">
        <v>1127</v>
      </c>
      <c r="I331" s="4" t="s">
        <v>1128</v>
      </c>
      <c r="J331" s="4" t="s">
        <v>60</v>
      </c>
      <c r="K331" s="4" t="s">
        <v>1129</v>
      </c>
      <c r="L331" s="4" t="s">
        <v>426</v>
      </c>
      <c r="M331" s="4" t="s">
        <v>1130</v>
      </c>
      <c r="N331" s="4" t="s">
        <v>455</v>
      </c>
      <c r="O331" s="4" t="s">
        <v>68</v>
      </c>
      <c r="P331" s="4" t="s">
        <v>69</v>
      </c>
      <c r="Q331" s="4" t="s">
        <v>67</v>
      </c>
      <c r="R331" s="4" t="s">
        <v>70</v>
      </c>
      <c r="S331" s="5" t="s">
        <v>95</v>
      </c>
      <c r="T331" s="8"/>
      <c r="U331" s="7"/>
    </row>
    <row r="332" spans="1:21" ht="377" x14ac:dyDescent="0.35">
      <c r="A332" s="2">
        <v>10</v>
      </c>
      <c r="B332" s="58" t="s">
        <v>1093</v>
      </c>
      <c r="C332" s="4"/>
      <c r="D332" s="4" t="s">
        <v>1094</v>
      </c>
      <c r="E332" s="6" t="str">
        <f>CONCATENATE($A$321,".UUID.",A332,".")</f>
        <v>L.UUID.10.</v>
      </c>
      <c r="F332" s="4" t="s">
        <v>61</v>
      </c>
      <c r="G332" s="4"/>
      <c r="H332" s="4" t="s">
        <v>1131</v>
      </c>
      <c r="I332" s="4" t="s">
        <v>1132</v>
      </c>
      <c r="J332" s="4" t="s">
        <v>60</v>
      </c>
      <c r="K332" s="4" t="s">
        <v>1133</v>
      </c>
      <c r="L332" s="4" t="s">
        <v>426</v>
      </c>
      <c r="M332" s="4" t="s">
        <v>1130</v>
      </c>
      <c r="N332" s="4" t="s">
        <v>455</v>
      </c>
      <c r="O332" s="4" t="s">
        <v>68</v>
      </c>
      <c r="P332" s="4" t="s">
        <v>69</v>
      </c>
      <c r="Q332" s="4" t="s">
        <v>67</v>
      </c>
      <c r="R332" s="4" t="s">
        <v>70</v>
      </c>
      <c r="S332" s="5" t="s">
        <v>95</v>
      </c>
      <c r="T332" s="8"/>
      <c r="U332" s="7"/>
    </row>
    <row r="333" spans="1:21" ht="409.5" x14ac:dyDescent="0.35">
      <c r="A333" s="2">
        <v>11</v>
      </c>
      <c r="B333" s="58" t="s">
        <v>1093</v>
      </c>
      <c r="C333" s="4"/>
      <c r="D333" s="4" t="s">
        <v>1094</v>
      </c>
      <c r="E333" s="6" t="str">
        <f>CONCATENATE($A$321,".UUID.",A333,".")</f>
        <v>L.UUID.11.</v>
      </c>
      <c r="F333" s="4" t="s">
        <v>61</v>
      </c>
      <c r="G333" s="4" t="s">
        <v>1126</v>
      </c>
      <c r="H333" s="4" t="s">
        <v>1134</v>
      </c>
      <c r="I333" s="4" t="s">
        <v>1135</v>
      </c>
      <c r="J333" s="4" t="s">
        <v>455</v>
      </c>
      <c r="K333" s="4" t="s">
        <v>1136</v>
      </c>
      <c r="L333" s="4" t="s">
        <v>426</v>
      </c>
      <c r="M333" s="4" t="s">
        <v>1130</v>
      </c>
      <c r="N333" s="4" t="s">
        <v>455</v>
      </c>
      <c r="O333" s="4" t="s">
        <v>68</v>
      </c>
      <c r="P333" s="4" t="s">
        <v>69</v>
      </c>
      <c r="Q333" s="4" t="s">
        <v>67</v>
      </c>
      <c r="R333" s="4" t="s">
        <v>70</v>
      </c>
      <c r="S333" s="5" t="s">
        <v>95</v>
      </c>
      <c r="T333" s="8"/>
      <c r="U333" s="7"/>
    </row>
    <row r="334" spans="1:21" ht="390" x14ac:dyDescent="0.35">
      <c r="A334" s="2">
        <v>12</v>
      </c>
      <c r="B334" s="58" t="s">
        <v>1093</v>
      </c>
      <c r="C334" s="4"/>
      <c r="D334" s="4" t="s">
        <v>1094</v>
      </c>
      <c r="E334" s="6" t="str">
        <f>CONCATENATE($A$321,".UUID.",A334,".")</f>
        <v>L.UUID.12.</v>
      </c>
      <c r="F334" s="4" t="s">
        <v>61</v>
      </c>
      <c r="G334" s="4" t="s">
        <v>1126</v>
      </c>
      <c r="H334" s="4" t="s">
        <v>1137</v>
      </c>
      <c r="I334" s="4" t="s">
        <v>1138</v>
      </c>
      <c r="J334" s="4" t="s">
        <v>455</v>
      </c>
      <c r="K334" s="4" t="s">
        <v>1139</v>
      </c>
      <c r="L334" s="4" t="s">
        <v>426</v>
      </c>
      <c r="M334" s="4" t="s">
        <v>1130</v>
      </c>
      <c r="N334" s="4" t="s">
        <v>60</v>
      </c>
      <c r="O334" s="4" t="s">
        <v>68</v>
      </c>
      <c r="P334" s="4" t="s">
        <v>69</v>
      </c>
      <c r="Q334" s="4" t="s">
        <v>67</v>
      </c>
      <c r="R334" s="4" t="s">
        <v>70</v>
      </c>
      <c r="S334" s="5" t="s">
        <v>95</v>
      </c>
      <c r="T334" s="8"/>
      <c r="U334" s="7"/>
    </row>
    <row r="335" spans="1:21" ht="409.5" x14ac:dyDescent="0.35">
      <c r="A335" s="2">
        <v>13</v>
      </c>
      <c r="B335" s="58" t="s">
        <v>1093</v>
      </c>
      <c r="C335" s="4"/>
      <c r="D335" s="4" t="s">
        <v>1094</v>
      </c>
      <c r="E335" s="6" t="str">
        <f t="shared" ref="E335:E336" si="17">CONCATENATE($A$321,".UUID.",A335,".")</f>
        <v>L.UUID.13.</v>
      </c>
      <c r="F335" s="4" t="s">
        <v>61</v>
      </c>
      <c r="G335" s="4" t="s">
        <v>1126</v>
      </c>
      <c r="H335" s="4" t="s">
        <v>1140</v>
      </c>
      <c r="I335" s="4" t="s">
        <v>1141</v>
      </c>
      <c r="J335" s="4" t="s">
        <v>372</v>
      </c>
      <c r="K335" s="4" t="s">
        <v>1142</v>
      </c>
      <c r="L335" s="4" t="s">
        <v>426</v>
      </c>
      <c r="M335" s="4" t="s">
        <v>1130</v>
      </c>
      <c r="N335" s="4" t="s">
        <v>60</v>
      </c>
      <c r="O335" s="4" t="s">
        <v>68</v>
      </c>
      <c r="P335" s="4" t="s">
        <v>69</v>
      </c>
      <c r="Q335" s="4" t="s">
        <v>67</v>
      </c>
      <c r="R335" s="4" t="s">
        <v>70</v>
      </c>
      <c r="S335" s="5" t="s">
        <v>95</v>
      </c>
      <c r="T335" s="8"/>
      <c r="U335" s="7"/>
    </row>
    <row r="336" spans="1:21" ht="409.5" x14ac:dyDescent="0.35">
      <c r="A336" s="2">
        <v>14</v>
      </c>
      <c r="B336" s="58" t="s">
        <v>1093</v>
      </c>
      <c r="C336" s="4"/>
      <c r="D336" s="4" t="s">
        <v>1094</v>
      </c>
      <c r="E336" s="6" t="str">
        <f t="shared" si="17"/>
        <v>L.UUID.14.</v>
      </c>
      <c r="F336" s="4" t="s">
        <v>61</v>
      </c>
      <c r="G336" s="4" t="s">
        <v>1116</v>
      </c>
      <c r="H336" s="4" t="s">
        <v>1120</v>
      </c>
      <c r="I336" s="4" t="s">
        <v>1121</v>
      </c>
      <c r="J336" s="4" t="s">
        <v>60</v>
      </c>
      <c r="K336" s="4" t="s">
        <v>1122</v>
      </c>
      <c r="L336" s="4" t="s">
        <v>421</v>
      </c>
      <c r="M336" s="4" t="s">
        <v>60</v>
      </c>
      <c r="N336" s="4" t="s">
        <v>1119</v>
      </c>
      <c r="O336" s="4" t="s">
        <v>68</v>
      </c>
      <c r="P336" s="4" t="s">
        <v>69</v>
      </c>
      <c r="Q336" s="4" t="s">
        <v>68</v>
      </c>
      <c r="R336" s="4" t="s">
        <v>70</v>
      </c>
      <c r="S336" s="5" t="s">
        <v>95</v>
      </c>
      <c r="T336" s="8"/>
      <c r="U336" s="7"/>
    </row>
    <row r="337" spans="1:21" ht="409.5" x14ac:dyDescent="0.35">
      <c r="A337" s="2">
        <v>15</v>
      </c>
      <c r="B337" s="58" t="s">
        <v>1093</v>
      </c>
      <c r="C337" s="4"/>
      <c r="D337" s="4" t="s">
        <v>1094</v>
      </c>
      <c r="E337" s="6"/>
      <c r="F337" s="4" t="s">
        <v>61</v>
      </c>
      <c r="G337" s="4" t="s">
        <v>1116</v>
      </c>
      <c r="H337" s="4" t="s">
        <v>1123</v>
      </c>
      <c r="I337" s="4" t="s">
        <v>1124</v>
      </c>
      <c r="J337" s="4" t="s">
        <v>60</v>
      </c>
      <c r="K337" s="4" t="s">
        <v>1125</v>
      </c>
      <c r="L337" s="4" t="s">
        <v>426</v>
      </c>
      <c r="M337" s="4" t="s">
        <v>60</v>
      </c>
      <c r="N337" s="4" t="s">
        <v>1119</v>
      </c>
      <c r="O337" s="4" t="s">
        <v>68</v>
      </c>
      <c r="P337" s="4" t="s">
        <v>69</v>
      </c>
      <c r="Q337" s="4" t="s">
        <v>68</v>
      </c>
      <c r="R337" s="4" t="s">
        <v>70</v>
      </c>
      <c r="S337" s="5" t="s">
        <v>95</v>
      </c>
      <c r="T337" s="8"/>
      <c r="U337" s="7"/>
    </row>
    <row r="338" spans="1:21" ht="351" x14ac:dyDescent="0.35">
      <c r="A338" s="2">
        <v>16</v>
      </c>
      <c r="B338" s="58" t="s">
        <v>1093</v>
      </c>
      <c r="C338" s="4"/>
      <c r="D338" s="4" t="s">
        <v>1094</v>
      </c>
      <c r="E338" s="6" t="str">
        <f>CONCATENATE($A$321,".UUID.",A338,".")</f>
        <v>L.UUID.16.</v>
      </c>
      <c r="F338" s="4" t="s">
        <v>61</v>
      </c>
      <c r="G338" s="4" t="s">
        <v>1116</v>
      </c>
      <c r="H338" s="4" t="s">
        <v>1117</v>
      </c>
      <c r="I338" s="4" t="s">
        <v>1118</v>
      </c>
      <c r="J338" s="4" t="s">
        <v>60</v>
      </c>
      <c r="K338" s="4" t="s">
        <v>1098</v>
      </c>
      <c r="L338" s="4" t="s">
        <v>421</v>
      </c>
      <c r="M338" s="4" t="s">
        <v>60</v>
      </c>
      <c r="N338" s="4" t="s">
        <v>1119</v>
      </c>
      <c r="O338" s="4" t="s">
        <v>68</v>
      </c>
      <c r="P338" s="4" t="s">
        <v>69</v>
      </c>
      <c r="Q338" s="4" t="s">
        <v>68</v>
      </c>
      <c r="R338" s="4" t="s">
        <v>70</v>
      </c>
      <c r="S338" s="5" t="s">
        <v>95</v>
      </c>
      <c r="T338" s="8"/>
      <c r="U338" s="7"/>
    </row>
    <row r="339" spans="1:21" ht="325" x14ac:dyDescent="0.35">
      <c r="A339" s="2">
        <v>17</v>
      </c>
      <c r="B339" s="58" t="s">
        <v>1093</v>
      </c>
      <c r="C339" s="4"/>
      <c r="D339" s="4" t="s">
        <v>1094</v>
      </c>
      <c r="E339" s="6" t="str">
        <f t="shared" ref="E339:E341" si="18">CONCATENATE($A$321,".UUID.",A339,".")</f>
        <v>L.UUID.17.</v>
      </c>
      <c r="F339" s="4" t="s">
        <v>61</v>
      </c>
      <c r="G339" s="4" t="s">
        <v>1143</v>
      </c>
      <c r="H339" s="4" t="s">
        <v>1144</v>
      </c>
      <c r="I339" s="4" t="s">
        <v>1145</v>
      </c>
      <c r="J339" s="4" t="s">
        <v>372</v>
      </c>
      <c r="K339" s="4" t="s">
        <v>1146</v>
      </c>
      <c r="L339" s="4" t="s">
        <v>421</v>
      </c>
      <c r="M339" s="4" t="s">
        <v>1147</v>
      </c>
      <c r="N339" s="4" t="s">
        <v>60</v>
      </c>
      <c r="O339" s="4" t="s">
        <v>68</v>
      </c>
      <c r="P339" s="4" t="s">
        <v>69</v>
      </c>
      <c r="Q339" s="4" t="s">
        <v>67</v>
      </c>
      <c r="R339" s="4" t="s">
        <v>70</v>
      </c>
      <c r="S339" s="5" t="s">
        <v>95</v>
      </c>
      <c r="T339" s="8"/>
      <c r="U339" s="7"/>
    </row>
    <row r="340" spans="1:21" ht="409.5" x14ac:dyDescent="0.35">
      <c r="A340" s="2">
        <v>18</v>
      </c>
      <c r="B340" s="58" t="s">
        <v>1093</v>
      </c>
      <c r="C340" s="4"/>
      <c r="D340" s="4" t="s">
        <v>1094</v>
      </c>
      <c r="E340" s="6" t="str">
        <f t="shared" si="18"/>
        <v>L.UUID.18.</v>
      </c>
      <c r="F340" s="4" t="s">
        <v>61</v>
      </c>
      <c r="G340" s="4" t="s">
        <v>1143</v>
      </c>
      <c r="H340" s="4" t="s">
        <v>1148</v>
      </c>
      <c r="I340" s="4" t="s">
        <v>1149</v>
      </c>
      <c r="J340" s="4" t="s">
        <v>372</v>
      </c>
      <c r="K340" s="4" t="s">
        <v>1150</v>
      </c>
      <c r="L340" s="4" t="s">
        <v>426</v>
      </c>
      <c r="M340" s="4" t="s">
        <v>1151</v>
      </c>
      <c r="N340" s="4" t="s">
        <v>1152</v>
      </c>
      <c r="O340" s="4" t="s">
        <v>68</v>
      </c>
      <c r="P340" s="4" t="s">
        <v>69</v>
      </c>
      <c r="Q340" s="4" t="s">
        <v>67</v>
      </c>
      <c r="R340" s="4" t="s">
        <v>70</v>
      </c>
      <c r="S340" s="5" t="s">
        <v>95</v>
      </c>
      <c r="T340" s="8"/>
      <c r="U340" s="7"/>
    </row>
    <row r="341" spans="1:21" ht="409.5" x14ac:dyDescent="0.35">
      <c r="A341" s="2">
        <v>19</v>
      </c>
      <c r="B341" s="58" t="s">
        <v>1093</v>
      </c>
      <c r="C341" s="4"/>
      <c r="D341" s="4" t="s">
        <v>1094</v>
      </c>
      <c r="E341" s="6" t="str">
        <f t="shared" si="18"/>
        <v>L.UUID.19.</v>
      </c>
      <c r="F341" s="4" t="s">
        <v>61</v>
      </c>
      <c r="G341" s="4" t="s">
        <v>1153</v>
      </c>
      <c r="H341" s="4" t="s">
        <v>1154</v>
      </c>
      <c r="I341" s="4" t="s">
        <v>1155</v>
      </c>
      <c r="J341" s="4" t="s">
        <v>372</v>
      </c>
      <c r="K341" s="4" t="s">
        <v>1156</v>
      </c>
      <c r="L341" s="4" t="s">
        <v>426</v>
      </c>
      <c r="M341" s="4" t="s">
        <v>1147</v>
      </c>
      <c r="N341" s="4" t="s">
        <v>60</v>
      </c>
      <c r="O341" s="4" t="s">
        <v>68</v>
      </c>
      <c r="P341" s="4" t="s">
        <v>69</v>
      </c>
      <c r="Q341" s="4" t="s">
        <v>67</v>
      </c>
      <c r="R341" s="4" t="s">
        <v>70</v>
      </c>
      <c r="S341" s="5" t="s">
        <v>95</v>
      </c>
      <c r="T341" s="8"/>
      <c r="U341" s="7"/>
    </row>
    <row r="342" spans="1:21" ht="299" x14ac:dyDescent="0.35">
      <c r="A342" s="2">
        <v>20</v>
      </c>
      <c r="B342" s="58" t="s">
        <v>1093</v>
      </c>
      <c r="C342" s="4"/>
      <c r="D342" s="4" t="s">
        <v>1094</v>
      </c>
      <c r="E342" s="6" t="str">
        <f t="shared" ref="E342:E347" si="19">CONCATENATE($A$321,".UUID.",A342,".")</f>
        <v>L.UUID.20.</v>
      </c>
      <c r="F342" s="4" t="s">
        <v>61</v>
      </c>
      <c r="G342" s="4" t="s">
        <v>1157</v>
      </c>
      <c r="H342" s="4" t="s">
        <v>1158</v>
      </c>
      <c r="I342" s="4" t="s">
        <v>1159</v>
      </c>
      <c r="J342" s="4" t="s">
        <v>60</v>
      </c>
      <c r="K342" s="4" t="s">
        <v>978</v>
      </c>
      <c r="L342" s="4" t="s">
        <v>90</v>
      </c>
      <c r="M342" s="4" t="s">
        <v>60</v>
      </c>
      <c r="N342" s="4" t="s">
        <v>1160</v>
      </c>
      <c r="O342" s="4" t="s">
        <v>68</v>
      </c>
      <c r="P342" s="4" t="s">
        <v>69</v>
      </c>
      <c r="Q342" s="4" t="s">
        <v>68</v>
      </c>
      <c r="R342" s="4" t="s">
        <v>70</v>
      </c>
      <c r="S342" s="5" t="s">
        <v>95</v>
      </c>
      <c r="T342" s="8"/>
      <c r="U342" s="7"/>
    </row>
    <row r="343" spans="1:21" ht="299" x14ac:dyDescent="0.35">
      <c r="A343" s="2">
        <v>21</v>
      </c>
      <c r="B343" s="58" t="s">
        <v>1093</v>
      </c>
      <c r="C343" s="4"/>
      <c r="D343" s="4" t="s">
        <v>1094</v>
      </c>
      <c r="E343" s="6" t="str">
        <f t="shared" si="19"/>
        <v>L.UUID.21.</v>
      </c>
      <c r="F343" s="4" t="s">
        <v>61</v>
      </c>
      <c r="G343" s="4" t="s">
        <v>1161</v>
      </c>
      <c r="H343" s="4" t="s">
        <v>1162</v>
      </c>
      <c r="I343" s="4" t="s">
        <v>1163</v>
      </c>
      <c r="J343" s="4" t="s">
        <v>60</v>
      </c>
      <c r="K343" s="4" t="s">
        <v>103</v>
      </c>
      <c r="L343" s="4" t="s">
        <v>515</v>
      </c>
      <c r="M343" s="4" t="s">
        <v>60</v>
      </c>
      <c r="N343" s="4" t="s">
        <v>1458</v>
      </c>
      <c r="O343" s="4" t="s">
        <v>68</v>
      </c>
      <c r="P343" s="4" t="s">
        <v>69</v>
      </c>
      <c r="Q343" s="4" t="s">
        <v>68</v>
      </c>
      <c r="R343" s="4" t="s">
        <v>70</v>
      </c>
      <c r="S343" s="5" t="s">
        <v>95</v>
      </c>
      <c r="T343" s="8"/>
      <c r="U343" s="7"/>
    </row>
    <row r="344" spans="1:21" ht="409.5" x14ac:dyDescent="0.35">
      <c r="A344" s="2">
        <v>22</v>
      </c>
      <c r="B344" s="58" t="s">
        <v>1093</v>
      </c>
      <c r="C344" s="4"/>
      <c r="D344" s="4" t="s">
        <v>1094</v>
      </c>
      <c r="E344" s="6" t="str">
        <f t="shared" si="19"/>
        <v>L.UUID.22.</v>
      </c>
      <c r="F344" s="4" t="s">
        <v>61</v>
      </c>
      <c r="G344" s="4" t="s">
        <v>1157</v>
      </c>
      <c r="H344" s="4" t="s">
        <v>1164</v>
      </c>
      <c r="I344" s="4" t="s">
        <v>1165</v>
      </c>
      <c r="J344" s="4" t="s">
        <v>1166</v>
      </c>
      <c r="K344" s="4" t="s">
        <v>1167</v>
      </c>
      <c r="L344" s="4" t="s">
        <v>426</v>
      </c>
      <c r="M344" s="4" t="s">
        <v>60</v>
      </c>
      <c r="N344" s="4" t="s">
        <v>1168</v>
      </c>
      <c r="O344" s="4" t="s">
        <v>68</v>
      </c>
      <c r="P344" s="4" t="s">
        <v>69</v>
      </c>
      <c r="Q344" s="4" t="s">
        <v>68</v>
      </c>
      <c r="R344" s="4" t="s">
        <v>70</v>
      </c>
      <c r="S344" s="5" t="s">
        <v>95</v>
      </c>
      <c r="T344" s="8"/>
      <c r="U344" s="7"/>
    </row>
    <row r="345" spans="1:21" ht="299" x14ac:dyDescent="0.35">
      <c r="A345" s="2">
        <v>23</v>
      </c>
      <c r="B345" s="58" t="s">
        <v>1093</v>
      </c>
      <c r="C345" s="4"/>
      <c r="D345" s="4" t="s">
        <v>1094</v>
      </c>
      <c r="E345" s="6" t="str">
        <f t="shared" si="19"/>
        <v>L.UUID.23.</v>
      </c>
      <c r="F345" s="4" t="s">
        <v>61</v>
      </c>
      <c r="G345" s="4" t="s">
        <v>1157</v>
      </c>
      <c r="H345" s="4" t="s">
        <v>1169</v>
      </c>
      <c r="I345" s="4" t="s">
        <v>1170</v>
      </c>
      <c r="J345" s="4" t="s">
        <v>60</v>
      </c>
      <c r="K345" s="4" t="s">
        <v>310</v>
      </c>
      <c r="L345" s="4" t="s">
        <v>311</v>
      </c>
      <c r="M345" s="4" t="s">
        <v>60</v>
      </c>
      <c r="N345" s="4" t="s">
        <v>1171</v>
      </c>
      <c r="O345" s="4" t="s">
        <v>68</v>
      </c>
      <c r="P345" s="4" t="s">
        <v>69</v>
      </c>
      <c r="Q345" s="4" t="s">
        <v>68</v>
      </c>
      <c r="R345" s="4" t="s">
        <v>70</v>
      </c>
      <c r="S345" s="5" t="s">
        <v>95</v>
      </c>
      <c r="T345" s="8"/>
      <c r="U345" s="7"/>
    </row>
    <row r="346" spans="1:21" ht="299" x14ac:dyDescent="0.35">
      <c r="A346" s="2">
        <v>24</v>
      </c>
      <c r="B346" s="58" t="s">
        <v>1093</v>
      </c>
      <c r="C346" s="4"/>
      <c r="D346" s="4" t="s">
        <v>1094</v>
      </c>
      <c r="E346" s="6" t="str">
        <f t="shared" si="19"/>
        <v>L.UUID.24.</v>
      </c>
      <c r="F346" s="4" t="s">
        <v>61</v>
      </c>
      <c r="G346" s="4" t="s">
        <v>1172</v>
      </c>
      <c r="H346" s="4" t="s">
        <v>1173</v>
      </c>
      <c r="I346" s="4" t="s">
        <v>1174</v>
      </c>
      <c r="J346" s="4" t="s">
        <v>60</v>
      </c>
      <c r="K346" s="4" t="s">
        <v>1175</v>
      </c>
      <c r="L346" s="4" t="s">
        <v>90</v>
      </c>
      <c r="M346" s="4" t="s">
        <v>60</v>
      </c>
      <c r="N346" s="4" t="s">
        <v>60</v>
      </c>
      <c r="O346" s="4" t="s">
        <v>68</v>
      </c>
      <c r="P346" s="4" t="s">
        <v>69</v>
      </c>
      <c r="Q346" s="4" t="s">
        <v>68</v>
      </c>
      <c r="R346" s="4" t="s">
        <v>70</v>
      </c>
      <c r="S346" s="5" t="s">
        <v>95</v>
      </c>
      <c r="T346" s="8"/>
      <c r="U346" s="7"/>
    </row>
    <row r="347" spans="1:21" ht="377" x14ac:dyDescent="0.35">
      <c r="A347" s="2">
        <v>25</v>
      </c>
      <c r="B347" s="58" t="s">
        <v>1093</v>
      </c>
      <c r="C347" s="4"/>
      <c r="D347" s="4" t="s">
        <v>1094</v>
      </c>
      <c r="E347" s="6" t="str">
        <f t="shared" si="19"/>
        <v>L.UUID.25.</v>
      </c>
      <c r="F347" s="4" t="s">
        <v>61</v>
      </c>
      <c r="G347" s="4" t="s">
        <v>1172</v>
      </c>
      <c r="H347" s="4" t="s">
        <v>1176</v>
      </c>
      <c r="I347" s="4" t="s">
        <v>1177</v>
      </c>
      <c r="J347" s="4" t="s">
        <v>60</v>
      </c>
      <c r="K347" s="4" t="s">
        <v>1178</v>
      </c>
      <c r="L347" s="4" t="s">
        <v>426</v>
      </c>
      <c r="M347" s="4" t="s">
        <v>60</v>
      </c>
      <c r="N347" s="4" t="s">
        <v>1459</v>
      </c>
      <c r="O347" s="4" t="s">
        <v>68</v>
      </c>
      <c r="P347" s="4" t="s">
        <v>69</v>
      </c>
      <c r="Q347" s="4" t="s">
        <v>68</v>
      </c>
      <c r="R347" s="4" t="s">
        <v>70</v>
      </c>
      <c r="S347" s="5" t="s">
        <v>95</v>
      </c>
      <c r="T347" s="8"/>
      <c r="U347" s="7"/>
    </row>
    <row r="348" spans="1:21" ht="409.5" x14ac:dyDescent="0.35">
      <c r="A348" s="2">
        <v>26</v>
      </c>
      <c r="B348" s="58" t="s">
        <v>1093</v>
      </c>
      <c r="C348" s="4" t="s">
        <v>1179</v>
      </c>
      <c r="D348" s="4" t="s">
        <v>1094</v>
      </c>
      <c r="E348" s="6" t="str">
        <f t="shared" ref="E348:E374" si="20">CONCATENATE($A$321,".UUID.",A348,".")</f>
        <v>L.UUID.26.</v>
      </c>
      <c r="F348" s="4" t="s">
        <v>61</v>
      </c>
      <c r="G348" s="4" t="s">
        <v>1180</v>
      </c>
      <c r="H348" s="4" t="s">
        <v>1181</v>
      </c>
      <c r="I348" s="4" t="s">
        <v>1182</v>
      </c>
      <c r="J348" s="4" t="s">
        <v>1183</v>
      </c>
      <c r="K348" s="4" t="s">
        <v>978</v>
      </c>
      <c r="L348" s="4" t="s">
        <v>421</v>
      </c>
      <c r="M348" s="4" t="s">
        <v>60</v>
      </c>
      <c r="N348" s="4" t="s">
        <v>60</v>
      </c>
      <c r="O348" s="4" t="s">
        <v>68</v>
      </c>
      <c r="P348" s="4" t="s">
        <v>69</v>
      </c>
      <c r="Q348" s="4" t="s">
        <v>68</v>
      </c>
      <c r="R348" s="4" t="s">
        <v>70</v>
      </c>
      <c r="S348" s="5" t="s">
        <v>95</v>
      </c>
      <c r="T348" s="8"/>
      <c r="U348" s="7"/>
    </row>
    <row r="349" spans="1:21" ht="299" x14ac:dyDescent="0.35">
      <c r="A349" s="2">
        <v>27</v>
      </c>
      <c r="B349" s="58" t="s">
        <v>1093</v>
      </c>
      <c r="C349" s="4" t="s">
        <v>1179</v>
      </c>
      <c r="D349" s="4" t="s">
        <v>1094</v>
      </c>
      <c r="E349" s="6" t="str">
        <f t="shared" si="20"/>
        <v>L.UUID.27.</v>
      </c>
      <c r="F349" s="4" t="s">
        <v>61</v>
      </c>
      <c r="G349" s="4" t="s">
        <v>1180</v>
      </c>
      <c r="H349" s="4" t="s">
        <v>1184</v>
      </c>
      <c r="I349" s="4" t="s">
        <v>1185</v>
      </c>
      <c r="J349" s="4" t="s">
        <v>60</v>
      </c>
      <c r="K349" s="4" t="s">
        <v>978</v>
      </c>
      <c r="L349" s="4" t="s">
        <v>421</v>
      </c>
      <c r="M349" s="4" t="s">
        <v>60</v>
      </c>
      <c r="N349" s="4" t="s">
        <v>60</v>
      </c>
      <c r="O349" s="4" t="s">
        <v>68</v>
      </c>
      <c r="P349" s="4" t="s">
        <v>69</v>
      </c>
      <c r="Q349" s="4" t="s">
        <v>68</v>
      </c>
      <c r="R349" s="4" t="s">
        <v>70</v>
      </c>
      <c r="S349" s="5" t="s">
        <v>95</v>
      </c>
      <c r="T349" s="8"/>
      <c r="U349" s="7"/>
    </row>
    <row r="350" spans="1:21" ht="299" x14ac:dyDescent="0.35">
      <c r="A350" s="2">
        <v>28</v>
      </c>
      <c r="B350" s="58" t="s">
        <v>1093</v>
      </c>
      <c r="C350" s="4" t="s">
        <v>1179</v>
      </c>
      <c r="D350" s="4" t="s">
        <v>1094</v>
      </c>
      <c r="E350" s="6" t="str">
        <f t="shared" si="20"/>
        <v>L.UUID.28.</v>
      </c>
      <c r="F350" s="4" t="s">
        <v>61</v>
      </c>
      <c r="G350" s="4" t="s">
        <v>1180</v>
      </c>
      <c r="H350" s="4" t="s">
        <v>1186</v>
      </c>
      <c r="I350" s="4" t="s">
        <v>1187</v>
      </c>
      <c r="J350" s="4" t="s">
        <v>60</v>
      </c>
      <c r="K350" s="4" t="s">
        <v>940</v>
      </c>
      <c r="L350" s="4" t="s">
        <v>421</v>
      </c>
      <c r="M350" s="4" t="s">
        <v>60</v>
      </c>
      <c r="N350" s="4" t="s">
        <v>1188</v>
      </c>
      <c r="O350" s="4" t="s">
        <v>68</v>
      </c>
      <c r="P350" s="4" t="s">
        <v>69</v>
      </c>
      <c r="Q350" s="4" t="s">
        <v>68</v>
      </c>
      <c r="R350" s="4" t="s">
        <v>70</v>
      </c>
      <c r="S350" s="5" t="s">
        <v>95</v>
      </c>
      <c r="T350" s="8"/>
      <c r="U350" s="7"/>
    </row>
    <row r="351" spans="1:21" ht="299" x14ac:dyDescent="0.35">
      <c r="A351" s="2">
        <v>29</v>
      </c>
      <c r="B351" s="58" t="s">
        <v>1093</v>
      </c>
      <c r="C351" s="4" t="s">
        <v>1179</v>
      </c>
      <c r="D351" s="4" t="s">
        <v>1094</v>
      </c>
      <c r="E351" s="6" t="str">
        <f t="shared" si="20"/>
        <v>L.UUID.29.</v>
      </c>
      <c r="F351" s="4" t="s">
        <v>61</v>
      </c>
      <c r="G351" s="4" t="s">
        <v>1180</v>
      </c>
      <c r="H351" s="4" t="s">
        <v>1189</v>
      </c>
      <c r="I351" s="4" t="s">
        <v>1190</v>
      </c>
      <c r="J351" s="4" t="s">
        <v>60</v>
      </c>
      <c r="K351" s="4" t="s">
        <v>515</v>
      </c>
      <c r="L351" s="4" t="s">
        <v>515</v>
      </c>
      <c r="M351" s="4" t="s">
        <v>60</v>
      </c>
      <c r="N351" s="4" t="s">
        <v>1191</v>
      </c>
      <c r="O351" s="4" t="s">
        <v>68</v>
      </c>
      <c r="P351" s="4" t="s">
        <v>69</v>
      </c>
      <c r="Q351" s="4" t="s">
        <v>68</v>
      </c>
      <c r="R351" s="4" t="s">
        <v>70</v>
      </c>
      <c r="S351" s="5" t="s">
        <v>95</v>
      </c>
      <c r="T351" s="8"/>
      <c r="U351" s="7"/>
    </row>
    <row r="352" spans="1:21" ht="299" x14ac:dyDescent="0.35">
      <c r="A352" s="2">
        <v>30</v>
      </c>
      <c r="B352" s="58" t="s">
        <v>1093</v>
      </c>
      <c r="C352" s="4" t="s">
        <v>1179</v>
      </c>
      <c r="D352" s="4" t="s">
        <v>1094</v>
      </c>
      <c r="E352" s="6" t="str">
        <f t="shared" si="20"/>
        <v>L.UUID.30.</v>
      </c>
      <c r="F352" s="4" t="s">
        <v>61</v>
      </c>
      <c r="G352" s="4" t="s">
        <v>1180</v>
      </c>
      <c r="H352" s="4" t="s">
        <v>1192</v>
      </c>
      <c r="I352" s="4" t="s">
        <v>1193</v>
      </c>
      <c r="J352" s="4"/>
      <c r="K352" s="4" t="s">
        <v>1194</v>
      </c>
      <c r="L352" s="4" t="s">
        <v>90</v>
      </c>
      <c r="M352" s="4" t="s">
        <v>60</v>
      </c>
      <c r="N352" s="4" t="s">
        <v>1188</v>
      </c>
      <c r="O352" s="4" t="s">
        <v>68</v>
      </c>
      <c r="P352" s="4" t="s">
        <v>69</v>
      </c>
      <c r="Q352" s="4" t="s">
        <v>68</v>
      </c>
      <c r="R352" s="4" t="s">
        <v>70</v>
      </c>
      <c r="S352" s="5" t="s">
        <v>95</v>
      </c>
      <c r="T352" s="8"/>
      <c r="U352" s="7"/>
    </row>
    <row r="353" spans="1:21" ht="299" x14ac:dyDescent="0.35">
      <c r="A353" s="2">
        <v>31</v>
      </c>
      <c r="B353" s="58" t="s">
        <v>1093</v>
      </c>
      <c r="C353" s="4" t="s">
        <v>1179</v>
      </c>
      <c r="D353" s="4" t="s">
        <v>1094</v>
      </c>
      <c r="E353" s="6" t="str">
        <f t="shared" si="20"/>
        <v>L.UUID.31.</v>
      </c>
      <c r="F353" s="4" t="s">
        <v>61</v>
      </c>
      <c r="G353" s="4" t="s">
        <v>1180</v>
      </c>
      <c r="H353" s="4" t="s">
        <v>1195</v>
      </c>
      <c r="I353" s="4" t="s">
        <v>1196</v>
      </c>
      <c r="J353" s="4"/>
      <c r="K353" s="4" t="s">
        <v>1197</v>
      </c>
      <c r="L353" s="4" t="s">
        <v>90</v>
      </c>
      <c r="M353" s="4" t="s">
        <v>60</v>
      </c>
      <c r="N353" s="4" t="s">
        <v>1188</v>
      </c>
      <c r="O353" s="4" t="s">
        <v>68</v>
      </c>
      <c r="P353" s="4" t="s">
        <v>69</v>
      </c>
      <c r="Q353" s="4" t="s">
        <v>68</v>
      </c>
      <c r="R353" s="4" t="s">
        <v>70</v>
      </c>
      <c r="S353" s="5" t="s">
        <v>95</v>
      </c>
      <c r="T353" s="8"/>
      <c r="U353" s="7"/>
    </row>
    <row r="354" spans="1:21" ht="299" x14ac:dyDescent="0.35">
      <c r="A354" s="2">
        <v>32</v>
      </c>
      <c r="B354" s="58" t="s">
        <v>1093</v>
      </c>
      <c r="C354" s="4" t="s">
        <v>1179</v>
      </c>
      <c r="D354" s="4" t="s">
        <v>1094</v>
      </c>
      <c r="E354" s="6" t="str">
        <f t="shared" si="20"/>
        <v>L.UUID.32.</v>
      </c>
      <c r="F354" s="4" t="s">
        <v>61</v>
      </c>
      <c r="G354" s="4" t="s">
        <v>1180</v>
      </c>
      <c r="H354" s="4" t="s">
        <v>1198</v>
      </c>
      <c r="I354" s="4" t="s">
        <v>1199</v>
      </c>
      <c r="J354" s="4" t="s">
        <v>60</v>
      </c>
      <c r="K354" s="4" t="s">
        <v>1200</v>
      </c>
      <c r="L354" s="4" t="s">
        <v>1201</v>
      </c>
      <c r="M354" s="4" t="s">
        <v>60</v>
      </c>
      <c r="N354" s="4" t="s">
        <v>1202</v>
      </c>
      <c r="O354" s="4" t="s">
        <v>68</v>
      </c>
      <c r="P354" s="4" t="s">
        <v>69</v>
      </c>
      <c r="Q354" s="4" t="s">
        <v>68</v>
      </c>
      <c r="R354" s="4" t="s">
        <v>70</v>
      </c>
      <c r="S354" s="5" t="s">
        <v>95</v>
      </c>
      <c r="T354" s="8"/>
      <c r="U354" s="7"/>
    </row>
    <row r="355" spans="1:21" ht="409.5" x14ac:dyDescent="0.35">
      <c r="A355" s="2">
        <v>33</v>
      </c>
      <c r="B355" s="58" t="s">
        <v>1093</v>
      </c>
      <c r="C355" s="4" t="s">
        <v>1179</v>
      </c>
      <c r="D355" s="4" t="s">
        <v>1094</v>
      </c>
      <c r="E355" s="6" t="str">
        <f t="shared" si="20"/>
        <v>L.UUID.33.</v>
      </c>
      <c r="F355" s="4" t="s">
        <v>61</v>
      </c>
      <c r="G355" s="4" t="s">
        <v>1203</v>
      </c>
      <c r="H355" s="4" t="s">
        <v>1204</v>
      </c>
      <c r="I355" s="4" t="s">
        <v>1205</v>
      </c>
      <c r="J355" s="4" t="s">
        <v>1206</v>
      </c>
      <c r="K355" s="4" t="s">
        <v>978</v>
      </c>
      <c r="L355" s="4" t="s">
        <v>421</v>
      </c>
      <c r="M355" s="4" t="s">
        <v>60</v>
      </c>
      <c r="N355" s="4" t="s">
        <v>60</v>
      </c>
      <c r="O355" s="4" t="s">
        <v>68</v>
      </c>
      <c r="P355" s="4" t="s">
        <v>69</v>
      </c>
      <c r="Q355" s="4" t="s">
        <v>68</v>
      </c>
      <c r="R355" s="4" t="s">
        <v>70</v>
      </c>
      <c r="S355" s="5" t="s">
        <v>95</v>
      </c>
      <c r="T355" s="8"/>
      <c r="U355" s="7"/>
    </row>
    <row r="356" spans="1:21" ht="299" x14ac:dyDescent="0.35">
      <c r="A356" s="2">
        <v>34</v>
      </c>
      <c r="B356" s="58" t="s">
        <v>1093</v>
      </c>
      <c r="C356" s="4" t="s">
        <v>1179</v>
      </c>
      <c r="D356" s="4" t="s">
        <v>1094</v>
      </c>
      <c r="E356" s="6" t="str">
        <f t="shared" si="20"/>
        <v>L.UUID.34.</v>
      </c>
      <c r="F356" s="4" t="s">
        <v>61</v>
      </c>
      <c r="G356" s="4" t="s">
        <v>1203</v>
      </c>
      <c r="H356" s="4" t="s">
        <v>1207</v>
      </c>
      <c r="I356" s="4" t="s">
        <v>1208</v>
      </c>
      <c r="J356" s="4" t="s">
        <v>60</v>
      </c>
      <c r="K356" s="4" t="s">
        <v>1209</v>
      </c>
      <c r="L356" s="4" t="s">
        <v>421</v>
      </c>
      <c r="M356" s="4" t="s">
        <v>60</v>
      </c>
      <c r="N356" s="4" t="s">
        <v>60</v>
      </c>
      <c r="O356" s="4" t="s">
        <v>68</v>
      </c>
      <c r="P356" s="4" t="s">
        <v>69</v>
      </c>
      <c r="Q356" s="4" t="s">
        <v>68</v>
      </c>
      <c r="R356" s="4" t="s">
        <v>70</v>
      </c>
      <c r="S356" s="5" t="s">
        <v>95</v>
      </c>
      <c r="T356" s="8"/>
      <c r="U356" s="7"/>
    </row>
    <row r="357" spans="1:21" ht="299" x14ac:dyDescent="0.35">
      <c r="A357" s="2">
        <v>35</v>
      </c>
      <c r="B357" s="58" t="s">
        <v>1093</v>
      </c>
      <c r="C357" s="4" t="s">
        <v>1179</v>
      </c>
      <c r="D357" s="4" t="s">
        <v>1094</v>
      </c>
      <c r="E357" s="6" t="str">
        <f t="shared" si="20"/>
        <v>L.UUID.35.</v>
      </c>
      <c r="F357" s="4" t="s">
        <v>61</v>
      </c>
      <c r="G357" s="4" t="s">
        <v>1203</v>
      </c>
      <c r="H357" s="4" t="s">
        <v>1210</v>
      </c>
      <c r="I357" s="4" t="s">
        <v>1211</v>
      </c>
      <c r="J357" s="4" t="s">
        <v>60</v>
      </c>
      <c r="K357" s="4" t="s">
        <v>978</v>
      </c>
      <c r="L357" s="4" t="s">
        <v>421</v>
      </c>
      <c r="M357" s="4" t="s">
        <v>60</v>
      </c>
      <c r="N357" s="4" t="s">
        <v>60</v>
      </c>
      <c r="O357" s="4" t="s">
        <v>68</v>
      </c>
      <c r="P357" s="4" t="s">
        <v>69</v>
      </c>
      <c r="Q357" s="4" t="s">
        <v>68</v>
      </c>
      <c r="R357" s="4" t="s">
        <v>70</v>
      </c>
      <c r="S357" s="5" t="s">
        <v>95</v>
      </c>
      <c r="T357" s="8"/>
      <c r="U357" s="7"/>
    </row>
    <row r="358" spans="1:21" ht="409.5" x14ac:dyDescent="0.35">
      <c r="A358" s="2">
        <v>36</v>
      </c>
      <c r="B358" s="58" t="s">
        <v>1093</v>
      </c>
      <c r="C358" s="4" t="s">
        <v>1179</v>
      </c>
      <c r="D358" s="4" t="s">
        <v>1094</v>
      </c>
      <c r="E358" s="6" t="str">
        <f t="shared" si="20"/>
        <v>L.UUID.36.</v>
      </c>
      <c r="F358" s="4" t="s">
        <v>61</v>
      </c>
      <c r="G358" s="4" t="s">
        <v>1203</v>
      </c>
      <c r="H358" s="4" t="s">
        <v>1212</v>
      </c>
      <c r="I358" s="4" t="s">
        <v>1213</v>
      </c>
      <c r="J358" s="4" t="s">
        <v>1214</v>
      </c>
      <c r="K358" s="4" t="s">
        <v>1215</v>
      </c>
      <c r="L358" s="4" t="s">
        <v>1216</v>
      </c>
      <c r="M358" s="4" t="s">
        <v>60</v>
      </c>
      <c r="N358" s="4" t="s">
        <v>1217</v>
      </c>
      <c r="O358" s="4" t="s">
        <v>68</v>
      </c>
      <c r="P358" s="4" t="s">
        <v>69</v>
      </c>
      <c r="Q358" s="4" t="s">
        <v>68</v>
      </c>
      <c r="R358" s="4" t="s">
        <v>70</v>
      </c>
      <c r="S358" s="5" t="s">
        <v>95</v>
      </c>
      <c r="T358" s="8"/>
      <c r="U358" s="7"/>
    </row>
    <row r="359" spans="1:21" ht="299" x14ac:dyDescent="0.35">
      <c r="A359" s="2">
        <v>37</v>
      </c>
      <c r="B359" s="58" t="s">
        <v>1093</v>
      </c>
      <c r="C359" s="4" t="s">
        <v>1179</v>
      </c>
      <c r="D359" s="4" t="s">
        <v>1094</v>
      </c>
      <c r="E359" s="6" t="str">
        <f t="shared" si="20"/>
        <v>L.UUID.37.</v>
      </c>
      <c r="F359" s="4" t="s">
        <v>61</v>
      </c>
      <c r="G359" s="4" t="s">
        <v>1218</v>
      </c>
      <c r="H359" s="4" t="s">
        <v>1219</v>
      </c>
      <c r="I359" s="4" t="s">
        <v>1220</v>
      </c>
      <c r="J359" s="4" t="s">
        <v>60</v>
      </c>
      <c r="K359" s="4" t="s">
        <v>978</v>
      </c>
      <c r="L359" s="4" t="s">
        <v>421</v>
      </c>
      <c r="M359" s="4" t="s">
        <v>60</v>
      </c>
      <c r="N359" s="4" t="s">
        <v>60</v>
      </c>
      <c r="O359" s="4" t="s">
        <v>68</v>
      </c>
      <c r="P359" s="4" t="s">
        <v>69</v>
      </c>
      <c r="Q359" s="4" t="s">
        <v>68</v>
      </c>
      <c r="R359" s="4" t="s">
        <v>70</v>
      </c>
      <c r="S359" s="5" t="s">
        <v>95</v>
      </c>
      <c r="T359" s="8"/>
      <c r="U359" s="7"/>
    </row>
    <row r="360" spans="1:21" ht="299" x14ac:dyDescent="0.35">
      <c r="A360" s="2">
        <v>38</v>
      </c>
      <c r="B360" s="58" t="s">
        <v>1093</v>
      </c>
      <c r="C360" s="4" t="s">
        <v>1179</v>
      </c>
      <c r="D360" s="4" t="s">
        <v>1094</v>
      </c>
      <c r="E360" s="6" t="str">
        <f t="shared" si="20"/>
        <v>L.UUID.38.</v>
      </c>
      <c r="F360" s="4" t="s">
        <v>61</v>
      </c>
      <c r="G360" s="4" t="s">
        <v>1218</v>
      </c>
      <c r="H360" s="4" t="s">
        <v>1221</v>
      </c>
      <c r="I360" s="4" t="s">
        <v>1163</v>
      </c>
      <c r="J360" s="4" t="s">
        <v>60</v>
      </c>
      <c r="K360" s="4" t="s">
        <v>515</v>
      </c>
      <c r="L360" s="4" t="s">
        <v>515</v>
      </c>
      <c r="M360" s="4" t="s">
        <v>60</v>
      </c>
      <c r="N360" s="4" t="s">
        <v>1222</v>
      </c>
      <c r="O360" s="4" t="s">
        <v>68</v>
      </c>
      <c r="P360" s="4" t="s">
        <v>69</v>
      </c>
      <c r="Q360" s="4" t="s">
        <v>68</v>
      </c>
      <c r="R360" s="4" t="s">
        <v>70</v>
      </c>
      <c r="S360" s="5" t="s">
        <v>95</v>
      </c>
      <c r="T360" s="8"/>
      <c r="U360" s="7"/>
    </row>
    <row r="361" spans="1:21" ht="299" x14ac:dyDescent="0.35">
      <c r="A361" s="2">
        <v>39</v>
      </c>
      <c r="B361" s="58" t="s">
        <v>1093</v>
      </c>
      <c r="C361" s="4" t="s">
        <v>1179</v>
      </c>
      <c r="D361" s="4" t="s">
        <v>1094</v>
      </c>
      <c r="E361" s="6" t="str">
        <f t="shared" si="20"/>
        <v>L.UUID.39.</v>
      </c>
      <c r="F361" s="4" t="s">
        <v>61</v>
      </c>
      <c r="G361" s="4" t="s">
        <v>1218</v>
      </c>
      <c r="H361" s="4" t="s">
        <v>1223</v>
      </c>
      <c r="I361" s="4" t="s">
        <v>1224</v>
      </c>
      <c r="J361" s="4" t="s">
        <v>60</v>
      </c>
      <c r="K361" s="4" t="s">
        <v>978</v>
      </c>
      <c r="L361" s="4" t="s">
        <v>421</v>
      </c>
      <c r="M361" s="4" t="s">
        <v>60</v>
      </c>
      <c r="N361" s="4" t="s">
        <v>1222</v>
      </c>
      <c r="O361" s="4" t="s">
        <v>68</v>
      </c>
      <c r="P361" s="4" t="s">
        <v>69</v>
      </c>
      <c r="Q361" s="4" t="s">
        <v>68</v>
      </c>
      <c r="R361" s="4" t="s">
        <v>70</v>
      </c>
      <c r="S361" s="5" t="s">
        <v>95</v>
      </c>
      <c r="T361" s="8"/>
      <c r="U361" s="7"/>
    </row>
    <row r="362" spans="1:21" ht="299" x14ac:dyDescent="0.35">
      <c r="A362" s="2">
        <v>40</v>
      </c>
      <c r="B362" s="58" t="s">
        <v>1093</v>
      </c>
      <c r="C362" s="4" t="s">
        <v>1179</v>
      </c>
      <c r="D362" s="4" t="s">
        <v>1094</v>
      </c>
      <c r="E362" s="6" t="str">
        <f t="shared" si="20"/>
        <v>L.UUID.40.</v>
      </c>
      <c r="F362" s="4" t="s">
        <v>61</v>
      </c>
      <c r="G362" s="4" t="s">
        <v>1218</v>
      </c>
      <c r="H362" s="4" t="s">
        <v>1225</v>
      </c>
      <c r="I362" s="4" t="s">
        <v>1226</v>
      </c>
      <c r="J362" s="4" t="s">
        <v>60</v>
      </c>
      <c r="K362" s="4" t="s">
        <v>1227</v>
      </c>
      <c r="L362" s="4" t="s">
        <v>1228</v>
      </c>
      <c r="M362" s="4" t="s">
        <v>60</v>
      </c>
      <c r="N362" s="4" t="s">
        <v>1222</v>
      </c>
      <c r="O362" s="4" t="s">
        <v>68</v>
      </c>
      <c r="P362" s="4" t="s">
        <v>69</v>
      </c>
      <c r="Q362" s="4" t="s">
        <v>68</v>
      </c>
      <c r="R362" s="4" t="s">
        <v>70</v>
      </c>
      <c r="S362" s="5" t="s">
        <v>95</v>
      </c>
      <c r="T362" s="8"/>
      <c r="U362" s="7"/>
    </row>
    <row r="363" spans="1:21" ht="299" x14ac:dyDescent="0.35">
      <c r="A363" s="2">
        <v>41</v>
      </c>
      <c r="B363" s="58" t="s">
        <v>1093</v>
      </c>
      <c r="C363" s="4" t="s">
        <v>1179</v>
      </c>
      <c r="D363" s="4" t="s">
        <v>1094</v>
      </c>
      <c r="E363" s="6" t="str">
        <f t="shared" si="20"/>
        <v>L.UUID.41.</v>
      </c>
      <c r="F363" s="4" t="s">
        <v>61</v>
      </c>
      <c r="G363" s="4" t="s">
        <v>1218</v>
      </c>
      <c r="H363" s="4" t="s">
        <v>1229</v>
      </c>
      <c r="I363" s="4" t="s">
        <v>1230</v>
      </c>
      <c r="J363" s="4" t="s">
        <v>60</v>
      </c>
      <c r="K363" s="4" t="s">
        <v>940</v>
      </c>
      <c r="L363" s="4" t="s">
        <v>1231</v>
      </c>
      <c r="M363" s="4" t="s">
        <v>60</v>
      </c>
      <c r="N363" s="4" t="s">
        <v>60</v>
      </c>
      <c r="O363" s="4" t="s">
        <v>68</v>
      </c>
      <c r="P363" s="4" t="s">
        <v>69</v>
      </c>
      <c r="Q363" s="4" t="s">
        <v>68</v>
      </c>
      <c r="R363" s="4" t="s">
        <v>70</v>
      </c>
      <c r="S363" s="5" t="s">
        <v>95</v>
      </c>
      <c r="T363" s="8"/>
      <c r="U363" s="7"/>
    </row>
    <row r="364" spans="1:21" ht="299" x14ac:dyDescent="0.35">
      <c r="A364" s="2">
        <v>42</v>
      </c>
      <c r="B364" s="58" t="s">
        <v>1093</v>
      </c>
      <c r="C364" s="4" t="s">
        <v>1179</v>
      </c>
      <c r="D364" s="4" t="s">
        <v>1094</v>
      </c>
      <c r="E364" s="6" t="str">
        <f t="shared" si="20"/>
        <v>L.UUID.42.</v>
      </c>
      <c r="F364" s="4" t="s">
        <v>61</v>
      </c>
      <c r="G364" s="4" t="s">
        <v>1218</v>
      </c>
      <c r="H364" s="4" t="s">
        <v>1232</v>
      </c>
      <c r="I364" s="4" t="s">
        <v>1233</v>
      </c>
      <c r="J364" s="4" t="s">
        <v>60</v>
      </c>
      <c r="K364" s="4" t="s">
        <v>1234</v>
      </c>
      <c r="L364" s="4" t="s">
        <v>426</v>
      </c>
      <c r="M364" s="4" t="s">
        <v>60</v>
      </c>
      <c r="N364" s="4" t="s">
        <v>60</v>
      </c>
      <c r="O364" s="4" t="s">
        <v>68</v>
      </c>
      <c r="P364" s="4" t="s">
        <v>69</v>
      </c>
      <c r="Q364" s="4" t="s">
        <v>68</v>
      </c>
      <c r="R364" s="4" t="s">
        <v>70</v>
      </c>
      <c r="S364" s="5" t="s">
        <v>95</v>
      </c>
      <c r="T364" s="8"/>
      <c r="U364" s="7"/>
    </row>
    <row r="365" spans="1:21" ht="299" x14ac:dyDescent="0.35">
      <c r="A365" s="2">
        <v>43</v>
      </c>
      <c r="B365" s="58" t="s">
        <v>1093</v>
      </c>
      <c r="C365" s="4" t="s">
        <v>1179</v>
      </c>
      <c r="D365" s="4" t="s">
        <v>1094</v>
      </c>
      <c r="E365" s="6" t="str">
        <f t="shared" si="20"/>
        <v>L.UUID.43.</v>
      </c>
      <c r="F365" s="4" t="s">
        <v>61</v>
      </c>
      <c r="G365" s="4" t="s">
        <v>1235</v>
      </c>
      <c r="H365" s="4" t="s">
        <v>1236</v>
      </c>
      <c r="I365" s="4" t="s">
        <v>1237</v>
      </c>
      <c r="J365" s="4" t="s">
        <v>60</v>
      </c>
      <c r="K365" s="4" t="s">
        <v>940</v>
      </c>
      <c r="L365" s="4" t="s">
        <v>1228</v>
      </c>
      <c r="M365" s="4" t="s">
        <v>60</v>
      </c>
      <c r="N365" s="4" t="s">
        <v>60</v>
      </c>
      <c r="O365" s="4" t="s">
        <v>68</v>
      </c>
      <c r="P365" s="4" t="s">
        <v>69</v>
      </c>
      <c r="Q365" s="4" t="s">
        <v>68</v>
      </c>
      <c r="R365" s="4" t="s">
        <v>70</v>
      </c>
      <c r="S365" s="5" t="s">
        <v>95</v>
      </c>
      <c r="T365" s="8"/>
      <c r="U365" s="7"/>
    </row>
    <row r="366" spans="1:21" ht="299" x14ac:dyDescent="0.35">
      <c r="A366" s="2">
        <v>44</v>
      </c>
      <c r="B366" s="58" t="s">
        <v>1093</v>
      </c>
      <c r="C366" s="4" t="s">
        <v>1179</v>
      </c>
      <c r="D366" s="4" t="s">
        <v>1094</v>
      </c>
      <c r="E366" s="6" t="str">
        <f t="shared" si="20"/>
        <v>L.UUID.44.</v>
      </c>
      <c r="F366" s="4" t="s">
        <v>61</v>
      </c>
      <c r="G366" s="4" t="s">
        <v>1235</v>
      </c>
      <c r="H366" s="4" t="s">
        <v>1238</v>
      </c>
      <c r="I366" s="4" t="s">
        <v>1239</v>
      </c>
      <c r="J366" s="4" t="s">
        <v>60</v>
      </c>
      <c r="K366" s="4" t="s">
        <v>940</v>
      </c>
      <c r="L366" s="4" t="s">
        <v>1228</v>
      </c>
      <c r="M366" s="4" t="s">
        <v>60</v>
      </c>
      <c r="N366" s="4" t="s">
        <v>60</v>
      </c>
      <c r="O366" s="4" t="s">
        <v>68</v>
      </c>
      <c r="P366" s="4" t="s">
        <v>69</v>
      </c>
      <c r="Q366" s="4" t="s">
        <v>68</v>
      </c>
      <c r="R366" s="4" t="s">
        <v>70</v>
      </c>
      <c r="S366" s="5" t="s">
        <v>95</v>
      </c>
      <c r="T366" s="8"/>
      <c r="U366" s="7"/>
    </row>
    <row r="367" spans="1:21" ht="364" x14ac:dyDescent="0.35">
      <c r="A367" s="2">
        <v>45</v>
      </c>
      <c r="B367" s="58" t="s">
        <v>1093</v>
      </c>
      <c r="C367" s="4" t="s">
        <v>1179</v>
      </c>
      <c r="D367" s="4" t="s">
        <v>1094</v>
      </c>
      <c r="E367" s="6" t="str">
        <f t="shared" si="20"/>
        <v>L.UUID.45.</v>
      </c>
      <c r="F367" s="4" t="s">
        <v>61</v>
      </c>
      <c r="G367" s="4" t="s">
        <v>1235</v>
      </c>
      <c r="H367" s="4" t="s">
        <v>1240</v>
      </c>
      <c r="I367" s="4" t="s">
        <v>1241</v>
      </c>
      <c r="J367" s="4" t="s">
        <v>60</v>
      </c>
      <c r="K367" s="4" t="s">
        <v>1242</v>
      </c>
      <c r="L367" s="4" t="s">
        <v>1201</v>
      </c>
      <c r="M367" s="4" t="s">
        <v>60</v>
      </c>
      <c r="N367" s="4" t="s">
        <v>1243</v>
      </c>
      <c r="O367" s="4" t="s">
        <v>68</v>
      </c>
      <c r="P367" s="4" t="s">
        <v>69</v>
      </c>
      <c r="Q367" s="4" t="s">
        <v>68</v>
      </c>
      <c r="R367" s="4" t="s">
        <v>70</v>
      </c>
      <c r="S367" s="5" t="s">
        <v>95</v>
      </c>
      <c r="T367" s="8"/>
      <c r="U367" s="7"/>
    </row>
    <row r="368" spans="1:21" ht="409.5" x14ac:dyDescent="0.35">
      <c r="A368" s="2">
        <v>46</v>
      </c>
      <c r="B368" s="58" t="s">
        <v>1093</v>
      </c>
      <c r="C368" s="4" t="s">
        <v>1179</v>
      </c>
      <c r="D368" s="4" t="s">
        <v>1094</v>
      </c>
      <c r="E368" s="6" t="str">
        <f t="shared" si="20"/>
        <v>L.UUID.46.</v>
      </c>
      <c r="F368" s="4" t="s">
        <v>61</v>
      </c>
      <c r="G368" s="4" t="s">
        <v>1244</v>
      </c>
      <c r="H368" s="4" t="s">
        <v>1245</v>
      </c>
      <c r="I368" s="4" t="s">
        <v>1246</v>
      </c>
      <c r="J368" s="4" t="s">
        <v>60</v>
      </c>
      <c r="K368" s="4" t="s">
        <v>431</v>
      </c>
      <c r="L368" s="4" t="s">
        <v>138</v>
      </c>
      <c r="M368" s="4" t="s">
        <v>60</v>
      </c>
      <c r="N368" s="4" t="s">
        <v>60</v>
      </c>
      <c r="O368" s="4" t="s">
        <v>68</v>
      </c>
      <c r="P368" s="4" t="s">
        <v>69</v>
      </c>
      <c r="Q368" s="4" t="s">
        <v>67</v>
      </c>
      <c r="R368" s="4" t="s">
        <v>70</v>
      </c>
      <c r="S368" s="5" t="s">
        <v>95</v>
      </c>
      <c r="T368" s="8"/>
      <c r="U368" s="7"/>
    </row>
    <row r="369" spans="1:21" ht="325" x14ac:dyDescent="0.35">
      <c r="A369" s="2">
        <v>47</v>
      </c>
      <c r="B369" s="58" t="s">
        <v>1093</v>
      </c>
      <c r="C369" s="4" t="s">
        <v>1179</v>
      </c>
      <c r="D369" s="4" t="s">
        <v>1094</v>
      </c>
      <c r="E369" s="6" t="str">
        <f t="shared" si="20"/>
        <v>L.UUID.47.</v>
      </c>
      <c r="F369" s="4" t="s">
        <v>61</v>
      </c>
      <c r="G369" s="4" t="s">
        <v>1244</v>
      </c>
      <c r="H369" s="4" t="s">
        <v>1247</v>
      </c>
      <c r="I369" s="4" t="s">
        <v>1248</v>
      </c>
      <c r="J369" s="4" t="s">
        <v>60</v>
      </c>
      <c r="K369" s="4" t="s">
        <v>1249</v>
      </c>
      <c r="L369" s="4" t="s">
        <v>1228</v>
      </c>
      <c r="M369" s="4" t="s">
        <v>60</v>
      </c>
      <c r="N369" s="4" t="s">
        <v>60</v>
      </c>
      <c r="O369" s="4" t="s">
        <v>68</v>
      </c>
      <c r="P369" s="4" t="s">
        <v>69</v>
      </c>
      <c r="Q369" s="4" t="s">
        <v>68</v>
      </c>
      <c r="R369" s="4" t="s">
        <v>70</v>
      </c>
      <c r="S369" s="5" t="s">
        <v>95</v>
      </c>
      <c r="T369" s="8"/>
      <c r="U369" s="7"/>
    </row>
    <row r="370" spans="1:21" ht="409.5" x14ac:dyDescent="0.35">
      <c r="A370" s="2">
        <v>48</v>
      </c>
      <c r="B370" s="58" t="s">
        <v>1093</v>
      </c>
      <c r="C370" s="4" t="s">
        <v>1179</v>
      </c>
      <c r="D370" s="4" t="s">
        <v>1094</v>
      </c>
      <c r="E370" s="6" t="str">
        <f t="shared" si="20"/>
        <v>L.UUID.48.</v>
      </c>
      <c r="F370" s="4" t="s">
        <v>61</v>
      </c>
      <c r="G370" s="4" t="s">
        <v>1244</v>
      </c>
      <c r="H370" s="4" t="s">
        <v>1250</v>
      </c>
      <c r="I370" s="4" t="s">
        <v>1251</v>
      </c>
      <c r="J370" s="4" t="s">
        <v>60</v>
      </c>
      <c r="K370" s="4" t="s">
        <v>1460</v>
      </c>
      <c r="L370" s="4" t="s">
        <v>1252</v>
      </c>
      <c r="M370" s="4" t="s">
        <v>60</v>
      </c>
      <c r="N370" s="4" t="s">
        <v>60</v>
      </c>
      <c r="O370" s="4" t="s">
        <v>68</v>
      </c>
      <c r="P370" s="4" t="s">
        <v>69</v>
      </c>
      <c r="Q370" s="4" t="s">
        <v>68</v>
      </c>
      <c r="R370" s="4" t="s">
        <v>70</v>
      </c>
      <c r="S370" s="5" t="s">
        <v>95</v>
      </c>
      <c r="T370" s="8"/>
      <c r="U370" s="7"/>
    </row>
    <row r="371" spans="1:21" ht="325" x14ac:dyDescent="0.35">
      <c r="A371" s="2">
        <v>49</v>
      </c>
      <c r="B371" s="58" t="s">
        <v>1093</v>
      </c>
      <c r="C371" s="4" t="s">
        <v>1179</v>
      </c>
      <c r="D371" s="4" t="s">
        <v>1094</v>
      </c>
      <c r="E371" s="6" t="str">
        <f t="shared" si="20"/>
        <v>L.UUID.49.</v>
      </c>
      <c r="F371" s="4" t="s">
        <v>61</v>
      </c>
      <c r="G371" s="4" t="s">
        <v>1244</v>
      </c>
      <c r="H371" s="4" t="s">
        <v>1253</v>
      </c>
      <c r="I371" s="4" t="s">
        <v>1461</v>
      </c>
      <c r="J371" s="4" t="s">
        <v>60</v>
      </c>
      <c r="K371" s="4" t="s">
        <v>1254</v>
      </c>
      <c r="L371" s="4" t="s">
        <v>421</v>
      </c>
      <c r="M371" s="4" t="s">
        <v>60</v>
      </c>
      <c r="N371" s="4" t="s">
        <v>60</v>
      </c>
      <c r="O371" s="4" t="s">
        <v>68</v>
      </c>
      <c r="P371" s="4" t="s">
        <v>69</v>
      </c>
      <c r="Q371" s="4" t="s">
        <v>68</v>
      </c>
      <c r="R371" s="4" t="s">
        <v>70</v>
      </c>
      <c r="S371" s="5" t="s">
        <v>95</v>
      </c>
      <c r="T371" s="8"/>
      <c r="U371" s="7"/>
    </row>
    <row r="372" spans="1:21" ht="325" x14ac:dyDescent="0.35">
      <c r="A372" s="2">
        <v>50</v>
      </c>
      <c r="B372" s="58" t="s">
        <v>1093</v>
      </c>
      <c r="C372" s="4" t="s">
        <v>1179</v>
      </c>
      <c r="D372" s="4" t="s">
        <v>1094</v>
      </c>
      <c r="E372" s="6" t="str">
        <f t="shared" si="20"/>
        <v>L.UUID.50.</v>
      </c>
      <c r="F372" s="4" t="s">
        <v>61</v>
      </c>
      <c r="G372" s="4" t="s">
        <v>1244</v>
      </c>
      <c r="H372" s="4" t="s">
        <v>1255</v>
      </c>
      <c r="I372" s="4" t="s">
        <v>1256</v>
      </c>
      <c r="J372" s="4" t="s">
        <v>60</v>
      </c>
      <c r="K372" s="4" t="s">
        <v>1254</v>
      </c>
      <c r="L372" s="4" t="s">
        <v>421</v>
      </c>
      <c r="M372" s="4" t="s">
        <v>60</v>
      </c>
      <c r="N372" s="4" t="s">
        <v>60</v>
      </c>
      <c r="O372" s="4" t="s">
        <v>68</v>
      </c>
      <c r="P372" s="4" t="s">
        <v>69</v>
      </c>
      <c r="Q372" s="4" t="s">
        <v>68</v>
      </c>
      <c r="R372" s="4" t="s">
        <v>70</v>
      </c>
      <c r="S372" s="5" t="s">
        <v>95</v>
      </c>
      <c r="T372" s="8"/>
      <c r="U372" s="7"/>
    </row>
    <row r="373" spans="1:21" ht="409.5" x14ac:dyDescent="0.35">
      <c r="A373" s="2">
        <v>51</v>
      </c>
      <c r="B373" s="58" t="s">
        <v>1093</v>
      </c>
      <c r="C373" s="4" t="s">
        <v>1179</v>
      </c>
      <c r="D373" s="4" t="s">
        <v>1094</v>
      </c>
      <c r="E373" s="6" t="str">
        <f t="shared" si="20"/>
        <v>L.UUID.51.</v>
      </c>
      <c r="F373" s="4" t="s">
        <v>61</v>
      </c>
      <c r="G373" s="4" t="s">
        <v>1244</v>
      </c>
      <c r="H373" s="4" t="s">
        <v>1257</v>
      </c>
      <c r="I373" s="4" t="s">
        <v>1241</v>
      </c>
      <c r="J373" s="4" t="s">
        <v>60</v>
      </c>
      <c r="K373" s="4" t="s">
        <v>1258</v>
      </c>
      <c r="L373" s="4" t="s">
        <v>426</v>
      </c>
      <c r="M373" s="4" t="s">
        <v>60</v>
      </c>
      <c r="N373" s="4" t="s">
        <v>60</v>
      </c>
      <c r="O373" s="4" t="s">
        <v>68</v>
      </c>
      <c r="P373" s="4" t="s">
        <v>69</v>
      </c>
      <c r="Q373" s="4" t="s">
        <v>68</v>
      </c>
      <c r="R373" s="4" t="s">
        <v>70</v>
      </c>
      <c r="S373" s="5" t="s">
        <v>95</v>
      </c>
      <c r="T373" s="8"/>
      <c r="U373" s="7"/>
    </row>
    <row r="374" spans="1:21" ht="409.6" thickBot="1" x14ac:dyDescent="0.4">
      <c r="A374" s="2">
        <v>52</v>
      </c>
      <c r="B374" s="58" t="s">
        <v>1093</v>
      </c>
      <c r="C374" s="4"/>
      <c r="D374" s="4" t="s">
        <v>1094</v>
      </c>
      <c r="E374" s="6" t="str">
        <f t="shared" si="20"/>
        <v>L.UUID.52.</v>
      </c>
      <c r="F374" s="4" t="s">
        <v>61</v>
      </c>
      <c r="G374" s="4" t="s">
        <v>1259</v>
      </c>
      <c r="H374" s="4" t="s">
        <v>1260</v>
      </c>
      <c r="I374" s="4" t="s">
        <v>1261</v>
      </c>
      <c r="J374" s="4" t="s">
        <v>1262</v>
      </c>
      <c r="K374" s="4" t="s">
        <v>1263</v>
      </c>
      <c r="L374" s="4" t="s">
        <v>90</v>
      </c>
      <c r="M374" s="4" t="s">
        <v>60</v>
      </c>
      <c r="N374" s="4" t="s">
        <v>1264</v>
      </c>
      <c r="O374" s="4" t="s">
        <v>68</v>
      </c>
      <c r="P374" s="4" t="s">
        <v>69</v>
      </c>
      <c r="Q374" s="4" t="s">
        <v>68</v>
      </c>
      <c r="R374" s="4" t="s">
        <v>70</v>
      </c>
      <c r="S374" s="5" t="s">
        <v>95</v>
      </c>
      <c r="T374" s="8"/>
      <c r="U374" s="7"/>
    </row>
    <row r="375" spans="1:21" ht="21.5" thickBot="1" x14ac:dyDescent="0.4">
      <c r="A375" s="2" t="s">
        <v>1265</v>
      </c>
      <c r="B375" s="66" t="s">
        <v>1266</v>
      </c>
      <c r="C375" s="39"/>
      <c r="D375" s="67"/>
      <c r="E375" s="39"/>
      <c r="F375" s="39"/>
      <c r="G375" s="39"/>
      <c r="H375" s="39"/>
      <c r="I375" s="39"/>
      <c r="J375" s="39"/>
      <c r="K375" s="39"/>
      <c r="L375" s="39"/>
      <c r="M375" s="39"/>
      <c r="N375" s="39"/>
      <c r="O375" s="39"/>
      <c r="P375" s="39"/>
      <c r="Q375" s="39"/>
      <c r="R375" s="39"/>
      <c r="S375" s="40"/>
      <c r="T375" s="8"/>
      <c r="U375" s="7"/>
    </row>
    <row r="376" spans="1:21" ht="409.5" x14ac:dyDescent="0.35">
      <c r="A376" s="87">
        <v>1</v>
      </c>
      <c r="B376" s="9" t="s">
        <v>1266</v>
      </c>
      <c r="C376" s="11"/>
      <c r="D376" s="11" t="s">
        <v>1462</v>
      </c>
      <c r="E376" s="13" t="str">
        <f>CONCATENATE($A$375,".UUID.",A376,".")</f>
        <v>M.UUID.1.</v>
      </c>
      <c r="F376" s="11" t="s">
        <v>61</v>
      </c>
      <c r="G376" s="11" t="s">
        <v>1267</v>
      </c>
      <c r="H376" s="11" t="s">
        <v>1268</v>
      </c>
      <c r="I376" s="11" t="s">
        <v>1269</v>
      </c>
      <c r="J376" s="11" t="s">
        <v>60</v>
      </c>
      <c r="K376" s="11" t="s">
        <v>1270</v>
      </c>
      <c r="L376" s="11" t="s">
        <v>426</v>
      </c>
      <c r="M376" s="11" t="s">
        <v>1271</v>
      </c>
      <c r="N376" s="11" t="s">
        <v>60</v>
      </c>
      <c r="O376" s="11" t="s">
        <v>68</v>
      </c>
      <c r="P376" s="11" t="s">
        <v>69</v>
      </c>
      <c r="Q376" s="11" t="s">
        <v>68</v>
      </c>
      <c r="R376" s="11" t="s">
        <v>70</v>
      </c>
      <c r="S376" s="12" t="s">
        <v>95</v>
      </c>
      <c r="T376" s="8"/>
      <c r="U376" s="7"/>
    </row>
    <row r="377" spans="1:21" ht="325" x14ac:dyDescent="0.35">
      <c r="A377" s="88">
        <v>2</v>
      </c>
      <c r="B377" s="9" t="s">
        <v>1266</v>
      </c>
      <c r="C377" s="11"/>
      <c r="D377" s="11" t="s">
        <v>1462</v>
      </c>
      <c r="E377" s="13" t="str">
        <f t="shared" ref="E377:E380" si="21">CONCATENATE($A$375,".UUID.",A377,".")</f>
        <v>M.UUID.2.</v>
      </c>
      <c r="F377" s="11" t="s">
        <v>61</v>
      </c>
      <c r="G377" s="11" t="s">
        <v>1272</v>
      </c>
      <c r="H377" s="11" t="s">
        <v>1273</v>
      </c>
      <c r="I377" s="11" t="s">
        <v>1274</v>
      </c>
      <c r="J377" s="11" t="s">
        <v>60</v>
      </c>
      <c r="K377" s="11" t="s">
        <v>1275</v>
      </c>
      <c r="L377" s="11" t="s">
        <v>426</v>
      </c>
      <c r="M377" s="11" t="s">
        <v>1271</v>
      </c>
      <c r="N377" s="11" t="s">
        <v>60</v>
      </c>
      <c r="O377" s="11" t="s">
        <v>68</v>
      </c>
      <c r="P377" s="11" t="s">
        <v>69</v>
      </c>
      <c r="Q377" s="11" t="s">
        <v>68</v>
      </c>
      <c r="R377" s="11" t="s">
        <v>70</v>
      </c>
      <c r="S377" s="12" t="s">
        <v>95</v>
      </c>
      <c r="T377" s="8"/>
      <c r="U377" s="7"/>
    </row>
    <row r="378" spans="1:21" ht="409.5" x14ac:dyDescent="0.35">
      <c r="A378" s="88">
        <v>3</v>
      </c>
      <c r="B378" s="9" t="s">
        <v>1266</v>
      </c>
      <c r="C378" s="11"/>
      <c r="D378" s="11" t="s">
        <v>1462</v>
      </c>
      <c r="E378" s="13" t="str">
        <f t="shared" si="21"/>
        <v>M.UUID.3.</v>
      </c>
      <c r="F378" s="11" t="s">
        <v>61</v>
      </c>
      <c r="G378" s="11" t="s">
        <v>1276</v>
      </c>
      <c r="H378" s="11" t="s">
        <v>1277</v>
      </c>
      <c r="I378" s="11" t="s">
        <v>1278</v>
      </c>
      <c r="J378" s="11" t="s">
        <v>1279</v>
      </c>
      <c r="K378" s="11" t="s">
        <v>1280</v>
      </c>
      <c r="L378" s="11" t="s">
        <v>426</v>
      </c>
      <c r="M378" s="11" t="s">
        <v>1281</v>
      </c>
      <c r="N378" s="11" t="s">
        <v>1279</v>
      </c>
      <c r="O378" s="11" t="s">
        <v>68</v>
      </c>
      <c r="P378" s="11" t="s">
        <v>69</v>
      </c>
      <c r="Q378" s="11" t="s">
        <v>68</v>
      </c>
      <c r="R378" s="11" t="s">
        <v>70</v>
      </c>
      <c r="S378" s="12" t="s">
        <v>95</v>
      </c>
      <c r="T378" s="8"/>
      <c r="U378" s="7"/>
    </row>
    <row r="379" spans="1:21" ht="409.5" x14ac:dyDescent="0.35">
      <c r="A379" s="88">
        <v>4</v>
      </c>
      <c r="B379" s="9" t="s">
        <v>1266</v>
      </c>
      <c r="C379" s="11"/>
      <c r="D379" s="11" t="s">
        <v>1462</v>
      </c>
      <c r="E379" s="13" t="str">
        <f t="shared" si="21"/>
        <v>M.UUID.4.</v>
      </c>
      <c r="F379" s="11" t="s">
        <v>61</v>
      </c>
      <c r="G379" s="11" t="s">
        <v>1282</v>
      </c>
      <c r="H379" s="11" t="s">
        <v>1283</v>
      </c>
      <c r="I379" s="11" t="s">
        <v>1284</v>
      </c>
      <c r="J379" s="11" t="s">
        <v>60</v>
      </c>
      <c r="K379" s="11" t="s">
        <v>1285</v>
      </c>
      <c r="L379" s="11" t="s">
        <v>426</v>
      </c>
      <c r="M379" s="11" t="s">
        <v>1271</v>
      </c>
      <c r="N379" s="11" t="s">
        <v>60</v>
      </c>
      <c r="O379" s="11" t="s">
        <v>68</v>
      </c>
      <c r="P379" s="11" t="s">
        <v>69</v>
      </c>
      <c r="Q379" s="11" t="s">
        <v>68</v>
      </c>
      <c r="R379" s="11" t="s">
        <v>70</v>
      </c>
      <c r="S379" s="12" t="s">
        <v>95</v>
      </c>
      <c r="T379" s="8"/>
      <c r="U379" s="7"/>
    </row>
    <row r="380" spans="1:21" ht="409.6" thickBot="1" x14ac:dyDescent="0.4">
      <c r="A380" s="88">
        <v>5</v>
      </c>
      <c r="B380" s="9" t="s">
        <v>1266</v>
      </c>
      <c r="C380" s="11"/>
      <c r="D380" s="11" t="s">
        <v>1462</v>
      </c>
      <c r="E380" s="13" t="str">
        <f t="shared" si="21"/>
        <v>M.UUID.5.</v>
      </c>
      <c r="F380" s="11" t="s">
        <v>61</v>
      </c>
      <c r="G380" s="11" t="s">
        <v>1286</v>
      </c>
      <c r="H380" s="11" t="s">
        <v>1287</v>
      </c>
      <c r="I380" s="11" t="s">
        <v>1288</v>
      </c>
      <c r="J380" s="11" t="s">
        <v>1289</v>
      </c>
      <c r="K380" s="11" t="s">
        <v>1280</v>
      </c>
      <c r="L380" s="11" t="s">
        <v>426</v>
      </c>
      <c r="M380" s="11" t="s">
        <v>1281</v>
      </c>
      <c r="N380" s="11" t="s">
        <v>1289</v>
      </c>
      <c r="O380" s="11" t="s">
        <v>68</v>
      </c>
      <c r="P380" s="11" t="s">
        <v>69</v>
      </c>
      <c r="Q380" s="11" t="s">
        <v>68</v>
      </c>
      <c r="R380" s="11" t="s">
        <v>70</v>
      </c>
      <c r="S380" s="12" t="s">
        <v>95</v>
      </c>
      <c r="T380" s="8"/>
      <c r="U380" s="7"/>
    </row>
    <row r="381" spans="1:21" ht="21.5" thickBot="1" x14ac:dyDescent="0.4">
      <c r="A381" s="2" t="s">
        <v>1265</v>
      </c>
      <c r="B381" s="66" t="s">
        <v>1290</v>
      </c>
      <c r="C381" s="39"/>
      <c r="D381" s="67"/>
      <c r="E381" s="39"/>
      <c r="F381" s="39"/>
      <c r="G381" s="39"/>
      <c r="H381" s="39"/>
      <c r="I381" s="39"/>
      <c r="J381" s="39"/>
      <c r="K381" s="39"/>
      <c r="L381" s="39"/>
      <c r="M381" s="39"/>
      <c r="N381" s="39"/>
      <c r="O381" s="39"/>
      <c r="P381" s="39"/>
      <c r="Q381" s="39"/>
      <c r="R381" s="39"/>
      <c r="S381" s="40"/>
      <c r="T381" s="8"/>
      <c r="U381" s="7"/>
    </row>
    <row r="382" spans="1:21" ht="299" x14ac:dyDescent="0.35">
      <c r="A382" s="2">
        <v>1</v>
      </c>
      <c r="B382" s="14" t="s">
        <v>1290</v>
      </c>
      <c r="C382" s="15"/>
      <c r="D382" s="15" t="s">
        <v>1291</v>
      </c>
      <c r="E382" s="14" t="str">
        <f t="shared" ref="E382:E406" si="22">CONCATENATE($A$381,".UUID.",A382,".")</f>
        <v>M.UUID.1.</v>
      </c>
      <c r="F382" s="15" t="s">
        <v>61</v>
      </c>
      <c r="G382" s="15" t="s">
        <v>1292</v>
      </c>
      <c r="H382" s="15" t="s">
        <v>1293</v>
      </c>
      <c r="I382" s="15" t="s">
        <v>1294</v>
      </c>
      <c r="J382" s="15" t="s">
        <v>60</v>
      </c>
      <c r="K382" s="15"/>
      <c r="L382" s="15"/>
      <c r="M382" s="15" t="s">
        <v>60</v>
      </c>
      <c r="N382" s="15" t="s">
        <v>60</v>
      </c>
      <c r="O382" s="15" t="s">
        <v>68</v>
      </c>
      <c r="P382" s="15" t="s">
        <v>69</v>
      </c>
      <c r="Q382" s="15" t="s">
        <v>68</v>
      </c>
      <c r="R382" s="15" t="s">
        <v>70</v>
      </c>
      <c r="S382" s="32" t="s">
        <v>95</v>
      </c>
      <c r="T382" s="8"/>
      <c r="U382" s="7"/>
    </row>
    <row r="383" spans="1:21" ht="409.5" x14ac:dyDescent="0.35">
      <c r="A383" s="2">
        <v>2</v>
      </c>
      <c r="B383" s="14" t="s">
        <v>1290</v>
      </c>
      <c r="C383" s="15"/>
      <c r="D383" s="15" t="s">
        <v>1291</v>
      </c>
      <c r="E383" s="14" t="str">
        <f t="shared" si="22"/>
        <v>M.UUID.2.</v>
      </c>
      <c r="F383" s="15" t="s">
        <v>61</v>
      </c>
      <c r="G383" s="15" t="s">
        <v>1292</v>
      </c>
      <c r="H383" s="15" t="s">
        <v>1295</v>
      </c>
      <c r="I383" s="15" t="s">
        <v>1296</v>
      </c>
      <c r="J383" s="15" t="s">
        <v>60</v>
      </c>
      <c r="K383" s="15" t="s">
        <v>1297</v>
      </c>
      <c r="L383" s="15" t="s">
        <v>421</v>
      </c>
      <c r="M383" s="15" t="s">
        <v>60</v>
      </c>
      <c r="N383" s="15" t="s">
        <v>60</v>
      </c>
      <c r="O383" s="15" t="s">
        <v>68</v>
      </c>
      <c r="P383" s="15" t="s">
        <v>69</v>
      </c>
      <c r="Q383" s="15" t="s">
        <v>68</v>
      </c>
      <c r="R383" s="15" t="s">
        <v>70</v>
      </c>
      <c r="S383" s="32" t="s">
        <v>95</v>
      </c>
      <c r="T383" s="8"/>
      <c r="U383" s="7"/>
    </row>
    <row r="384" spans="1:21" ht="409.5" x14ac:dyDescent="0.35">
      <c r="A384" s="2">
        <v>3</v>
      </c>
      <c r="B384" s="14" t="s">
        <v>1290</v>
      </c>
      <c r="C384" s="15"/>
      <c r="D384" s="15" t="s">
        <v>1291</v>
      </c>
      <c r="E384" s="14" t="str">
        <f t="shared" si="22"/>
        <v>M.UUID.3.</v>
      </c>
      <c r="F384" s="15" t="s">
        <v>61</v>
      </c>
      <c r="G384" s="15" t="s">
        <v>1298</v>
      </c>
      <c r="H384" s="15" t="s">
        <v>1299</v>
      </c>
      <c r="I384" s="15" t="s">
        <v>1300</v>
      </c>
      <c r="J384" s="15" t="s">
        <v>60</v>
      </c>
      <c r="K384" s="15" t="s">
        <v>1301</v>
      </c>
      <c r="L384" s="15" t="s">
        <v>426</v>
      </c>
      <c r="M384" s="15" t="s">
        <v>60</v>
      </c>
      <c r="N384" s="15" t="s">
        <v>1463</v>
      </c>
      <c r="O384" s="15" t="s">
        <v>68</v>
      </c>
      <c r="P384" s="15" t="s">
        <v>69</v>
      </c>
      <c r="Q384" s="15" t="s">
        <v>68</v>
      </c>
      <c r="R384" s="15" t="s">
        <v>70</v>
      </c>
      <c r="S384" s="32" t="s">
        <v>95</v>
      </c>
      <c r="T384" s="8"/>
      <c r="U384" s="7"/>
    </row>
    <row r="385" spans="1:21" ht="409.5" x14ac:dyDescent="0.35">
      <c r="A385" s="2">
        <v>4</v>
      </c>
      <c r="B385" s="14" t="s">
        <v>1290</v>
      </c>
      <c r="C385" s="15"/>
      <c r="D385" s="15" t="s">
        <v>1291</v>
      </c>
      <c r="E385" s="14" t="str">
        <f t="shared" si="22"/>
        <v>M.UUID.4.</v>
      </c>
      <c r="F385" s="15" t="s">
        <v>61</v>
      </c>
      <c r="G385" s="15" t="s">
        <v>1292</v>
      </c>
      <c r="H385" s="15" t="s">
        <v>1302</v>
      </c>
      <c r="I385" s="15" t="s">
        <v>1303</v>
      </c>
      <c r="J385" s="15" t="s">
        <v>60</v>
      </c>
      <c r="K385" s="15" t="s">
        <v>1297</v>
      </c>
      <c r="L385" s="15" t="s">
        <v>421</v>
      </c>
      <c r="M385" s="15" t="s">
        <v>60</v>
      </c>
      <c r="N385" s="15" t="s">
        <v>1464</v>
      </c>
      <c r="O385" s="15" t="s">
        <v>68</v>
      </c>
      <c r="P385" s="15" t="s">
        <v>69</v>
      </c>
      <c r="Q385" s="15" t="s">
        <v>68</v>
      </c>
      <c r="R385" s="15" t="s">
        <v>70</v>
      </c>
      <c r="S385" s="32" t="s">
        <v>95</v>
      </c>
      <c r="T385" s="8"/>
      <c r="U385" s="7"/>
    </row>
    <row r="386" spans="1:21" ht="409.5" x14ac:dyDescent="0.35">
      <c r="A386" s="2">
        <v>5</v>
      </c>
      <c r="B386" s="14" t="s">
        <v>1290</v>
      </c>
      <c r="C386" s="15"/>
      <c r="D386" s="15" t="s">
        <v>1291</v>
      </c>
      <c r="E386" s="14" t="str">
        <f t="shared" si="22"/>
        <v>M.UUID.5.</v>
      </c>
      <c r="F386" s="15" t="s">
        <v>61</v>
      </c>
      <c r="G386" s="15" t="s">
        <v>1304</v>
      </c>
      <c r="H386" s="15" t="s">
        <v>1305</v>
      </c>
      <c r="I386" s="15" t="s">
        <v>1306</v>
      </c>
      <c r="J386" s="15" t="s">
        <v>60</v>
      </c>
      <c r="K386" s="15" t="s">
        <v>1301</v>
      </c>
      <c r="L386" s="15" t="s">
        <v>426</v>
      </c>
      <c r="M386" s="15" t="s">
        <v>60</v>
      </c>
      <c r="N386" s="15" t="s">
        <v>1465</v>
      </c>
      <c r="O386" s="15" t="s">
        <v>68</v>
      </c>
      <c r="P386" s="15" t="s">
        <v>69</v>
      </c>
      <c r="Q386" s="15" t="s">
        <v>68</v>
      </c>
      <c r="R386" s="15" t="s">
        <v>70</v>
      </c>
      <c r="S386" s="32" t="s">
        <v>95</v>
      </c>
      <c r="T386" s="8"/>
      <c r="U386" s="7"/>
    </row>
    <row r="387" spans="1:21" ht="409.5" x14ac:dyDescent="0.35">
      <c r="A387" s="2">
        <v>6</v>
      </c>
      <c r="B387" s="14" t="s">
        <v>1290</v>
      </c>
      <c r="C387" s="15"/>
      <c r="D387" s="15" t="s">
        <v>1291</v>
      </c>
      <c r="E387" s="14" t="str">
        <f t="shared" si="22"/>
        <v>M.UUID.6.</v>
      </c>
      <c r="F387" s="15" t="s">
        <v>61</v>
      </c>
      <c r="G387" s="15" t="s">
        <v>1307</v>
      </c>
      <c r="H387" s="15" t="s">
        <v>1308</v>
      </c>
      <c r="I387" s="15" t="s">
        <v>1309</v>
      </c>
      <c r="J387" s="15" t="s">
        <v>60</v>
      </c>
      <c r="K387" s="15" t="s">
        <v>1310</v>
      </c>
      <c r="L387" s="15" t="s">
        <v>426</v>
      </c>
      <c r="M387" s="15" t="s">
        <v>60</v>
      </c>
      <c r="N387" s="15" t="s">
        <v>1466</v>
      </c>
      <c r="O387" s="15" t="s">
        <v>68</v>
      </c>
      <c r="P387" s="15" t="s">
        <v>69</v>
      </c>
      <c r="Q387" s="15" t="s">
        <v>68</v>
      </c>
      <c r="R387" s="15" t="s">
        <v>70</v>
      </c>
      <c r="S387" s="32" t="s">
        <v>95</v>
      </c>
      <c r="T387" s="8"/>
      <c r="U387" s="7"/>
    </row>
    <row r="388" spans="1:21" ht="409.5" x14ac:dyDescent="0.35">
      <c r="A388" s="2">
        <v>7</v>
      </c>
      <c r="B388" s="14" t="s">
        <v>1290</v>
      </c>
      <c r="C388" s="15"/>
      <c r="D388" s="15" t="s">
        <v>1291</v>
      </c>
      <c r="E388" s="14" t="str">
        <f t="shared" si="22"/>
        <v>M.UUID.7.</v>
      </c>
      <c r="F388" s="15" t="s">
        <v>61</v>
      </c>
      <c r="G388" s="15" t="s">
        <v>1311</v>
      </c>
      <c r="H388" s="15" t="s">
        <v>1312</v>
      </c>
      <c r="I388" s="15" t="s">
        <v>1313</v>
      </c>
      <c r="J388" s="15" t="s">
        <v>60</v>
      </c>
      <c r="K388" s="15" t="s">
        <v>1467</v>
      </c>
      <c r="L388" s="15" t="s">
        <v>426</v>
      </c>
      <c r="M388" s="15" t="s">
        <v>60</v>
      </c>
      <c r="N388" s="15" t="s">
        <v>1468</v>
      </c>
      <c r="O388" s="15" t="s">
        <v>68</v>
      </c>
      <c r="P388" s="15" t="s">
        <v>69</v>
      </c>
      <c r="Q388" s="15" t="s">
        <v>68</v>
      </c>
      <c r="R388" s="15" t="s">
        <v>70</v>
      </c>
      <c r="S388" s="32" t="s">
        <v>95</v>
      </c>
      <c r="T388" s="8"/>
      <c r="U388" s="7"/>
    </row>
    <row r="389" spans="1:21" ht="299" x14ac:dyDescent="0.35">
      <c r="A389" s="2">
        <v>8</v>
      </c>
      <c r="B389" s="14" t="s">
        <v>1290</v>
      </c>
      <c r="C389" s="15"/>
      <c r="D389" s="15" t="s">
        <v>1291</v>
      </c>
      <c r="E389" s="14" t="str">
        <f t="shared" si="22"/>
        <v>M.UUID.8.</v>
      </c>
      <c r="F389" s="15" t="s">
        <v>61</v>
      </c>
      <c r="G389" s="15" t="s">
        <v>1298</v>
      </c>
      <c r="H389" s="15" t="s">
        <v>1314</v>
      </c>
      <c r="I389" s="15" t="s">
        <v>1315</v>
      </c>
      <c r="J389" s="15" t="s">
        <v>60</v>
      </c>
      <c r="K389" s="15" t="s">
        <v>1316</v>
      </c>
      <c r="L389" s="15" t="s">
        <v>426</v>
      </c>
      <c r="M389" s="15" t="s">
        <v>60</v>
      </c>
      <c r="N389" s="15" t="s">
        <v>60</v>
      </c>
      <c r="O389" s="15" t="s">
        <v>68</v>
      </c>
      <c r="P389" s="15" t="s">
        <v>69</v>
      </c>
      <c r="Q389" s="15" t="s">
        <v>68</v>
      </c>
      <c r="R389" s="15" t="s">
        <v>70</v>
      </c>
      <c r="S389" s="32" t="s">
        <v>95</v>
      </c>
      <c r="T389" s="8"/>
      <c r="U389" s="7"/>
    </row>
    <row r="390" spans="1:21" ht="409.5" x14ac:dyDescent="0.35">
      <c r="A390" s="2">
        <v>9</v>
      </c>
      <c r="B390" s="14" t="s">
        <v>1290</v>
      </c>
      <c r="C390" s="15"/>
      <c r="D390" s="15" t="s">
        <v>1291</v>
      </c>
      <c r="E390" s="14" t="str">
        <f t="shared" si="22"/>
        <v>M.UUID.9.</v>
      </c>
      <c r="F390" s="15" t="s">
        <v>61</v>
      </c>
      <c r="G390" s="15" t="s">
        <v>1317</v>
      </c>
      <c r="H390" s="15" t="s">
        <v>1318</v>
      </c>
      <c r="I390" s="15" t="s">
        <v>1319</v>
      </c>
      <c r="J390" s="15" t="s">
        <v>60</v>
      </c>
      <c r="K390" s="15" t="s">
        <v>151</v>
      </c>
      <c r="L390" s="15" t="s">
        <v>90</v>
      </c>
      <c r="M390" s="15" t="s">
        <v>60</v>
      </c>
      <c r="N390" s="15" t="s">
        <v>60</v>
      </c>
      <c r="O390" s="15" t="s">
        <v>68</v>
      </c>
      <c r="P390" s="15" t="s">
        <v>69</v>
      </c>
      <c r="Q390" s="15" t="s">
        <v>68</v>
      </c>
      <c r="R390" s="15" t="s">
        <v>70</v>
      </c>
      <c r="S390" s="32" t="s">
        <v>95</v>
      </c>
      <c r="T390" s="8"/>
      <c r="U390" s="7"/>
    </row>
    <row r="391" spans="1:21" ht="409.5" x14ac:dyDescent="0.35">
      <c r="A391" s="2">
        <v>10</v>
      </c>
      <c r="B391" s="14" t="s">
        <v>1290</v>
      </c>
      <c r="C391" s="15"/>
      <c r="D391" s="15" t="s">
        <v>1291</v>
      </c>
      <c r="E391" s="14" t="str">
        <f t="shared" si="22"/>
        <v>M.UUID.10.</v>
      </c>
      <c r="F391" s="15" t="s">
        <v>61</v>
      </c>
      <c r="G391" s="15" t="s">
        <v>1320</v>
      </c>
      <c r="H391" s="15" t="s">
        <v>1321</v>
      </c>
      <c r="I391" s="15" t="s">
        <v>1469</v>
      </c>
      <c r="J391" s="15" t="s">
        <v>1322</v>
      </c>
      <c r="K391" s="15" t="s">
        <v>1470</v>
      </c>
      <c r="L391" s="15" t="s">
        <v>426</v>
      </c>
      <c r="M391" s="15" t="s">
        <v>60</v>
      </c>
      <c r="N391" s="15" t="s">
        <v>1323</v>
      </c>
      <c r="O391" s="15" t="s">
        <v>68</v>
      </c>
      <c r="P391" s="15" t="s">
        <v>69</v>
      </c>
      <c r="Q391" s="15" t="s">
        <v>68</v>
      </c>
      <c r="R391" s="15" t="s">
        <v>70</v>
      </c>
      <c r="S391" s="32" t="s">
        <v>95</v>
      </c>
      <c r="T391" s="8"/>
      <c r="U391" s="7"/>
    </row>
    <row r="392" spans="1:21" ht="221" x14ac:dyDescent="0.35">
      <c r="A392" s="2">
        <v>11</v>
      </c>
      <c r="B392" s="14" t="s">
        <v>1290</v>
      </c>
      <c r="C392" s="15"/>
      <c r="D392" s="15" t="s">
        <v>1291</v>
      </c>
      <c r="E392" s="14" t="str">
        <f t="shared" si="22"/>
        <v>M.UUID.11.</v>
      </c>
      <c r="F392" s="15" t="s">
        <v>61</v>
      </c>
      <c r="G392" s="15" t="s">
        <v>1317</v>
      </c>
      <c r="H392" s="15" t="s">
        <v>1324</v>
      </c>
      <c r="I392" s="15" t="s">
        <v>1325</v>
      </c>
      <c r="J392" s="15" t="s">
        <v>60</v>
      </c>
      <c r="K392" s="15" t="s">
        <v>1326</v>
      </c>
      <c r="L392" s="15" t="s">
        <v>90</v>
      </c>
      <c r="M392" s="15" t="s">
        <v>60</v>
      </c>
      <c r="N392" s="15" t="s">
        <v>1327</v>
      </c>
      <c r="O392" s="15" t="s">
        <v>68</v>
      </c>
      <c r="P392" s="15" t="s">
        <v>69</v>
      </c>
      <c r="Q392" s="15" t="s">
        <v>68</v>
      </c>
      <c r="R392" s="15" t="s">
        <v>70</v>
      </c>
      <c r="S392" s="32" t="s">
        <v>95</v>
      </c>
      <c r="T392" s="8"/>
      <c r="U392" s="7"/>
    </row>
    <row r="393" spans="1:21" ht="221" x14ac:dyDescent="0.35">
      <c r="A393" s="2">
        <v>12</v>
      </c>
      <c r="B393" s="14" t="s">
        <v>1290</v>
      </c>
      <c r="C393" s="15"/>
      <c r="D393" s="15" t="s">
        <v>1291</v>
      </c>
      <c r="E393" s="14" t="str">
        <f t="shared" si="22"/>
        <v>M.UUID.12.</v>
      </c>
      <c r="F393" s="15" t="s">
        <v>61</v>
      </c>
      <c r="G393" s="15" t="s">
        <v>1317</v>
      </c>
      <c r="H393" s="15" t="s">
        <v>1328</v>
      </c>
      <c r="I393" s="15" t="s">
        <v>1329</v>
      </c>
      <c r="J393" s="15" t="s">
        <v>60</v>
      </c>
      <c r="K393" s="15" t="s">
        <v>1330</v>
      </c>
      <c r="L393" s="15" t="s">
        <v>421</v>
      </c>
      <c r="M393" s="15" t="s">
        <v>60</v>
      </c>
      <c r="N393" s="15" t="s">
        <v>60</v>
      </c>
      <c r="O393" s="15" t="s">
        <v>68</v>
      </c>
      <c r="P393" s="15" t="s">
        <v>69</v>
      </c>
      <c r="Q393" s="15" t="s">
        <v>68</v>
      </c>
      <c r="R393" s="15" t="s">
        <v>70</v>
      </c>
      <c r="S393" s="32" t="s">
        <v>95</v>
      </c>
      <c r="T393" s="8"/>
      <c r="U393" s="7"/>
    </row>
    <row r="394" spans="1:21" ht="312" x14ac:dyDescent="0.35">
      <c r="A394" s="2">
        <v>13</v>
      </c>
      <c r="B394" s="14" t="s">
        <v>1290</v>
      </c>
      <c r="C394" s="15"/>
      <c r="D394" s="15" t="s">
        <v>1291</v>
      </c>
      <c r="E394" s="14" t="str">
        <f t="shared" si="22"/>
        <v>M.UUID.13.</v>
      </c>
      <c r="F394" s="15" t="s">
        <v>61</v>
      </c>
      <c r="G394" s="15" t="s">
        <v>1317</v>
      </c>
      <c r="H394" s="15" t="s">
        <v>1331</v>
      </c>
      <c r="I394" s="15" t="s">
        <v>1332</v>
      </c>
      <c r="J394" s="15" t="s">
        <v>60</v>
      </c>
      <c r="K394" s="15" t="s">
        <v>1333</v>
      </c>
      <c r="L394" s="15" t="s">
        <v>426</v>
      </c>
      <c r="M394" s="15" t="s">
        <v>60</v>
      </c>
      <c r="N394" s="15" t="s">
        <v>1471</v>
      </c>
      <c r="O394" s="15" t="s">
        <v>68</v>
      </c>
      <c r="P394" s="15" t="s">
        <v>69</v>
      </c>
      <c r="Q394" s="15" t="s">
        <v>68</v>
      </c>
      <c r="R394" s="15" t="s">
        <v>70</v>
      </c>
      <c r="S394" s="32" t="s">
        <v>95</v>
      </c>
      <c r="T394" s="8"/>
      <c r="U394" s="7"/>
    </row>
    <row r="395" spans="1:21" ht="221" x14ac:dyDescent="0.35">
      <c r="A395" s="2">
        <v>14</v>
      </c>
      <c r="B395" s="14" t="s">
        <v>1290</v>
      </c>
      <c r="C395" s="15"/>
      <c r="D395" s="15" t="s">
        <v>1291</v>
      </c>
      <c r="E395" s="14" t="str">
        <f t="shared" si="22"/>
        <v>M.UUID.14.</v>
      </c>
      <c r="F395" s="15" t="s">
        <v>61</v>
      </c>
      <c r="G395" s="15" t="s">
        <v>1334</v>
      </c>
      <c r="H395" s="15" t="s">
        <v>1335</v>
      </c>
      <c r="I395" s="15" t="s">
        <v>1472</v>
      </c>
      <c r="J395" s="15" t="s">
        <v>60</v>
      </c>
      <c r="K395" s="15" t="s">
        <v>1473</v>
      </c>
      <c r="L395" s="15" t="s">
        <v>90</v>
      </c>
      <c r="M395" s="15" t="s">
        <v>60</v>
      </c>
      <c r="N395" s="15" t="s">
        <v>1474</v>
      </c>
      <c r="O395" s="15" t="s">
        <v>68</v>
      </c>
      <c r="P395" s="15" t="s">
        <v>69</v>
      </c>
      <c r="Q395" s="15" t="s">
        <v>68</v>
      </c>
      <c r="R395" s="15" t="s">
        <v>70</v>
      </c>
      <c r="S395" s="32" t="s">
        <v>95</v>
      </c>
      <c r="T395" s="8"/>
      <c r="U395" s="7"/>
    </row>
    <row r="396" spans="1:21" ht="409.5" x14ac:dyDescent="0.35">
      <c r="A396" s="2">
        <v>15</v>
      </c>
      <c r="B396" s="14" t="s">
        <v>1290</v>
      </c>
      <c r="C396" s="15"/>
      <c r="D396" s="15" t="s">
        <v>1341</v>
      </c>
      <c r="E396" s="14" t="str">
        <f t="shared" si="22"/>
        <v>M.UUID.15.</v>
      </c>
      <c r="F396" s="15" t="s">
        <v>61</v>
      </c>
      <c r="G396" s="15" t="s">
        <v>1368</v>
      </c>
      <c r="H396" s="15" t="s">
        <v>1369</v>
      </c>
      <c r="I396" s="15" t="s">
        <v>1370</v>
      </c>
      <c r="J396" s="15" t="s">
        <v>60</v>
      </c>
      <c r="K396" s="15" t="s">
        <v>1371</v>
      </c>
      <c r="L396" s="15" t="s">
        <v>426</v>
      </c>
      <c r="M396" s="15" t="s">
        <v>60</v>
      </c>
      <c r="N396" s="15" t="s">
        <v>60</v>
      </c>
      <c r="O396" s="15" t="s">
        <v>68</v>
      </c>
      <c r="P396" s="15" t="s">
        <v>69</v>
      </c>
      <c r="Q396" s="15" t="s">
        <v>68</v>
      </c>
      <c r="R396" s="15" t="s">
        <v>70</v>
      </c>
      <c r="S396" s="32" t="s">
        <v>95</v>
      </c>
      <c r="T396" s="8"/>
      <c r="U396" s="7"/>
    </row>
    <row r="397" spans="1:21" ht="409.5" x14ac:dyDescent="0.35">
      <c r="A397" s="2">
        <v>16</v>
      </c>
      <c r="B397" s="14" t="s">
        <v>1290</v>
      </c>
      <c r="C397" s="15"/>
      <c r="D397" s="15" t="s">
        <v>1341</v>
      </c>
      <c r="E397" s="14" t="str">
        <f t="shared" si="22"/>
        <v>M.UUID.16.</v>
      </c>
      <c r="F397" s="15" t="s">
        <v>61</v>
      </c>
      <c r="G397" s="15" t="s">
        <v>1368</v>
      </c>
      <c r="H397" s="15" t="s">
        <v>1372</v>
      </c>
      <c r="I397" s="15" t="s">
        <v>1373</v>
      </c>
      <c r="J397" s="15" t="s">
        <v>60</v>
      </c>
      <c r="K397" s="15" t="s">
        <v>1374</v>
      </c>
      <c r="L397" s="15" t="s">
        <v>426</v>
      </c>
      <c r="M397" s="15" t="s">
        <v>60</v>
      </c>
      <c r="N397" s="15" t="s">
        <v>60</v>
      </c>
      <c r="O397" s="15" t="s">
        <v>68</v>
      </c>
      <c r="P397" s="15" t="s">
        <v>69</v>
      </c>
      <c r="Q397" s="15" t="s">
        <v>68</v>
      </c>
      <c r="R397" s="15" t="s">
        <v>70</v>
      </c>
      <c r="S397" s="32" t="s">
        <v>95</v>
      </c>
      <c r="T397" s="8"/>
      <c r="U397" s="7"/>
    </row>
    <row r="398" spans="1:21" ht="273" x14ac:dyDescent="0.35">
      <c r="A398" s="2">
        <v>17</v>
      </c>
      <c r="B398" s="14" t="s">
        <v>1290</v>
      </c>
      <c r="C398" s="15"/>
      <c r="D398" s="15" t="s">
        <v>1336</v>
      </c>
      <c r="E398" s="14" t="str">
        <f t="shared" si="22"/>
        <v>M.UUID.17.</v>
      </c>
      <c r="F398" s="15" t="s">
        <v>61</v>
      </c>
      <c r="G398" s="15" t="s">
        <v>1337</v>
      </c>
      <c r="H398" s="15" t="s">
        <v>1338</v>
      </c>
      <c r="I398" s="15" t="s">
        <v>1339</v>
      </c>
      <c r="J398" s="15" t="s">
        <v>60</v>
      </c>
      <c r="K398" s="15" t="s">
        <v>1340</v>
      </c>
      <c r="L398" s="15" t="s">
        <v>90</v>
      </c>
      <c r="M398" s="15" t="s">
        <v>60</v>
      </c>
      <c r="N398" s="15" t="s">
        <v>60</v>
      </c>
      <c r="O398" s="15" t="s">
        <v>68</v>
      </c>
      <c r="P398" s="15" t="s">
        <v>69</v>
      </c>
      <c r="Q398" s="15" t="s">
        <v>68</v>
      </c>
      <c r="R398" s="15" t="s">
        <v>70</v>
      </c>
      <c r="S398" s="32" t="s">
        <v>95</v>
      </c>
      <c r="T398" s="8"/>
      <c r="U398" s="7"/>
    </row>
    <row r="399" spans="1:21" ht="409.5" x14ac:dyDescent="0.35">
      <c r="A399" s="2">
        <v>18</v>
      </c>
      <c r="B399" s="14" t="s">
        <v>1290</v>
      </c>
      <c r="C399" s="15"/>
      <c r="D399" s="15" t="s">
        <v>1341</v>
      </c>
      <c r="E399" s="14" t="str">
        <f t="shared" si="22"/>
        <v>M.UUID.18.</v>
      </c>
      <c r="F399" s="15" t="s">
        <v>61</v>
      </c>
      <c r="G399" s="15" t="s">
        <v>1342</v>
      </c>
      <c r="H399" s="15" t="s">
        <v>1343</v>
      </c>
      <c r="I399" s="15" t="s">
        <v>1344</v>
      </c>
      <c r="J399" s="15" t="s">
        <v>1345</v>
      </c>
      <c r="K399" s="15" t="s">
        <v>1346</v>
      </c>
      <c r="L399" s="15" t="s">
        <v>426</v>
      </c>
      <c r="M399" s="15" t="s">
        <v>60</v>
      </c>
      <c r="N399" s="15" t="s">
        <v>60</v>
      </c>
      <c r="O399" s="15" t="s">
        <v>68</v>
      </c>
      <c r="P399" s="15" t="s">
        <v>69</v>
      </c>
      <c r="Q399" s="15" t="s">
        <v>68</v>
      </c>
      <c r="R399" s="15" t="s">
        <v>70</v>
      </c>
      <c r="S399" s="32" t="s">
        <v>95</v>
      </c>
      <c r="T399" s="8"/>
      <c r="U399" s="7"/>
    </row>
    <row r="400" spans="1:21" ht="409.5" x14ac:dyDescent="0.35">
      <c r="A400" s="2">
        <v>19</v>
      </c>
      <c r="B400" s="14" t="s">
        <v>1290</v>
      </c>
      <c r="C400" s="15"/>
      <c r="D400" s="15" t="s">
        <v>1341</v>
      </c>
      <c r="E400" s="14" t="str">
        <f t="shared" si="22"/>
        <v>M.UUID.19.</v>
      </c>
      <c r="F400" s="15" t="s">
        <v>61</v>
      </c>
      <c r="G400" s="15" t="s">
        <v>1347</v>
      </c>
      <c r="H400" s="15" t="s">
        <v>1348</v>
      </c>
      <c r="I400" s="15" t="s">
        <v>1349</v>
      </c>
      <c r="J400" s="15" t="s">
        <v>60</v>
      </c>
      <c r="K400" s="15" t="s">
        <v>1350</v>
      </c>
      <c r="L400" s="15" t="s">
        <v>90</v>
      </c>
      <c r="M400" s="15" t="s">
        <v>60</v>
      </c>
      <c r="N400" s="15" t="s">
        <v>60</v>
      </c>
      <c r="O400" s="15" t="s">
        <v>68</v>
      </c>
      <c r="P400" s="15" t="s">
        <v>69</v>
      </c>
      <c r="Q400" s="15" t="s">
        <v>68</v>
      </c>
      <c r="R400" s="15" t="s">
        <v>70</v>
      </c>
      <c r="S400" s="32" t="s">
        <v>95</v>
      </c>
      <c r="T400" s="8"/>
      <c r="U400" s="7"/>
    </row>
    <row r="401" spans="1:21" ht="409.5" x14ac:dyDescent="0.35">
      <c r="A401" s="2">
        <v>20</v>
      </c>
      <c r="B401" s="14" t="s">
        <v>1290</v>
      </c>
      <c r="C401" s="15"/>
      <c r="D401" s="15" t="s">
        <v>1341</v>
      </c>
      <c r="E401" s="14" t="str">
        <f t="shared" si="22"/>
        <v>M.UUID.20.</v>
      </c>
      <c r="F401" s="15" t="s">
        <v>61</v>
      </c>
      <c r="G401" s="15" t="s">
        <v>1351</v>
      </c>
      <c r="H401" s="15" t="s">
        <v>1352</v>
      </c>
      <c r="I401" s="15" t="s">
        <v>1353</v>
      </c>
      <c r="J401" s="15" t="s">
        <v>60</v>
      </c>
      <c r="K401" s="15" t="s">
        <v>1354</v>
      </c>
      <c r="L401" s="15" t="s">
        <v>90</v>
      </c>
      <c r="M401" s="15" t="s">
        <v>60</v>
      </c>
      <c r="N401" s="15" t="s">
        <v>60</v>
      </c>
      <c r="O401" s="15" t="s">
        <v>68</v>
      </c>
      <c r="P401" s="15" t="s">
        <v>69</v>
      </c>
      <c r="Q401" s="15" t="s">
        <v>68</v>
      </c>
      <c r="R401" s="15" t="s">
        <v>70</v>
      </c>
      <c r="S401" s="32" t="s">
        <v>95</v>
      </c>
      <c r="T401" s="8"/>
      <c r="U401" s="7"/>
    </row>
    <row r="402" spans="1:21" ht="409.5" x14ac:dyDescent="0.35">
      <c r="A402" s="2">
        <v>21</v>
      </c>
      <c r="B402" s="14" t="s">
        <v>1290</v>
      </c>
      <c r="C402" s="15"/>
      <c r="D402" s="15" t="s">
        <v>1341</v>
      </c>
      <c r="E402" s="14" t="str">
        <f t="shared" si="22"/>
        <v>M.UUID.21.</v>
      </c>
      <c r="F402" s="15" t="s">
        <v>61</v>
      </c>
      <c r="G402" s="15" t="s">
        <v>1355</v>
      </c>
      <c r="H402" s="15" t="s">
        <v>1356</v>
      </c>
      <c r="I402" s="15" t="s">
        <v>1357</v>
      </c>
      <c r="J402" s="15" t="s">
        <v>1358</v>
      </c>
      <c r="K402" s="15" t="s">
        <v>341</v>
      </c>
      <c r="L402" s="15" t="s">
        <v>90</v>
      </c>
      <c r="M402" s="15" t="s">
        <v>60</v>
      </c>
      <c r="N402" s="15" t="s">
        <v>60</v>
      </c>
      <c r="O402" s="15" t="s">
        <v>68</v>
      </c>
      <c r="P402" s="15" t="s">
        <v>69</v>
      </c>
      <c r="Q402" s="15" t="s">
        <v>68</v>
      </c>
      <c r="R402" s="15" t="s">
        <v>70</v>
      </c>
      <c r="S402" s="32" t="s">
        <v>95</v>
      </c>
      <c r="T402" s="8"/>
      <c r="U402" s="7"/>
    </row>
    <row r="403" spans="1:21" ht="409.5" x14ac:dyDescent="0.35">
      <c r="A403" s="2">
        <v>22</v>
      </c>
      <c r="B403" s="14" t="s">
        <v>1290</v>
      </c>
      <c r="C403" s="15"/>
      <c r="D403" s="15" t="s">
        <v>1341</v>
      </c>
      <c r="E403" s="14" t="str">
        <f t="shared" si="22"/>
        <v>M.UUID.22.</v>
      </c>
      <c r="F403" s="15" t="s">
        <v>61</v>
      </c>
      <c r="G403" s="15" t="s">
        <v>1359</v>
      </c>
      <c r="H403" s="15" t="s">
        <v>1360</v>
      </c>
      <c r="I403" s="15" t="s">
        <v>1361</v>
      </c>
      <c r="J403" s="15" t="s">
        <v>60</v>
      </c>
      <c r="K403" s="15" t="s">
        <v>1362</v>
      </c>
      <c r="L403" s="15" t="s">
        <v>426</v>
      </c>
      <c r="M403" s="15" t="s">
        <v>60</v>
      </c>
      <c r="N403" s="15" t="s">
        <v>60</v>
      </c>
      <c r="O403" s="15" t="s">
        <v>68</v>
      </c>
      <c r="P403" s="15" t="s">
        <v>69</v>
      </c>
      <c r="Q403" s="15" t="s">
        <v>68</v>
      </c>
      <c r="R403" s="15" t="s">
        <v>70</v>
      </c>
      <c r="S403" s="32" t="s">
        <v>95</v>
      </c>
      <c r="T403" s="8"/>
      <c r="U403" s="7"/>
    </row>
    <row r="404" spans="1:21" ht="409.5" x14ac:dyDescent="0.35">
      <c r="A404" s="2">
        <v>23</v>
      </c>
      <c r="B404" s="14" t="s">
        <v>1290</v>
      </c>
      <c r="C404" s="15"/>
      <c r="D404" s="15" t="s">
        <v>1341</v>
      </c>
      <c r="E404" s="14" t="str">
        <f t="shared" si="22"/>
        <v>M.UUID.23.</v>
      </c>
      <c r="F404" s="15" t="s">
        <v>61</v>
      </c>
      <c r="G404" s="15" t="s">
        <v>1359</v>
      </c>
      <c r="H404" s="15" t="s">
        <v>1363</v>
      </c>
      <c r="I404" s="15" t="s">
        <v>1364</v>
      </c>
      <c r="J404" s="15" t="s">
        <v>60</v>
      </c>
      <c r="K404" s="15" t="s">
        <v>1365</v>
      </c>
      <c r="L404" s="15" t="s">
        <v>90</v>
      </c>
      <c r="M404" s="15" t="s">
        <v>60</v>
      </c>
      <c r="N404" s="15" t="s">
        <v>60</v>
      </c>
      <c r="O404" s="15" t="s">
        <v>68</v>
      </c>
      <c r="P404" s="15" t="s">
        <v>69</v>
      </c>
      <c r="Q404" s="15" t="s">
        <v>68</v>
      </c>
      <c r="R404" s="15" t="s">
        <v>70</v>
      </c>
      <c r="S404" s="32" t="s">
        <v>95</v>
      </c>
      <c r="T404" s="8"/>
      <c r="U404" s="7"/>
    </row>
    <row r="405" spans="1:21" ht="208" x14ac:dyDescent="0.35">
      <c r="A405" s="2">
        <v>24</v>
      </c>
      <c r="B405" s="14" t="s">
        <v>1290</v>
      </c>
      <c r="C405" s="15"/>
      <c r="D405" s="15" t="s">
        <v>1341</v>
      </c>
      <c r="E405" s="14" t="str">
        <f t="shared" si="22"/>
        <v>M.UUID.24.</v>
      </c>
      <c r="F405" s="15" t="s">
        <v>61</v>
      </c>
      <c r="G405" s="15" t="s">
        <v>1359</v>
      </c>
      <c r="H405" s="15" t="s">
        <v>1366</v>
      </c>
      <c r="I405" s="15" t="s">
        <v>1367</v>
      </c>
      <c r="J405" s="15" t="s">
        <v>60</v>
      </c>
      <c r="K405" s="15" t="s">
        <v>341</v>
      </c>
      <c r="L405" s="15" t="s">
        <v>90</v>
      </c>
      <c r="M405" s="15" t="s">
        <v>60</v>
      </c>
      <c r="N405" s="15" t="s">
        <v>60</v>
      </c>
      <c r="O405" s="15" t="s">
        <v>68</v>
      </c>
      <c r="P405" s="15" t="s">
        <v>69</v>
      </c>
      <c r="Q405" s="15" t="s">
        <v>68</v>
      </c>
      <c r="R405" s="15" t="s">
        <v>70</v>
      </c>
      <c r="S405" s="32" t="s">
        <v>95</v>
      </c>
      <c r="T405" s="8"/>
      <c r="U405" s="7"/>
    </row>
    <row r="406" spans="1:21" ht="247" x14ac:dyDescent="0.35">
      <c r="A406" s="2">
        <v>25</v>
      </c>
      <c r="B406" s="14" t="s">
        <v>1290</v>
      </c>
      <c r="C406" s="15"/>
      <c r="D406" s="15" t="s">
        <v>1341</v>
      </c>
      <c r="E406" s="14" t="str">
        <f t="shared" si="22"/>
        <v>M.UUID.25.</v>
      </c>
      <c r="F406" s="15" t="s">
        <v>61</v>
      </c>
      <c r="G406" s="15" t="s">
        <v>1375</v>
      </c>
      <c r="H406" s="15" t="s">
        <v>1376</v>
      </c>
      <c r="I406" s="15" t="s">
        <v>1475</v>
      </c>
      <c r="J406" s="15" t="s">
        <v>60</v>
      </c>
      <c r="K406" s="15" t="s">
        <v>1476</v>
      </c>
      <c r="L406" s="15" t="s">
        <v>90</v>
      </c>
      <c r="M406" s="15" t="s">
        <v>60</v>
      </c>
      <c r="N406" s="15" t="s">
        <v>60</v>
      </c>
      <c r="O406" s="15" t="s">
        <v>68</v>
      </c>
      <c r="P406" s="15" t="s">
        <v>69</v>
      </c>
      <c r="Q406" s="15" t="s">
        <v>68</v>
      </c>
      <c r="R406" s="15" t="s">
        <v>70</v>
      </c>
      <c r="S406" s="32" t="s">
        <v>95</v>
      </c>
      <c r="T406" s="8"/>
      <c r="U406" s="7"/>
    </row>
    <row r="407" spans="1:21" x14ac:dyDescent="0.35">
      <c r="A407" s="2"/>
      <c r="B407" s="94"/>
      <c r="C407" s="94"/>
      <c r="D407" s="95"/>
      <c r="E407" s="96"/>
      <c r="F407" s="94"/>
      <c r="G407" s="97"/>
      <c r="H407" s="94"/>
      <c r="I407" s="97"/>
      <c r="J407" s="94"/>
      <c r="K407" s="97"/>
      <c r="L407" s="94"/>
      <c r="M407" s="94"/>
      <c r="N407" s="94"/>
      <c r="O407" s="94"/>
      <c r="P407" s="94"/>
      <c r="Q407" s="94"/>
      <c r="R407" s="94"/>
      <c r="S407" s="94"/>
      <c r="T407" s="94"/>
      <c r="U407" s="94"/>
    </row>
  </sheetData>
  <conditionalFormatting sqref="A2:A9">
    <cfRule type="duplicateValues" dxfId="18" priority="15"/>
    <cfRule type="duplicateValues" dxfId="17" priority="16"/>
  </conditionalFormatting>
  <conditionalFormatting sqref="E4:E9 H4:H9">
    <cfRule type="duplicateValues" dxfId="16" priority="13"/>
    <cfRule type="duplicateValues" dxfId="15" priority="14"/>
  </conditionalFormatting>
  <conditionalFormatting sqref="E76">
    <cfRule type="duplicateValues" dxfId="14" priority="3"/>
    <cfRule type="duplicateValues" dxfId="13" priority="4"/>
  </conditionalFormatting>
  <conditionalFormatting sqref="E146:E173">
    <cfRule type="duplicateValues" dxfId="12" priority="17"/>
  </conditionalFormatting>
  <conditionalFormatting sqref="E382:E406">
    <cfRule type="duplicateValues" dxfId="11" priority="18"/>
    <cfRule type="duplicateValues" dxfId="10" priority="19"/>
  </conditionalFormatting>
  <conditionalFormatting sqref="E407 D75 E27 H27 H29:H36 E29:E36 H11:H25 E38 H38 H86:H117 H40:H75 E11:E25 H146:H173 H376:H380 E376:E380 H283:H320 E283:E320 H120:H144 H175:H214 H382:H407 H323:H374 E40:E75 E86:E144 E175:E214 E216:E254 H216:H249 E256:E281 E322:E374 E77:E84 H77:H84">
    <cfRule type="duplicateValues" dxfId="9" priority="11"/>
    <cfRule type="duplicateValues" dxfId="8" priority="12"/>
  </conditionalFormatting>
  <conditionalFormatting sqref="G85 D85">
    <cfRule type="duplicateValues" dxfId="7" priority="7"/>
    <cfRule type="duplicateValues" dxfId="6" priority="8"/>
  </conditionalFormatting>
  <conditionalFormatting sqref="G118:G119">
    <cfRule type="duplicateValues" dxfId="5" priority="5"/>
    <cfRule type="duplicateValues" dxfId="4" priority="6"/>
  </conditionalFormatting>
  <conditionalFormatting sqref="H76">
    <cfRule type="duplicateValues" dxfId="3" priority="1"/>
    <cfRule type="duplicateValues" dxfId="2" priority="2"/>
  </conditionalFormatting>
  <conditionalFormatting sqref="K213:K214">
    <cfRule type="duplicateValues" dxfId="1" priority="9"/>
    <cfRule type="duplicateValues" dxfId="0" priority="10"/>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68fa2f7-5bc9-4d26-a705-46bbde7c6251">
      <Terms xmlns="http://schemas.microsoft.com/office/infopath/2007/PartnerControls"/>
    </lcf76f155ced4ddcb4097134ff3c332f>
    <TaxCatchAll xmlns="a9c1af38-b247-4961-91b4-be0537060b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F2D220D542F44BB9689C5DF61E112F" ma:contentTypeVersion="15" ma:contentTypeDescription="Create a new document." ma:contentTypeScope="" ma:versionID="2502ace436e1f328d4f0363166b5c700">
  <xsd:schema xmlns:xsd="http://www.w3.org/2001/XMLSchema" xmlns:xs="http://www.w3.org/2001/XMLSchema" xmlns:p="http://schemas.microsoft.com/office/2006/metadata/properties" xmlns:ns2="b68fa2f7-5bc9-4d26-a705-46bbde7c6251" xmlns:ns3="a9c1af38-b247-4961-91b4-be0537060b00" targetNamespace="http://schemas.microsoft.com/office/2006/metadata/properties" ma:root="true" ma:fieldsID="fca8b19177ec7674b9ae07826e1861e3" ns2:_="" ns3:_="">
    <xsd:import namespace="b68fa2f7-5bc9-4d26-a705-46bbde7c6251"/>
    <xsd:import namespace="a9c1af38-b247-4961-91b4-be0537060b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8fa2f7-5bc9-4d26-a705-46bbde7c62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c1af38-b247-4961-91b4-be0537060b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76a1113-1e1a-4766-978b-cfdc284cdaeb}" ma:internalName="TaxCatchAll" ma:showField="CatchAllData" ma:web="a9c1af38-b247-4961-91b4-be0537060b0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83DCDB-1915-460B-AF20-CEDF97DBF017}">
  <ds:schemaRefs>
    <ds:schemaRef ds:uri="http://schemas.microsoft.com/sharepoint/v3/contenttype/forms"/>
  </ds:schemaRefs>
</ds:datastoreItem>
</file>

<file path=customXml/itemProps2.xml><?xml version="1.0" encoding="utf-8"?>
<ds:datastoreItem xmlns:ds="http://schemas.openxmlformats.org/officeDocument/2006/customXml" ds:itemID="{65D4F003-92C6-4AAA-BFE2-51B605BB3986}">
  <ds:schemaRefs>
    <ds:schemaRef ds:uri="http://schemas.microsoft.com/office/2006/metadata/properties"/>
    <ds:schemaRef ds:uri="http://schemas.microsoft.com/office/infopath/2007/PartnerControls"/>
    <ds:schemaRef ds:uri="b68fa2f7-5bc9-4d26-a705-46bbde7c6251"/>
    <ds:schemaRef ds:uri="a9c1af38-b247-4961-91b4-be0537060b00"/>
  </ds:schemaRefs>
</ds:datastoreItem>
</file>

<file path=customXml/itemProps3.xml><?xml version="1.0" encoding="utf-8"?>
<ds:datastoreItem xmlns:ds="http://schemas.openxmlformats.org/officeDocument/2006/customXml" ds:itemID="{3965DADD-5D8B-43EF-B8F5-0A2B9B61A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8fa2f7-5bc9-4d26-a705-46bbde7c6251"/>
    <ds:schemaRef ds:uri="a9c1af38-b247-4961-91b4-be0537060b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DAP_MSNA_vf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Marouan FATTI</dc:creator>
  <cp:keywords/>
  <dc:description/>
  <cp:lastModifiedBy>Thomas ZUBER</cp:lastModifiedBy>
  <cp:revision/>
  <dcterms:created xsi:type="dcterms:W3CDTF">2023-09-17T12:44:29Z</dcterms:created>
  <dcterms:modified xsi:type="dcterms:W3CDTF">2026-06-16T15:29:36Z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0x0101009EF2D220D542F44BB9689C5DF61E112F</vt:lpwstr>
  </property>
  <property fmtid="{D5CDD505-2E9C-101B-9397-08002B2CF9AE}" pid="3" name="MediaServiceImageTags">
    <vt:lpwstr/>
  </property>
</Properties>
</file>