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Riaz Shinwari\Downloads\"/>
    </mc:Choice>
  </mc:AlternateContent>
  <xr:revisionPtr revIDLastSave="0" documentId="13_ncr:1_{BB22E001-1605-45E7-B6B5-E1E13A30FE0E}" xr6:coauthVersionLast="47" xr6:coauthVersionMax="47" xr10:uidLastSave="{00000000-0000-0000-0000-000000000000}"/>
  <bookViews>
    <workbookView xWindow="22932" yWindow="-108" windowWidth="23256" windowHeight="12576" firstSheet="6" activeTab="7" xr2:uid="{00000000-000D-0000-FFFF-FFFF00000000}"/>
  </bookViews>
  <sheets>
    <sheet name="RC_INFO" sheetId="16" r:id="rId1"/>
    <sheet name="Research questions" sheetId="17" r:id="rId2"/>
    <sheet name="README_QUAL" sheetId="8" r:id="rId3"/>
    <sheet name="Manteqa Men MFGD" sheetId="7" r:id="rId4"/>
    <sheet name="Manteqa Women FGD" sheetId="9" r:id="rId5"/>
    <sheet name="Nahyia Men MFGD" sheetId="10" r:id="rId6"/>
    <sheet name="Nahyia Women FGD" sheetId="11" r:id="rId7"/>
    <sheet name="README _QUANT" sheetId="12" r:id="rId8"/>
    <sheet name="Nahyia profile" sheetId="13" r:id="rId9"/>
    <sheet name="Manteqa profile pilot" sheetId="14" r:id="rId10"/>
    <sheet name="Manteqa profile 2023" sheetId="19" r:id="rId11"/>
  </sheets>
  <definedNames>
    <definedName name="_xlnm._FilterDatabase" localSheetId="10" hidden="1">'Manteqa profile 2023'!$A$1:$AA$430</definedName>
    <definedName name="_xlnm._FilterDatabase" localSheetId="9" hidden="1">'Manteqa profile pilot'!$A$1:$K$297</definedName>
    <definedName name="_xlnm._FilterDatabase" localSheetId="8" hidden="1">'Nahyia profile'!$C$1:$K$224</definedName>
    <definedName name="ggg"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3">'Manteqa Men MFGD'!$A$1:$G$19</definedName>
    <definedName name="_xlnm.Print_Area" localSheetId="4">'Manteqa Women FGD'!$A$1:$G$18</definedName>
    <definedName name="_xlnm.Print_Area" localSheetId="5">'Nahyia Men MFGD'!$A$1:$G$19</definedName>
    <definedName name="_xlnm.Print_Area" localSheetId="6">'Nahyia Women FGD'!$A$1:$G$18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 i="19" l="1"/>
  <c r="AA3" i="19"/>
  <c r="AA4" i="19"/>
  <c r="AA5" i="19"/>
  <c r="AA6" i="19"/>
  <c r="AA8" i="19"/>
  <c r="AA9" i="19"/>
  <c r="AA10" i="19"/>
  <c r="AA11" i="19"/>
  <c r="AA13" i="19"/>
  <c r="AA14" i="19"/>
  <c r="AA17" i="19"/>
  <c r="AA19" i="19"/>
  <c r="AA25" i="19"/>
  <c r="AA27" i="19"/>
  <c r="AA33" i="19"/>
  <c r="AA34" i="19"/>
  <c r="AA35" i="19"/>
  <c r="AA47" i="19"/>
  <c r="AA48" i="19"/>
  <c r="AA50" i="19"/>
  <c r="AA60" i="19"/>
  <c r="AA61" i="19"/>
  <c r="AA63" i="19"/>
  <c r="AA64" i="19"/>
  <c r="AA66" i="19"/>
  <c r="AA67" i="19"/>
  <c r="AA71" i="19"/>
  <c r="AA75" i="19"/>
  <c r="AA79" i="19"/>
  <c r="AA83" i="19"/>
  <c r="AA87" i="19"/>
  <c r="AA103" i="19"/>
  <c r="AA107" i="19"/>
  <c r="AA115" i="19"/>
  <c r="AA119" i="19"/>
  <c r="AA123" i="19"/>
  <c r="AA127" i="19"/>
  <c r="AA136" i="19"/>
  <c r="AA141" i="19"/>
  <c r="AA143" i="19"/>
  <c r="AA145" i="19"/>
  <c r="AA157" i="19"/>
  <c r="AA159" i="19"/>
  <c r="AA161" i="19"/>
  <c r="AA171" i="19"/>
  <c r="AA172" i="19"/>
  <c r="AA173" i="19"/>
  <c r="AA174" i="19"/>
  <c r="AA175" i="19"/>
  <c r="AA176" i="19"/>
  <c r="AA177" i="19"/>
  <c r="AA178" i="19"/>
  <c r="AA179" i="19"/>
  <c r="AA180" i="19"/>
  <c r="AA181" i="19"/>
  <c r="AA182" i="19"/>
  <c r="AA183" i="19"/>
  <c r="AA184" i="19"/>
  <c r="AA185" i="19"/>
  <c r="AA191" i="19"/>
  <c r="AA192" i="19"/>
  <c r="AA193" i="19"/>
  <c r="AA194" i="19"/>
  <c r="AA195" i="19"/>
  <c r="AA198" i="19"/>
  <c r="AA199" i="19"/>
  <c r="AA203" i="19"/>
  <c r="AA204" i="19"/>
  <c r="AA205" i="19"/>
  <c r="AA206" i="19"/>
  <c r="AA207" i="19"/>
  <c r="AA208" i="19"/>
  <c r="AA209" i="19"/>
  <c r="AA210" i="19"/>
  <c r="AA211" i="19"/>
  <c r="AA213" i="19"/>
  <c r="AA215" i="19"/>
  <c r="AA218" i="19"/>
  <c r="AA220" i="19"/>
  <c r="AA223" i="19"/>
  <c r="AA224" i="19"/>
  <c r="AA225" i="19"/>
  <c r="AA226" i="19"/>
  <c r="AA227" i="19"/>
  <c r="AA229" i="19"/>
  <c r="AA231" i="19"/>
  <c r="AA232" i="19"/>
  <c r="AA233" i="19"/>
  <c r="AA234" i="19"/>
  <c r="AA235" i="19"/>
  <c r="AA238" i="19"/>
  <c r="AA239" i="19"/>
  <c r="AA240" i="19"/>
  <c r="AA241" i="19"/>
  <c r="AA242" i="19"/>
  <c r="AA243" i="19"/>
  <c r="AA244" i="19"/>
  <c r="AA245" i="19"/>
  <c r="AA246" i="19"/>
  <c r="AA248" i="19"/>
  <c r="AA251" i="19"/>
  <c r="AA253" i="19"/>
  <c r="AA254" i="19"/>
  <c r="AA258" i="19"/>
  <c r="AA261" i="19"/>
  <c r="AA262" i="19"/>
  <c r="AA263" i="19"/>
  <c r="AA265" i="19"/>
  <c r="AA266" i="19"/>
  <c r="AA267" i="19"/>
  <c r="AA268" i="19"/>
  <c r="AA269" i="19"/>
  <c r="AA277" i="19"/>
  <c r="AA279" i="19"/>
  <c r="AA280" i="19"/>
  <c r="AA283" i="19"/>
  <c r="AA284" i="19"/>
  <c r="AA285" i="19"/>
  <c r="AA286" i="19"/>
  <c r="AA287" i="19"/>
  <c r="AA289" i="19"/>
  <c r="AA290" i="19"/>
  <c r="AA292" i="19"/>
  <c r="AA295" i="19"/>
  <c r="AA296" i="19"/>
  <c r="AA298" i="19"/>
  <c r="AA302" i="19"/>
  <c r="AA308" i="19"/>
  <c r="AA309" i="19"/>
  <c r="AA310" i="19"/>
  <c r="AA311" i="19"/>
  <c r="AA312" i="19"/>
  <c r="AA313" i="19"/>
  <c r="AA314" i="19"/>
  <c r="AA315" i="19"/>
  <c r="AA316" i="19"/>
  <c r="AA317" i="19"/>
  <c r="AA318" i="19"/>
  <c r="AA319" i="19"/>
  <c r="AA320" i="19"/>
  <c r="AA322" i="19"/>
  <c r="AA323" i="19"/>
  <c r="AA324" i="19"/>
  <c r="AA325" i="19"/>
  <c r="AA326" i="19"/>
  <c r="AA327" i="19"/>
  <c r="AA330" i="19"/>
  <c r="AA334" i="19"/>
  <c r="AA336" i="19"/>
  <c r="AA337" i="19"/>
  <c r="AA340" i="19"/>
  <c r="AA341" i="19"/>
  <c r="AA342" i="19"/>
  <c r="AA343" i="19"/>
  <c r="AA344" i="19"/>
  <c r="AA345" i="19"/>
  <c r="AA346" i="19"/>
  <c r="AA348" i="19"/>
  <c r="AA349" i="19"/>
  <c r="AA350" i="19"/>
  <c r="AA351" i="19"/>
  <c r="AA352" i="19"/>
  <c r="AA354" i="19"/>
  <c r="AA355" i="19"/>
  <c r="AA360" i="19"/>
  <c r="AA361" i="19"/>
  <c r="AA362" i="19"/>
  <c r="AA363" i="19"/>
  <c r="AA364" i="19"/>
  <c r="AA365" i="19"/>
  <c r="AA366" i="19"/>
  <c r="AA367" i="19"/>
  <c r="AA368" i="19"/>
  <c r="AA369" i="19"/>
  <c r="AA370" i="19"/>
  <c r="AA371" i="19"/>
  <c r="AA374" i="19"/>
  <c r="AA375" i="19"/>
  <c r="AA376" i="19"/>
  <c r="AA379" i="19"/>
  <c r="AA380" i="19"/>
  <c r="AA383" i="19"/>
  <c r="AA384" i="19"/>
  <c r="AA385" i="19"/>
  <c r="AA386" i="19"/>
  <c r="AA387" i="19"/>
  <c r="AA391" i="19"/>
  <c r="AA394" i="19"/>
  <c r="AA395" i="19"/>
  <c r="AA396" i="19"/>
  <c r="AA401" i="19"/>
  <c r="AA402" i="19"/>
  <c r="AA403" i="19"/>
  <c r="AA404" i="19"/>
  <c r="AA405" i="19"/>
  <c r="AA408" i="19"/>
  <c r="AA409" i="19"/>
  <c r="AA410" i="19"/>
  <c r="AA411" i="19"/>
  <c r="AA412" i="19"/>
  <c r="AA413" i="19"/>
  <c r="AA416" i="19"/>
  <c r="AA417" i="19"/>
  <c r="AA418" i="19"/>
  <c r="AA420" i="19"/>
  <c r="AA421" i="19"/>
  <c r="AA424" i="19"/>
  <c r="AA427" i="19"/>
  <c r="AA428" i="19"/>
</calcChain>
</file>

<file path=xl/sharedStrings.xml><?xml version="1.0" encoding="utf-8"?>
<sst xmlns="http://schemas.openxmlformats.org/spreadsheetml/2006/main" count="9360" uniqueCount="1819">
  <si>
    <t>Mapping and profiling of Communities in rural manteqas and urban nahyias FGD and KII 2022 Data Analysis Plan</t>
  </si>
  <si>
    <t>Items</t>
  </si>
  <si>
    <t>Description</t>
  </si>
  <si>
    <t>Project Background</t>
  </si>
  <si>
    <t>The post-2001 administrative boundaries of Afghanistan follow three main divisions: Provinces, Districts, and Villages. Government and international aid programmes follow this frame of reference. However, Afghans themselves identify their location and origin according to a different point: the manteqa. This informal but precise geographic delineation lies between the village level and the district level. Manteqas are generally centred on a shared market, mosque, or resource (especially water), and encompass all villages that rely on this central point.
As such, it is an organic organizing principle that defines a community. Afghan communities structure their sense of identity territorially, along manteqa lines, for everything from daily life to war and resistance . Manteqas constitute “a primary social space, the preferred framework for communication and economic transactions”  and should therefore be considered the actual social and territorial unit of rural Afghanistan. 
Despite the importance and relevance of manteqas, few development actors, including the government and the international community, use them as gateway to work with rural communities. For decades, government administrative structures have followed district and provincial lines, and doing so, have lost out on effectively reaching the communities that they serve. From 2015 onward, ACTED piloted the manteqa approach for its social water management project in Faryab. A comprehensive case study was released in December 2016 and provided clear evidence on the relevance of the manteqa-based approach and on its potential to foster social cohesion and reduce redundancy in development aid. This approach will notably guide ACTED’s work under the Citizen’s Charter, in particular regarding the clustering of Community Development Councils (CDCs) envisaged by the Ministry of Rural Rehabilitation and Development (MRRD). 
The manteqa-based approach will form the foundation of this action’s four pillars: 
1) promoting participatory and resource-based local development planning; 
2) improving government accountability and basic service delivery;
3) improving access to education and strengthening off-farm income opportunities, and 
4) enhancing agricultural livelihoods and access to market. 
Localised multi-sectorial planning in the context of the areas of intervention requires a robust understanding of community dynamics, vulnerabilities and available resources at the manteqa level. ACTED will therefore work with its partner IMPACT under the joint AGORA initiative to identify and delineate the manteqas as well as their respective local stakeholders, conduct manteqa-based anthropological, social, economic and  environmental profiling and monitoring, and facilitate localized multi-stakeholder information management and coordination.
The project will contribute to achieving the inter-linked desired outcomes defined in the ANDPF 2017-2021 of increasing citizens’ trust in the State and improving basic service delivery, with a focus on clean water, health, energy and transportation. The project will also contribute to the objectives of the National Priority Programmes (NPPs) in the field of governance, education and basic services, agriculture and livelihoods. This new phase of the SRDP will contribute to the Government’s goals of “regaining the trust of the population, reducing poverty and empowering women, by developing the next generation of healthy, educated, and productive Afghans”.</t>
  </si>
  <si>
    <t>Overall Research Timeframe</t>
  </si>
  <si>
    <t>From March 2022 to October 2022</t>
  </si>
  <si>
    <t>Geographic Coverage</t>
  </si>
  <si>
    <t xml:space="preserve">North region which includes Mazar/ Balkh , Jawzjan, Samangan, Saripul and Faryab.
North east region which includes Badakshan, Kunduz, Takhar and Baghlan. 
South east region which includes Paktya, paktika, Ghazni and Khost provinces
491 estimated  Manteqas and 92 estimated Nahyias to be mapped in all the above regions. </t>
  </si>
  <si>
    <t xml:space="preserve">Methodology </t>
  </si>
  <si>
    <t>The assessment will be completed in two phases rounds, each using a different methodological approach. Within each phase, a different tool will be used for male and female respondents. This will include:
Phase 1a:  A qualitative participatory mapping exercise in rural areas for mapping Manteqas held with traditional leaders, water managers, herders and farmers.
Phase 1b: In Urban centres, participatory mapping FGDs will be held at Nahyias and Gozars level with Wakil-e-Gozars representing different Gozars within the Nahiya.
Phase 1c: Separate Qualitative FGDs will be held with women in the manteqa, because mixed gender focus groups are usually not possible in Afghanistan, and it is extremley rare for women to hold traditional leadership positions. The FGD will focus on women’s opportunities, leadership, and representationi within the manteqa.
Phase 1d: Separate qualitative FGDs with women in Nahiyas, on their leadership structures, access to services, and the spaces where they live, manage key resources and infrastructure. 
Phase 2a) Quantitative key informant interviews with each community/ village leader in rural areas or wakil-i-Gozars in urban areas or other well informed leader or person on infrastructure, service access, socioeconomic status and village demographics.
Phase 2b) Quantitative key informant’s interviews with women key informants in 20% of all villages to ensure that women’s voices are included in the assessments.</t>
  </si>
  <si>
    <t>Participating Partners</t>
  </si>
  <si>
    <t>All the data collection from the field is planned to be undertaken by AGORA partners, IMPACT and ACTED.</t>
  </si>
  <si>
    <t>Contacts</t>
  </si>
  <si>
    <t>Riaz Shinwari (Assessment Officer) - riaz.shinwari@reach-initiative.org
Luca Girardi (Assessment Officer) - luca.girardi@impact-initiatives.org
Sarah Vose (Country Coordinator) - sarah.vose@reach-initiative.org</t>
  </si>
  <si>
    <t>Sheet</t>
  </si>
  <si>
    <t>Research questions</t>
  </si>
  <si>
    <t>Full list of research questions</t>
  </si>
  <si>
    <t>Manteqa Men MFGD</t>
  </si>
  <si>
    <t>Research questions, indicators, questions, and responses</t>
  </si>
  <si>
    <t>Manteqa Women FGD</t>
  </si>
  <si>
    <t>Nahyia Men MFGD</t>
  </si>
  <si>
    <t>Nahyia Women FGD</t>
  </si>
  <si>
    <t>Manteqa profile (KII)</t>
  </si>
  <si>
    <t>Nahyia profile (KII)</t>
  </si>
  <si>
    <t>Research question</t>
  </si>
  <si>
    <t xml:space="preserve">What are the territorial boundaries of percieved Manteqas and Nahyias in North, North east and South east. How are Manteqas formed , linked and separeated from each other? </t>
  </si>
  <si>
    <t xml:space="preserve">What factors contribute the meaning or the creation of manteqa, including history, geography, shared resources (irrigation water, pastures and land) or management of shared resources? What factors give to the creation of the Nahyias and Gozars. Is it administrative management, municipal recognition, geographical, access and management of public services. </t>
  </si>
  <si>
    <t>Who are the major stakeholders at Manteqa and Nahyia level involved in the management of communal resources, community infrastructure, and decision making in the assessed Nahiyas and Manteqas.</t>
  </si>
  <si>
    <t>What are the key livelihoods systems upon which people rely and how they are managed including resources like pastures, rainfed and irrigated land, markets, labour markets, and goods and crafts.</t>
  </si>
  <si>
    <t xml:space="preserve">What roles women play around resource management, community decision making, and leadership representation at Manteqa and Nahyia level. </t>
  </si>
  <si>
    <t xml:space="preserve">What are the  key infrastructures present within each manteqa and nahiya and to access their level of access. </t>
  </si>
  <si>
    <t>What is  the level of access to basic services like health, education, and water.</t>
  </si>
  <si>
    <t>What are the demographic disparities and their causes within each manteqa. 6</t>
  </si>
  <si>
    <t xml:space="preserve">What are the key stakeholders at sub-manteqa and sub-nahiya level, and what are their roles in managing manteqa resources or services in Nahyia. </t>
  </si>
  <si>
    <t xml:space="preserve">What are the differences in access to key services by men and women. </t>
  </si>
  <si>
    <t>What are major causes behind lack of access in each manteqa and nahiya.</t>
  </si>
  <si>
    <t xml:space="preserve">What are key livelihoods, markets, crops, and goods that are produced and traded.  </t>
  </si>
  <si>
    <t>How to complete the QUAL Data Analysis Plan</t>
  </si>
  <si>
    <r>
      <t xml:space="preserve">&gt;&gt;&gt;The objective of this Data Analysis Plan (DAP) template is to ensure all </t>
    </r>
    <r>
      <rPr>
        <i/>
        <u/>
        <sz val="12"/>
        <color theme="1"/>
        <rFont val="Arial Narrow"/>
        <family val="2"/>
      </rPr>
      <t>research questions are sufficiently addressed through indicators; that questionnaire questions/responses in turn are adequately designed to enable measurement of indicators</t>
    </r>
    <r>
      <rPr>
        <i/>
        <sz val="12"/>
        <color theme="1"/>
        <rFont val="Arial Narrow"/>
        <family val="2"/>
      </rPr>
      <t xml:space="preserve">. </t>
    </r>
    <r>
      <rPr>
        <i/>
        <u/>
        <sz val="12"/>
        <color theme="1"/>
        <rFont val="Arial Narrow"/>
        <family val="2"/>
      </rPr>
      <t xml:space="preserve">
</t>
    </r>
    <r>
      <rPr>
        <i/>
        <sz val="12"/>
        <color theme="1"/>
        <rFont val="Arial Narrow"/>
        <family val="2"/>
      </rPr>
      <t xml:space="preserve">
&gt;&gt;&gt;It also serves as a record of which research questions were supposed to be addressed by which indicators / variables, thereby helping to </t>
    </r>
    <r>
      <rPr>
        <i/>
        <u/>
        <sz val="12"/>
        <color theme="1"/>
        <rFont val="Arial Narrow"/>
        <family val="2"/>
      </rPr>
      <t xml:space="preserve">focus the interpretation of results during the analysis stage.
</t>
    </r>
    <r>
      <rPr>
        <i/>
        <sz val="12"/>
        <color theme="1"/>
        <rFont val="Arial Narrow"/>
        <family val="2"/>
      </rPr>
      <t xml:space="preserve">
&gt;&gt;&gt;Use the QUANT analysis plan template for all data collection with </t>
    </r>
    <r>
      <rPr>
        <i/>
        <u/>
        <sz val="12"/>
        <color theme="1"/>
        <rFont val="Arial Narrow"/>
        <family val="2"/>
      </rPr>
      <t>predominantly structured questions</t>
    </r>
    <r>
      <rPr>
        <i/>
        <sz val="12"/>
        <color theme="1"/>
        <rFont val="Arial Narrow"/>
        <family val="2"/>
      </rPr>
      <t xml:space="preserve">
&gt;&gt;&gt;Use the QUAL analysis plan template for data collection when you realise that the </t>
    </r>
    <r>
      <rPr>
        <i/>
        <u/>
        <sz val="12"/>
        <color theme="1"/>
        <rFont val="Arial Narrow"/>
        <family val="2"/>
      </rPr>
      <t>majority of questions in your questionnaire will be semi-structured  questions</t>
    </r>
    <r>
      <rPr>
        <i/>
        <sz val="12"/>
        <color theme="1"/>
        <rFont val="Arial Narrow"/>
        <family val="2"/>
      </rPr>
      <t xml:space="preserve"> (e.g. FGD question routes)</t>
    </r>
  </si>
  <si>
    <r>
      <t xml:space="preserve">Enter the overall </t>
    </r>
    <r>
      <rPr>
        <b/>
        <sz val="11"/>
        <color theme="1"/>
        <rFont val="Arial Narrow"/>
        <family val="2"/>
      </rPr>
      <t>Research Questions</t>
    </r>
    <r>
      <rPr>
        <sz val="11"/>
        <color theme="1"/>
        <rFont val="Arial Narrow"/>
        <family val="2"/>
      </rPr>
      <t xml:space="preserve"> that your assessment will answer</t>
    </r>
  </si>
  <si>
    <t>Sub-question group</t>
  </si>
  <si>
    <r>
      <t>Enter what</t>
    </r>
    <r>
      <rPr>
        <b/>
        <sz val="11"/>
        <color theme="1"/>
        <rFont val="Arial Narrow"/>
        <family val="2"/>
      </rPr>
      <t xml:space="preserve"> group</t>
    </r>
    <r>
      <rPr>
        <sz val="11"/>
        <color theme="1"/>
        <rFont val="Arial Narrow"/>
        <family val="2"/>
      </rPr>
      <t xml:space="preserve"> (e.g. </t>
    </r>
    <r>
      <rPr>
        <b/>
        <sz val="11"/>
        <color theme="1"/>
        <rFont val="Arial Narrow"/>
        <family val="2"/>
      </rPr>
      <t>Key Characteristics</t>
    </r>
    <r>
      <rPr>
        <sz val="11"/>
        <color theme="1"/>
        <rFont val="Arial Narrow"/>
        <family val="2"/>
      </rPr>
      <t xml:space="preserve"> you need to collect during the assessment to process and analyse data; </t>
    </r>
    <r>
      <rPr>
        <b/>
        <sz val="11"/>
        <color theme="1"/>
        <rFont val="Arial Narrow"/>
        <family val="2"/>
      </rPr>
      <t xml:space="preserve">Strata </t>
    </r>
    <r>
      <rPr>
        <sz val="11"/>
        <color theme="1"/>
        <rFont val="Arial Narrow"/>
        <family val="2"/>
      </rPr>
      <t xml:space="preserve">that your sampling methodology is based on) or </t>
    </r>
    <r>
      <rPr>
        <b/>
        <sz val="11"/>
        <color theme="1"/>
        <rFont val="Arial Narrow"/>
        <family val="2"/>
      </rPr>
      <t xml:space="preserve">sector </t>
    </r>
    <r>
      <rPr>
        <sz val="11"/>
        <color theme="1"/>
        <rFont val="Arial Narrow"/>
        <family val="2"/>
      </rPr>
      <t xml:space="preserve">(E.g. Education, Food, Health etc) the indicator belongs to the enter all </t>
    </r>
  </si>
  <si>
    <t>Sub-question</t>
  </si>
  <si>
    <r>
      <t>Enter the more detailed</t>
    </r>
    <r>
      <rPr>
        <b/>
        <sz val="11"/>
        <color theme="1"/>
        <rFont val="Arial Narrow"/>
        <family val="2"/>
      </rPr>
      <t xml:space="preserve"> Sub-questions </t>
    </r>
    <r>
      <rPr>
        <sz val="11"/>
        <color theme="1"/>
        <rFont val="Arial Narrow"/>
        <family val="2"/>
      </rPr>
      <t>for each Research question</t>
    </r>
  </si>
  <si>
    <t>Questionnaire QUESTION</t>
  </si>
  <si>
    <r>
      <t xml:space="preserve">Enter the </t>
    </r>
    <r>
      <rPr>
        <b/>
        <sz val="11"/>
        <color theme="1"/>
        <rFont val="Arial Narrow"/>
        <family val="2"/>
      </rPr>
      <t>Question(s)</t>
    </r>
    <r>
      <rPr>
        <sz val="11"/>
        <color theme="1"/>
        <rFont val="Arial Narrow"/>
        <family val="2"/>
      </rPr>
      <t xml:space="preserve"> that you include in your first iteration of the semi-structured questionnaire to explore each sub-question</t>
    </r>
  </si>
  <si>
    <t>Probes</t>
  </si>
  <si>
    <r>
      <t xml:space="preserve">Enter the key </t>
    </r>
    <r>
      <rPr>
        <b/>
        <sz val="11"/>
        <color theme="1"/>
        <rFont val="Arial Narrow"/>
        <family val="2"/>
      </rPr>
      <t>Probes</t>
    </r>
    <r>
      <rPr>
        <sz val="11"/>
        <color theme="1"/>
        <rFont val="Arial Narrow"/>
        <family val="2"/>
      </rPr>
      <t xml:space="preserve"> for each Question that will help dig deeper into topic</t>
    </r>
  </si>
  <si>
    <t>Data collection method</t>
  </si>
  <si>
    <t>Enter the data collection method (i.e. FGD, KI)</t>
  </si>
  <si>
    <t>Key disaggregations (Group types)</t>
  </si>
  <si>
    <t>Enter the types of groups you will be covering in the initial round of data collection (e.g. Gender, nationality etc)</t>
  </si>
  <si>
    <t>Research Questions</t>
  </si>
  <si>
    <t>Sub-research question group</t>
  </si>
  <si>
    <t>Sub-research Question</t>
  </si>
  <si>
    <t>Key disaggregations</t>
  </si>
  <si>
    <t>Mapping FGD</t>
  </si>
  <si>
    <t>Opening Questions and District Geography</t>
  </si>
  <si>
    <t xml:space="preserve">What are the main geographic features of the district that you live in? Do any of these geographic features have specific names? </t>
  </si>
  <si>
    <t>Mark any important Mountains, Hills, Villages, Rivers, Canals, Deserts, Flood Plains, Etc.</t>
  </si>
  <si>
    <t>Manteqa</t>
  </si>
  <si>
    <t>Why are these geographic features important</t>
  </si>
  <si>
    <t xml:space="preserve">Draw and label all of the mentioned geographic features on the map, labeling the feature type (mountains, desert, lake, river, etc.) and its specific name in blue. </t>
  </si>
  <si>
    <t xml:space="preserve">Taking into consideration these definitions of Manteqa, how many Manteqas are there within your District? </t>
  </si>
  <si>
    <t>Enter the names of Manteqas in the table below</t>
  </si>
  <si>
    <t>What, in your opinion, makes the people of your manteqa feel that they belong to this particular manteqa and not another one?</t>
  </si>
  <si>
    <t>How do community members identify to the manteqa as a single community?</t>
  </si>
  <si>
    <t>Land use?</t>
  </si>
  <si>
    <t>Geographical location / physical isolation from other communities?</t>
  </si>
  <si>
    <t xml:space="preserve">Specific economic activities? Cultural specificities? Sense of historical belonging? </t>
  </si>
  <si>
    <t xml:space="preserve">Local power and decision-making structures? </t>
  </si>
  <si>
    <t xml:space="preserve">Water management systems?  </t>
  </si>
  <si>
    <t>As of today, how many villages, households, and people live in your manteqa?</t>
  </si>
  <si>
    <t>Number of villages</t>
  </si>
  <si>
    <t>Number of household</t>
  </si>
  <si>
    <t>Number of individuals</t>
  </si>
  <si>
    <t xml:space="preserve">Explain the history of the Manteqa briefly. How was the manteqa formed? </t>
  </si>
  <si>
    <t>What does the name of the manteqa refer to?</t>
  </si>
  <si>
    <t>What historical events, important locations, shared monuments (physical or spiritual heritage) were important for how the manteqa was formed?</t>
  </si>
  <si>
    <t>Which community groups or figures played an important role in forming the manteqa?</t>
  </si>
  <si>
    <r>
      <t>What geographic features separate your Manteqa from other Manteqas? Are there natural boundaries flood rivers/</t>
    </r>
    <r>
      <rPr>
        <i/>
        <sz val="10"/>
        <rFont val="Leelawadee"/>
        <family val="2"/>
      </rPr>
      <t>sealboar</t>
    </r>
    <r>
      <rPr>
        <sz val="10"/>
        <rFont val="Leelawadee"/>
        <family val="2"/>
      </rPr>
      <t>, mountains, water canals etc?</t>
    </r>
  </si>
  <si>
    <t>Label and draw all of the mentioned geographic features on the map in blue.</t>
  </si>
  <si>
    <t>Based on what has been discussed so far, draw the boundaries of your manteqa on the map with black pen</t>
  </si>
  <si>
    <t>Draw and label your manteqa’s boundaries on the map with black pen.</t>
  </si>
  <si>
    <t>Are there any villages that don’t share any geographic features, like irrigation water, lalmi land, mines, or pastures, or are not inside the boundaries of the manteqa, but are still considered to be part of the manteqa.</t>
  </si>
  <si>
    <t xml:space="preserve">If yes, why?  </t>
  </si>
  <si>
    <t>If yes, please circle these villages on the map with black pen</t>
  </si>
  <si>
    <t>Manteqa based resources</t>
  </si>
  <si>
    <t xml:space="preserve">Irrigated and rainfed (lalmi) land </t>
  </si>
  <si>
    <t xml:space="preserve">Is there any irrigated land in your manteqa? If yes, where is the Irrigated land located? </t>
  </si>
  <si>
    <t>Draw / circle the irrigated land on the map with green marker and label it as “irrigated land</t>
  </si>
  <si>
    <t xml:space="preserve">What types of infrastructure (canals, karezes) are used to irrigate the land? </t>
  </si>
  <si>
    <t xml:space="preserve">How is the water that is used for agricultural purposes managed within the manteqa? For example, is it through irrigation canals, water intakes, karezes, or rainfed methods? </t>
  </si>
  <si>
    <t xml:space="preserve">Draw the main canals, karezes, and other water infrastructure on the maps that irrigates these villages with blue marker. </t>
  </si>
  <si>
    <t>Is there lalmi land used by the people in the manteqa?</t>
  </si>
  <si>
    <t>Draw / circle the lalmi land on the map with green marker and label it as “lalmi land”</t>
  </si>
  <si>
    <t>Pasture</t>
  </si>
  <si>
    <t xml:space="preserve">Is there any pasture land in the manteqa? </t>
  </si>
  <si>
    <t>Draw / circle the pasture land on the map with green marker and label it as “Pasture”.</t>
  </si>
  <si>
    <t xml:space="preserve">How are conflicts over pastures resolved? What are the conflicts usually about? By whom are they resolved? </t>
  </si>
  <si>
    <t>/</t>
  </si>
  <si>
    <t xml:space="preserve">Are there any practices that people are allowed to practice within the manteqa but not in others? </t>
  </si>
  <si>
    <t>Other natural resources</t>
  </si>
  <si>
    <t>Are there forests? If so, where are they located?</t>
  </si>
  <si>
    <t xml:space="preserve">How do people in the manteqa use the forests? At village level, group of village or manteqa level. </t>
  </si>
  <si>
    <t xml:space="preserve">Are the forests accessible to everybody within the manteqa or utilized by some villages? </t>
  </si>
  <si>
    <t>Draw / circle the forested areas on the map, and label as “forests”</t>
  </si>
  <si>
    <t>If the Forest is pistachio, label as, “Pistachio forest” and mark it with red marker.</t>
  </si>
  <si>
    <t xml:space="preserve">If the Forest is used for logging or timber, label as, “Timber forest” and draw with red marker. </t>
  </si>
  <si>
    <r>
      <t>Is there</t>
    </r>
    <r>
      <rPr>
        <sz val="10"/>
        <color rgb="FF000000"/>
        <rFont val="Leelawadee"/>
        <family val="2"/>
      </rPr>
      <t xml:space="preserve"> </t>
    </r>
    <r>
      <rPr>
        <sz val="10"/>
        <color theme="1"/>
        <rFont val="Leelawadee"/>
        <family val="2"/>
      </rPr>
      <t xml:space="preserve">any land in the Manteqa dedicated to horticulture? </t>
    </r>
  </si>
  <si>
    <r>
      <t>What kind of horticulture is grown?</t>
    </r>
    <r>
      <rPr>
        <b/>
        <sz val="10"/>
        <color theme="1"/>
        <rFont val="Leelawadee"/>
        <family val="2"/>
      </rPr>
      <t xml:space="preserve"> </t>
    </r>
  </si>
  <si>
    <t>If on large scale and if possible mark on the map with red marker and label it as “horticulture”.</t>
  </si>
  <si>
    <t>Are there mines and quarries?</t>
  </si>
  <si>
    <t xml:space="preserve">What material is mined there? </t>
  </si>
  <si>
    <t xml:space="preserve">Mark their location on the map, with black marker and label it as “mine or quarry”.  Write what is mined in mine or quarry section </t>
  </si>
  <si>
    <t xml:space="preserve">Bazaars, trade and crafts </t>
  </si>
  <si>
    <t xml:space="preserve">Are there any markets/bazaars in the manteqa? </t>
  </si>
  <si>
    <t>How would you classify them (small bazar 5– 20 shops, large 21 above).</t>
  </si>
  <si>
    <t>Mark the location, name, and size (large, small) of the bazaars on the map. Mark small bazar with SB and large bazar with LB</t>
  </si>
  <si>
    <t>FGD</t>
  </si>
  <si>
    <t>Which villages are you from?</t>
  </si>
  <si>
    <t>Are each of these villages part of the same manteqa?</t>
  </si>
  <si>
    <t>If so, why?</t>
  </si>
  <si>
    <t>How many Qarias/Villages are there in your Manteqa?</t>
  </si>
  <si>
    <t>Taking into consideration these definitions of Manteqa, how many Manteqas are there within your District? What is the name of each Manteqa?</t>
  </si>
  <si>
    <t>Names of Manteqas in the District</t>
  </si>
  <si>
    <t xml:space="preserve">How often do women interact and visit other villages in your manteqa? </t>
  </si>
  <si>
    <t>Are these exchanges more for livelihoods (e.g. trade, farming, grazing)?</t>
  </si>
  <si>
    <t>Or for socio-cultural reasons (attending a ceremony, visiting family members, etc.)</t>
  </si>
  <si>
    <t>Stakeholder mapping and women participation</t>
  </si>
  <si>
    <t xml:space="preserve">How are relations between the communities in different villages in your manteqa organized? </t>
  </si>
  <si>
    <t>How often do representatives of each village come together to discuss? On what occasions to they meet?</t>
  </si>
  <si>
    <t>Are there any community councils, shuras, associations, Jirgas, or other community structures in charge of resolving issues affecting the community in the manteqa or managing natural resources?</t>
  </si>
  <si>
    <t>If so, how do they work? Who chairs them? What type of issues does it focus on? How often do they meet?</t>
  </si>
  <si>
    <t xml:space="preserve">Until the change of government, how were the interests of women represented in community discussions? </t>
  </si>
  <si>
    <t xml:space="preserve">How do you think women can participate in community affairs in the future? </t>
  </si>
  <si>
    <t>Manteqa based resources and livelihoods</t>
  </si>
  <si>
    <t>Irrigated and rainfed (lalmi) land and women participation</t>
  </si>
  <si>
    <t xml:space="preserve">Are you aware of how water resources used for farming and livestock are being managed in your manteqa? </t>
  </si>
  <si>
    <t>What role are women playing in managing or maintaining these water resources?</t>
  </si>
  <si>
    <t>How are conflicts over water management resolved?</t>
  </si>
  <si>
    <t xml:space="preserve">Are you aware of how lalmi land used for agriculture is being managed in your manteqa? </t>
  </si>
  <si>
    <t>What role are women playing in managing or maintaining the lalmi land?</t>
  </si>
  <si>
    <t>How are conflicts over land management resolved?</t>
  </si>
  <si>
    <t>Pasture land and women participation</t>
  </si>
  <si>
    <t>Are you aware of how pasture land used for livestock grazing is being managed in your manteqa?</t>
  </si>
  <si>
    <t>What role are women playing in managing or maintaining the pasture land?</t>
  </si>
  <si>
    <t>Other natural resources and women participation</t>
  </si>
  <si>
    <t>What role are women playing in the collection of these resources?</t>
  </si>
  <si>
    <t>Horticulture land and women participation</t>
  </si>
  <si>
    <t xml:space="preserve">Is there any land in the Manteqa dedicated to horticulture? </t>
  </si>
  <si>
    <t>What kind of horticulture is grown</t>
  </si>
  <si>
    <t>What role are women playing in growing and managing horticulture?</t>
  </si>
  <si>
    <t xml:space="preserve">Are you aware of how other resources (forests, mines – depending on the context) are being managed in your manteqa? </t>
  </si>
  <si>
    <t>What role are women playing in managing or maintaining these resources?</t>
  </si>
  <si>
    <t>How are conflicts over these resources resolved?</t>
  </si>
  <si>
    <t>Opening Questions and Nahiya Geography</t>
  </si>
  <si>
    <t>Locate all of the major roads, landmarks, parks, and historical site in your nahiya on the map. Draw roads with red marker and label parks with” P” and historical site with “his” on the map</t>
  </si>
  <si>
    <t>Also mark your gozar with X</t>
  </si>
  <si>
    <t>Nahyia</t>
  </si>
  <si>
    <t>Identification of Gozars</t>
  </si>
  <si>
    <t>Taking into consideration these definitions of a gozar, how many gozars are there within your Nahiya?</t>
  </si>
  <si>
    <t>Gozar names</t>
  </si>
  <si>
    <t>What, in your opinion, makes the people of your Gozar feel that they belong to this particular Gozar and not another one?</t>
  </si>
  <si>
    <t>Are there any common (Mushtarikat) resources or practices that are shared by members of the Gozar?</t>
  </si>
  <si>
    <t>Example: Is it holding property / renting? Having family from there? A common history? Similar services?</t>
  </si>
  <si>
    <t>Are there any different social activities that you contribute to people feeling like they are part of the Gozar?</t>
  </si>
  <si>
    <t>How were the gozars in your nahiya created?</t>
  </si>
  <si>
    <t>Are they created by government, or the community?</t>
  </si>
  <si>
    <t>Does the nahiya have different geographical parts.</t>
  </si>
  <si>
    <t xml:space="preserve">For example, bala vs Payan or areas that have specific names. </t>
  </si>
  <si>
    <t xml:space="preserve">Streets, blocks or unplanned areas that have specific names? </t>
  </si>
  <si>
    <t xml:space="preserve">Draw/ circle all of the streets, blocks and unplanned areas on the map with red marker and label them as streets, blocks or unplanned. </t>
  </si>
  <si>
    <t xml:space="preserve">How are historical events, culture or historical monuments in your nahiya contribute to your local identity for your nahiya? </t>
  </si>
  <si>
    <t>Are there any special places, events, buildings, or practices that your nahiya is known for?</t>
  </si>
  <si>
    <t>What does the name of your nahiya refer to?</t>
  </si>
  <si>
    <t xml:space="preserve">What physical features separate gozars from other gozars in your nahiya? </t>
  </si>
  <si>
    <t>Are the boundaries made by roads, streets or other boundaries, like rivers?</t>
  </si>
  <si>
    <t xml:space="preserve">Label all of the mentioned geographic features on the map with red marker and label them accordingly like roads, streets, rivers etc. </t>
  </si>
  <si>
    <t xml:space="preserve">Can you identify on the map the exact boundaries of the immediate area occupied by each gozar within your Nahiya? </t>
  </si>
  <si>
    <t xml:space="preserve">Are the boundaries clear and known to representatives? </t>
  </si>
  <si>
    <t>Are there sub shuras and representatives?</t>
  </si>
  <si>
    <t xml:space="preserve">Mark the boundaries of the gozar with black pen. </t>
  </si>
  <si>
    <t xml:space="preserve">Based on what has been discussed so far, draw the boundaries of your nahiya on the map with black pen. </t>
  </si>
  <si>
    <t>Draw and label your nahiya’s boundaries on the map with black pen</t>
  </si>
  <si>
    <t>Stakeholder mapping</t>
  </si>
  <si>
    <t xml:space="preserve">Does every gozar in the Nahyia have people fulfilling these roles? </t>
  </si>
  <si>
    <t xml:space="preserve">Why or why not? </t>
  </si>
  <si>
    <t>Informal Settlements</t>
  </si>
  <si>
    <t xml:space="preserve">Taking into consideration these definitions of an informal settlement, how many ISETs are there within your Nahiya? </t>
  </si>
  <si>
    <t xml:space="preserve">Approximately how many households live in each ISET? </t>
  </si>
  <si>
    <t>Can you identify on the map the exact boundaries of the immediate area occupied by each ISET within your Nahiya?</t>
  </si>
  <si>
    <t>If there is host community, tick the “mixed” box. If not, tick the “separate” box</t>
  </si>
  <si>
    <t>Nahyia based Infrastructure</t>
  </si>
  <si>
    <t xml:space="preserve">What are the main roads within this Nahiya? </t>
  </si>
  <si>
    <t>Draw only the main roads on the map with red marker. Stick to most-well known, does not need to be exhaustive.</t>
  </si>
  <si>
    <t xml:space="preserve">What are the Friday and Small Mosques in your Nahyia or gozar. Mark all Friday Mosques with “FM” and small Mosques with “SM”. </t>
  </si>
  <si>
    <t>What does the community use the mosque for, other than praying?</t>
  </si>
  <si>
    <t>How are they managed? Is the community involved in any way in their management? If so, how?</t>
  </si>
  <si>
    <t>What are the recreational spaces/parks in your gozars or Nahyias.</t>
  </si>
  <si>
    <t xml:space="preserve">Mark the boundary of the park takes on the map and label it with a P. </t>
  </si>
  <si>
    <t>How are they managed. By whom (municipality, wakeel gozars or Nahyias)</t>
  </si>
  <si>
    <t xml:space="preserve">Are there specific parks for women? </t>
  </si>
  <si>
    <t xml:space="preserve">Are there public sports complexes or grounds in the gozar or Nahyia. If yes mark them as sports complex. </t>
  </si>
  <si>
    <t>Market Mapping</t>
  </si>
  <si>
    <t>What are the different bazaars people living in each gozar/Nahyia go to?</t>
  </si>
  <si>
    <t>Which gozar are you from?</t>
  </si>
  <si>
    <t>Are each of these gozars part of the same Nahiya?</t>
  </si>
  <si>
    <t>How many gozars are there in your Nahiya?</t>
  </si>
  <si>
    <t>What, in your opinion, makes the people of your gozar feel that they belong to this particular gozar and not another one?</t>
  </si>
  <si>
    <r>
      <t xml:space="preserve">Are there any </t>
    </r>
    <r>
      <rPr>
        <i/>
        <sz val="11"/>
        <color theme="1"/>
        <rFont val="Leelawadee"/>
        <family val="2"/>
      </rPr>
      <t>different social activities that you contribute to people feeling like they are part of the gozar?</t>
    </r>
  </si>
  <si>
    <t xml:space="preserve">How often do women interact and visit other Nahiyas/gozars in the city? </t>
  </si>
  <si>
    <t>Are these exchanges more for livelihoods (e.g. trade, farming, services, jobs)?</t>
  </si>
  <si>
    <t>Or for socio-cultural reasons (attending a ceremony, social gatherings, visiting family members, etc.)</t>
  </si>
  <si>
    <t>Nahiya based resources and services</t>
  </si>
  <si>
    <t>Are there any other services that women play a role in managing (shelter, legal, etc.) either at gozar or nahiya level?</t>
  </si>
  <si>
    <r>
      <t>a.</t>
    </r>
    <r>
      <rPr>
        <sz val="7"/>
        <color theme="1"/>
        <rFont val="Times New Roman"/>
        <family val="1"/>
      </rPr>
      <t xml:space="preserve">     </t>
    </r>
    <r>
      <rPr>
        <sz val="11"/>
        <color theme="1"/>
        <rFont val="Leelawadee"/>
        <family val="2"/>
      </rPr>
      <t>Are there civil society organizations for women in the Nahyia?</t>
    </r>
  </si>
  <si>
    <t xml:space="preserve">What roles do these CSOs play in supporting women in the Nahiya? </t>
  </si>
  <si>
    <t>Are there any areas of the Nahyia where women do not feel safe to move freely?</t>
  </si>
  <si>
    <t xml:space="preserve">If so, why? </t>
  </si>
  <si>
    <t>Where are these areas?</t>
  </si>
  <si>
    <t>What are the main roads within this Nahiya?</t>
  </si>
  <si>
    <r>
      <rPr>
        <sz val="7"/>
        <color theme="1"/>
        <rFont val="Times New Roman"/>
        <family val="1"/>
      </rPr>
      <t xml:space="preserve"> </t>
    </r>
    <r>
      <rPr>
        <sz val="11"/>
        <color theme="1"/>
        <rFont val="Leelawadee"/>
        <family val="2"/>
      </rPr>
      <t>What role are women playing in managing or maintaining the road infrastructure?</t>
    </r>
  </si>
  <si>
    <t xml:space="preserve">Why are they important for the Nahyia? (access, trade, connection with neighboring Nahyia, cultural, education, etc…) </t>
  </si>
  <si>
    <t>Nahyia -based Infrastructure Management (roads / bridges)</t>
  </si>
  <si>
    <t>Are there any recreational spaces or parks in your nahyia?</t>
  </si>
  <si>
    <t xml:space="preserve">Are there specific parks or spaces inside or public parks or recreational spaces reserved for women? </t>
  </si>
  <si>
    <t>If so, how are they managed?</t>
  </si>
  <si>
    <r>
      <t>b.</t>
    </r>
    <r>
      <rPr>
        <sz val="7"/>
        <color theme="1"/>
        <rFont val="Times New Roman"/>
        <family val="1"/>
      </rPr>
      <t xml:space="preserve">     </t>
    </r>
    <r>
      <rPr>
        <sz val="11"/>
        <color theme="1"/>
        <rFont val="Leelawadee"/>
        <family val="2"/>
      </rPr>
      <t>Are there any areas of the nahiya that are only for women? Which areas are these?</t>
    </r>
  </si>
  <si>
    <t>How to complete the QUANT Data Analysis Plan</t>
  </si>
  <si>
    <t>Columns headings</t>
  </si>
  <si>
    <t>Stage</t>
  </si>
  <si>
    <r>
      <t xml:space="preserve">&gt;&gt;&gt;The objective of this Data Analysis Plan (DAP) template is to ensure all </t>
    </r>
    <r>
      <rPr>
        <i/>
        <u/>
        <sz val="11"/>
        <color theme="1"/>
        <rFont val="Arial Narrow"/>
        <family val="2"/>
      </rPr>
      <t>research questions are sufficiently addressed through indicators; that questionnaire questions/responses in turn are adequately designed to enable measurement of indicators</t>
    </r>
    <r>
      <rPr>
        <i/>
        <sz val="11"/>
        <color theme="1"/>
        <rFont val="Arial Narrow"/>
        <family val="2"/>
      </rPr>
      <t xml:space="preserve">. 
&gt;&gt;&gt;It also serves as a record of which research questions were supposed to be addressed by which indicators / variables, thereby helping to </t>
    </r>
    <r>
      <rPr>
        <i/>
        <u/>
        <sz val="11"/>
        <color theme="1"/>
        <rFont val="Arial Narrow"/>
        <family val="2"/>
      </rPr>
      <t>focus the interpretation of results during the analysis stage.</t>
    </r>
    <r>
      <rPr>
        <i/>
        <sz val="11"/>
        <color theme="1"/>
        <rFont val="Arial Narrow"/>
        <family val="2"/>
      </rPr>
      <t xml:space="preserve">
&gt;&gt;&gt;Use the QUANT analysis plan template for all data collection with </t>
    </r>
    <r>
      <rPr>
        <i/>
        <u/>
        <sz val="11"/>
        <color theme="1"/>
        <rFont val="Arial Narrow"/>
        <family val="2"/>
      </rPr>
      <t>predominantly structured questions</t>
    </r>
  </si>
  <si>
    <t>Column Colour</t>
  </si>
  <si>
    <t>Purpose</t>
  </si>
  <si>
    <r>
      <rPr>
        <b/>
        <sz val="11"/>
        <color theme="1"/>
        <rFont val="Arial Narrow"/>
        <family val="2"/>
      </rPr>
      <t xml:space="preserve">Key information </t>
    </r>
    <r>
      <rPr>
        <sz val="11"/>
        <color theme="1"/>
        <rFont val="Arial Narrow"/>
        <family val="2"/>
      </rPr>
      <t>for questionnaire development in line with RQs and indicators from TOR</t>
    </r>
  </si>
  <si>
    <t>Indicator group / sector</t>
  </si>
  <si>
    <r>
      <t>Enter what</t>
    </r>
    <r>
      <rPr>
        <b/>
        <sz val="11"/>
        <color theme="1"/>
        <rFont val="Arial Narrow"/>
        <family val="2"/>
      </rPr>
      <t xml:space="preserve"> group</t>
    </r>
    <r>
      <rPr>
        <sz val="11"/>
        <color theme="1"/>
        <rFont val="Arial Narrow"/>
        <family val="2"/>
      </rPr>
      <t xml:space="preserve"> (e.g. </t>
    </r>
    <r>
      <rPr>
        <b/>
        <sz val="11"/>
        <color theme="1"/>
        <rFont val="Arial Narrow"/>
        <family val="2"/>
      </rPr>
      <t>Key Characteristics</t>
    </r>
    <r>
      <rPr>
        <sz val="11"/>
        <color theme="1"/>
        <rFont val="Arial Narrow"/>
        <family val="2"/>
      </rPr>
      <t xml:space="preserve"> you need to collect during the assessment to process and analyse data; </t>
    </r>
    <r>
      <rPr>
        <b/>
        <sz val="11"/>
        <color theme="1"/>
        <rFont val="Arial Narrow"/>
        <family val="2"/>
      </rPr>
      <t xml:space="preserve"> Strata </t>
    </r>
    <r>
      <rPr>
        <sz val="11"/>
        <color theme="1"/>
        <rFont val="Arial Narrow"/>
        <family val="2"/>
      </rPr>
      <t xml:space="preserve">that your sampling methodology is based on) or </t>
    </r>
    <r>
      <rPr>
        <b/>
        <sz val="11"/>
        <color theme="1"/>
        <rFont val="Arial Narrow"/>
        <family val="2"/>
      </rPr>
      <t xml:space="preserve">sector </t>
    </r>
    <r>
      <rPr>
        <sz val="11"/>
        <color theme="1"/>
        <rFont val="Arial Narrow"/>
        <family val="2"/>
      </rPr>
      <t>(E.g. Education, Food, Health etc) the indicator belongs to.</t>
    </r>
  </si>
  <si>
    <r>
      <t xml:space="preserve">Additional information to provide instructions for </t>
    </r>
    <r>
      <rPr>
        <b/>
        <sz val="11"/>
        <color theme="1"/>
        <rFont val="Arial Narrow"/>
        <family val="2"/>
      </rPr>
      <t>Kobo tool development</t>
    </r>
    <r>
      <rPr>
        <sz val="11"/>
        <color theme="1"/>
        <rFont val="Arial Narrow"/>
        <family val="2"/>
      </rPr>
      <t xml:space="preserve"> </t>
    </r>
    <r>
      <rPr>
        <i/>
        <sz val="11"/>
        <color theme="1"/>
        <rFont val="Arial Narrow"/>
        <family val="2"/>
      </rPr>
      <t>(where possible, use the relevant coding language)</t>
    </r>
  </si>
  <si>
    <t>Indicator / Variable</t>
  </si>
  <si>
    <r>
      <t>Enter the</t>
    </r>
    <r>
      <rPr>
        <b/>
        <sz val="11"/>
        <color theme="1"/>
        <rFont val="Arial Narrow"/>
        <family val="2"/>
      </rPr>
      <t xml:space="preserve"> Indicators</t>
    </r>
    <r>
      <rPr>
        <sz val="11"/>
        <color theme="1"/>
        <rFont val="Arial Narrow"/>
        <family val="2"/>
      </rPr>
      <t xml:space="preserve"> you need to measure to answer each Research Question;
Enter the </t>
    </r>
    <r>
      <rPr>
        <b/>
        <sz val="11"/>
        <color theme="1"/>
        <rFont val="Arial Narrow"/>
        <family val="2"/>
      </rPr>
      <t>Disaggregation indicators</t>
    </r>
    <r>
      <rPr>
        <sz val="11"/>
        <color theme="1"/>
        <rFont val="Arial Narrow"/>
        <family val="2"/>
      </rPr>
      <t xml:space="preserve"> you will use to compare results on Indicators between different groups (e.g. different governorates; rural/urban; IDPs/Refugees/Returnees etc)</t>
    </r>
  </si>
  <si>
    <t>Note on disaggregations:</t>
  </si>
  <si>
    <t>Each column is for a unique, standalone level of disaggregation, and not subsets of the column before. However, should you want multiple layers of disaggregation, please outline within the cell as follows: 'Disaggregation 1' &gt; 'Disaggregation 1.1' &gt; 'Disaggregation 1.2' etc.</t>
  </si>
  <si>
    <t>Question type</t>
  </si>
  <si>
    <r>
      <t xml:space="preserve">Enter the relevant </t>
    </r>
    <r>
      <rPr>
        <b/>
        <sz val="11"/>
        <color theme="1"/>
        <rFont val="Arial Narrow"/>
        <family val="2"/>
      </rPr>
      <t>question type</t>
    </r>
    <r>
      <rPr>
        <sz val="11"/>
        <color theme="1"/>
        <rFont val="Arial Narrow"/>
        <family val="2"/>
      </rPr>
      <t xml:space="preserve"> to be included in the Kobo tool</t>
    </r>
  </si>
  <si>
    <t>Choice response list_name</t>
  </si>
  <si>
    <r>
      <t xml:space="preserve">Where relevant, enter the </t>
    </r>
    <r>
      <rPr>
        <b/>
        <sz val="11"/>
        <color theme="1"/>
        <rFont val="Arial Narrow"/>
        <family val="2"/>
      </rPr>
      <t>list_name</t>
    </r>
    <r>
      <rPr>
        <sz val="11"/>
        <color theme="1"/>
        <rFont val="Arial Narrow"/>
        <family val="2"/>
      </rPr>
      <t xml:space="preserve"> for the choice options to be included in the Kobo tool</t>
    </r>
  </si>
  <si>
    <t>Question name</t>
  </si>
  <si>
    <r>
      <t xml:space="preserve">Enter the relevant </t>
    </r>
    <r>
      <rPr>
        <b/>
        <sz val="11"/>
        <color theme="1"/>
        <rFont val="Arial Narrow"/>
        <family val="2"/>
      </rPr>
      <t>question name</t>
    </r>
    <r>
      <rPr>
        <sz val="11"/>
        <color theme="1"/>
        <rFont val="Arial Narrow"/>
        <family val="2"/>
      </rPr>
      <t xml:space="preserve"> to be included in the Kobo tool (column 'name')</t>
    </r>
  </si>
  <si>
    <t>Questionnaire Question</t>
  </si>
  <si>
    <r>
      <t xml:space="preserve">Enter the </t>
    </r>
    <r>
      <rPr>
        <b/>
        <sz val="11"/>
        <color theme="1"/>
        <rFont val="Arial Narrow"/>
        <family val="2"/>
      </rPr>
      <t>Question(s)</t>
    </r>
    <r>
      <rPr>
        <sz val="11"/>
        <color theme="1"/>
        <rFont val="Arial Narrow"/>
        <family val="2"/>
      </rPr>
      <t xml:space="preserve"> you will use in your data collection tool to measure the indicator</t>
    </r>
  </si>
  <si>
    <t>Instructions</t>
  </si>
  <si>
    <r>
      <t xml:space="preserve">Enter any </t>
    </r>
    <r>
      <rPr>
        <b/>
        <sz val="11"/>
        <color theme="1"/>
        <rFont val="Arial Narrow"/>
        <family val="2"/>
      </rPr>
      <t>instructions</t>
    </r>
    <r>
      <rPr>
        <sz val="11"/>
        <color theme="1"/>
        <rFont val="Arial Narrow"/>
        <family val="2"/>
      </rPr>
      <t xml:space="preserve"> or hints to explain the question or relevant skip logic/ constraints to the enumerator</t>
    </r>
  </si>
  <si>
    <t>Kobo relevancy</t>
  </si>
  <si>
    <t>Kobo constraint</t>
  </si>
  <si>
    <r>
      <t xml:space="preserve">Enter any instructions on </t>
    </r>
    <r>
      <rPr>
        <b/>
        <sz val="11"/>
        <color theme="1"/>
        <rFont val="Arial Narrow"/>
        <family val="2"/>
      </rPr>
      <t>constraints</t>
    </r>
    <r>
      <rPr>
        <sz val="11"/>
        <color theme="1"/>
        <rFont val="Arial Narrow"/>
        <family val="2"/>
      </rPr>
      <t xml:space="preserve"> i.e. limitations on response options for the question, to be included in the Kobo tool</t>
    </r>
  </si>
  <si>
    <t>Choices</t>
  </si>
  <si>
    <r>
      <t xml:space="preserve">List the </t>
    </r>
    <r>
      <rPr>
        <b/>
        <sz val="11"/>
        <color theme="1"/>
        <rFont val="Arial Narrow"/>
        <family val="2"/>
      </rPr>
      <t xml:space="preserve">Choices </t>
    </r>
    <r>
      <rPr>
        <sz val="11"/>
        <color theme="1"/>
        <rFont val="Arial Narrow"/>
        <family val="2"/>
      </rPr>
      <t>for a closed question; or add "Enter number", "Enter name" etc if number or free text entry expected in response to the question</t>
    </r>
  </si>
  <si>
    <t>Data collection level</t>
  </si>
  <si>
    <r>
      <t xml:space="preserve">Enter the </t>
    </r>
    <r>
      <rPr>
        <b/>
        <sz val="11"/>
        <color theme="1"/>
        <rFont val="Arial Narrow"/>
        <family val="2"/>
      </rPr>
      <t>Level</t>
    </r>
    <r>
      <rPr>
        <sz val="11"/>
        <color theme="1"/>
        <rFont val="Arial Narrow"/>
        <family val="2"/>
      </rPr>
      <t xml:space="preserve"> your data collection tool gathers information on (e.g. HH, Community)</t>
    </r>
  </si>
  <si>
    <t>Sampling</t>
  </si>
  <si>
    <r>
      <t xml:space="preserve">Enter the </t>
    </r>
    <r>
      <rPr>
        <b/>
        <sz val="11"/>
        <color theme="1"/>
        <rFont val="Arial Narrow"/>
        <family val="2"/>
      </rPr>
      <t>Sampling</t>
    </r>
    <r>
      <rPr>
        <sz val="11"/>
        <color theme="1"/>
        <rFont val="Arial Narrow"/>
        <family val="2"/>
      </rPr>
      <t xml:space="preserve"> method you will use (e.g. stratified cluster sampling, Simple random sampling, Purposive sampling)</t>
    </r>
  </si>
  <si>
    <t>Indicator group</t>
  </si>
  <si>
    <t>Variable</t>
  </si>
  <si>
    <t>Question</t>
  </si>
  <si>
    <t>Instruction</t>
  </si>
  <si>
    <t>start</t>
  </si>
  <si>
    <t>end</t>
  </si>
  <si>
    <t>today</t>
  </si>
  <si>
    <t>deviceid</t>
  </si>
  <si>
    <t>audit</t>
  </si>
  <si>
    <t>KII</t>
  </si>
  <si>
    <t>begin_group</t>
  </si>
  <si>
    <t>metadata</t>
  </si>
  <si>
    <t>Metadata</t>
  </si>
  <si>
    <t>select_one province_list</t>
  </si>
  <si>
    <t>province</t>
  </si>
  <si>
    <t>Province</t>
  </si>
  <si>
    <t>Select one</t>
  </si>
  <si>
    <t>Purposive</t>
  </si>
  <si>
    <t>select_one district_list</t>
  </si>
  <si>
    <t>district</t>
  </si>
  <si>
    <t>District</t>
  </si>
  <si>
    <t>select_one nahiya_list</t>
  </si>
  <si>
    <t>Nahiya</t>
  </si>
  <si>
    <t>select_one gozar_list</t>
  </si>
  <si>
    <t>gozar</t>
  </si>
  <si>
    <t>Gozar</t>
  </si>
  <si>
    <t>integer</t>
  </si>
  <si>
    <t>enumerator_id</t>
  </si>
  <si>
    <t>Interviewer's ID</t>
  </si>
  <si>
    <t>select_one gender</t>
  </si>
  <si>
    <t>enumerator_gender</t>
  </si>
  <si>
    <t>Gender of enumerator</t>
  </si>
  <si>
    <t>Male; Female</t>
  </si>
  <si>
    <t>end_group</t>
  </si>
  <si>
    <t>General Information</t>
  </si>
  <si>
    <t>select_one yes_no</t>
  </si>
  <si>
    <t>consent</t>
  </si>
  <si>
    <t>My name is [[name]] and I work for REACH We are conducting an assessment to inform a development project implemeneted by ACTED and funded by the Norwegian Ministry of Foreign Affairs. As part of this project, we are conducting a profile of gozars and gozars for the purpose of understanding the key infrastructure, service access, key local stakeholders, and demographics of your gozar/gozar and its surrounding area. This information will be used to build a detailed profile in order to inform ACTED and NMoFA on current conditions in the gozar/gozar ONLY. It will not have any impact on whether your family receives assistance, or if the gozar is selected as a location for project implementation, since all gozars/gozars in your manteqa/nahiya will be assessed. You have been selected to be interviewed based on your detailed knowledge of the gozar/gozar. The survey usually takes about three0 minutes to complete. Any information that you provide will be confidential and anonymous. I would like to draw your attention to the fact that, based on the information collected, we develop statistics without displaying your personal data (names, location, contact details). This survey is voluntary and you can choose not to answer any or all of the questions; however we hope that you will participate since your views are important. Do you agree to participate?</t>
  </si>
  <si>
    <t>Yes
No
Don't know
Prefere to not answer</t>
  </si>
  <si>
    <t>respondent_gender</t>
  </si>
  <si>
    <t>Select the respondent's gender</t>
  </si>
  <si>
    <t>Male
Female</t>
  </si>
  <si>
    <t>select_one profession_list</t>
  </si>
  <si>
    <t>ki_profession_man</t>
  </si>
  <si>
    <t>What is your role in the gozar?</t>
  </si>
  <si>
    <t>Tier 1: Wakeel gozar/Qaria Dar
Tier 2: Shura Member/ CDC
Tier 3: Mullah ( Religious leader), Malim/ Shawunkai ( in rare cases)</t>
  </si>
  <si>
    <t>ki_profession_woman</t>
  </si>
  <si>
    <t>Tier 1: Women Wakeel Gozar Women if any/ Qaria Dar/ Shura member/ CDC
Tier 2: Women Malim: Shawunkai/Women MDP member/Educated women
Tier3: Any women representative</t>
  </si>
  <si>
    <t>select_one age</t>
  </si>
  <si>
    <t>age_respondant</t>
  </si>
  <si>
    <t>What is your age?</t>
  </si>
  <si>
    <t>18-30
31-45
46-60
60+</t>
  </si>
  <si>
    <t>demographics</t>
  </si>
  <si>
    <t>DEMOGRAPHICS</t>
  </si>
  <si>
    <t>note</t>
  </si>
  <si>
    <t>displ_note</t>
  </si>
  <si>
    <t xml:space="preserve">First, I will ask about the population and demographics of this gozar. Please do your best to estimate their size. </t>
  </si>
  <si>
    <t>select_one</t>
  </si>
  <si>
    <t>popul_composition</t>
  </si>
  <si>
    <t>Demographics</t>
  </si>
  <si>
    <t>Displacement</t>
  </si>
  <si>
    <t>Are there returnees and IDPs staying in the community, or is it just the local community?</t>
  </si>
  <si>
    <t>Only host community
Population is mixed with migrants and host community
Displaced population is living in ISET within boundries
Don't know
Prefere to not answer</t>
  </si>
  <si>
    <t>iset_in_gozar</t>
  </si>
  <si>
    <t>Are there ISETs in your gozar ?</t>
  </si>
  <si>
    <t>iset_mixed</t>
  </si>
  <si>
    <t>Do any of these ISETs have host community living in them?</t>
  </si>
  <si>
    <t>select_multiple</t>
  </si>
  <si>
    <t>migrant_popul</t>
  </si>
  <si>
    <t xml:space="preserve">Which displaced populations are currently living in this gozar? </t>
  </si>
  <si>
    <t>Choose all that apply</t>
  </si>
  <si>
    <t>IDPs
Refugees
Returnees
IDP Returnees
Cross border returnees
Don't know
Prefere to not answer</t>
  </si>
  <si>
    <t>crossborder_returnee_hhs</t>
  </si>
  <si>
    <t>How many cross border returnee households are currently living in the gozar?</t>
  </si>
  <si>
    <t>Fill</t>
  </si>
  <si>
    <t xml:space="preserve">idp_returnee_hh </t>
  </si>
  <si>
    <t>How many IDP returnee households are currently living in the gozar?</t>
  </si>
  <si>
    <t>host_hhs</t>
  </si>
  <si>
    <t>How many host community households are currently living inside the gozar borders?</t>
  </si>
  <si>
    <t>number_pp</t>
  </si>
  <si>
    <t>Total population (HH)</t>
  </si>
  <si>
    <t>How many individuals are there in this gozar?</t>
  </si>
  <si>
    <t>select_one relation_ind</t>
  </si>
  <si>
    <t>social_tension</t>
  </si>
  <si>
    <t>Social cohesion</t>
  </si>
  <si>
    <t>How would you describe the social relationship between displaced people in your gozar and the host community?</t>
  </si>
  <si>
    <t>There is no tension or conflicts
There is some tension or conflict
There are a lot of conflicts
Don't know
Prefere to not answer</t>
  </si>
  <si>
    <t>select_multiple ethnic_groups</t>
  </si>
  <si>
    <t>ethnic_groups</t>
  </si>
  <si>
    <t>Ethnic groups</t>
  </si>
  <si>
    <t>Which ethnic groups live in this gozar?</t>
  </si>
  <si>
    <t>Aimaq
Arab
Baloch
Brahui
Hazara
Gujjar
Jat
Jogi
Nuristani
Pamiri
Pashtun
Pashayee
Tajik
Turkmen
Qezilbash
Uzbek
Don't know
Prefere to not answer</t>
  </si>
  <si>
    <t>ethnic_note</t>
  </si>
  <si>
    <t>What is the proportion of each ethnic group in the gozar?</t>
  </si>
  <si>
    <t>ethnic_aimaq</t>
  </si>
  <si>
    <t>Aimaq</t>
  </si>
  <si>
    <t>ethnic_arab</t>
  </si>
  <si>
    <t>Arab</t>
  </si>
  <si>
    <t>ethnic_baloch</t>
  </si>
  <si>
    <t>Baloch</t>
  </si>
  <si>
    <t>ethnic_brahui</t>
  </si>
  <si>
    <t>Brahui</t>
  </si>
  <si>
    <t>ethnic_hazara</t>
  </si>
  <si>
    <t>Hazara</t>
  </si>
  <si>
    <t>ethnic_gujjar</t>
  </si>
  <si>
    <t>Gujjar</t>
  </si>
  <si>
    <t>ethnic_pashtun</t>
  </si>
  <si>
    <t>Pashtun</t>
  </si>
  <si>
    <t>ethnic_tajik</t>
  </si>
  <si>
    <t>Tajik</t>
  </si>
  <si>
    <t>ethnic_turkmen</t>
  </si>
  <si>
    <t>Turkmen</t>
  </si>
  <si>
    <t>ethnic_qezilbash</t>
  </si>
  <si>
    <t>Qezilbash</t>
  </si>
  <si>
    <t>ethnic_uzbek</t>
  </si>
  <si>
    <t>Uzbek</t>
  </si>
  <si>
    <t>work_migration</t>
  </si>
  <si>
    <t>Emigration</t>
  </si>
  <si>
    <t>Extent</t>
  </si>
  <si>
    <t>Has any of the population left the gozar in the last year?</t>
  </si>
  <si>
    <t>last year_population</t>
  </si>
  <si>
    <t>What proportion of population left the gozar in the last year to find work?</t>
  </si>
  <si>
    <t>select_multiple push_factor</t>
  </si>
  <si>
    <t>reasons_left_gozar</t>
  </si>
  <si>
    <t>Reason / Destination</t>
  </si>
  <si>
    <t>Which are top three reason that pushed people to leave the gozar?</t>
  </si>
  <si>
    <t>select 3 max</t>
  </si>
  <si>
    <t>Lack of work
Lack of security
Lack of health facilities
Lack of education facilites or joining education facilities in cities
Joining family
natural disaster
other
don't know
prefere to not aswer</t>
  </si>
  <si>
    <t>there_nomads_from</t>
  </si>
  <si>
    <t>Are there nomads from this gozar?</t>
  </si>
  <si>
    <t>nomad_hhs</t>
  </si>
  <si>
    <t xml:space="preserve">Are there any nomad (Kuchi) households who return to this gozar annually? </t>
  </si>
  <si>
    <t>Education</t>
  </si>
  <si>
    <t>primary_schools_boys</t>
  </si>
  <si>
    <t>Education Supply</t>
  </si>
  <si>
    <t>Quantity of infrastructure / facility / service</t>
  </si>
  <si>
    <t>How many primary schools for boys are there in your gozar?</t>
  </si>
  <si>
    <t>primary_schools_girls</t>
  </si>
  <si>
    <t>How many primary schools for girls are there in your gozar?</t>
  </si>
  <si>
    <t>select_one management_actor_facilities</t>
  </si>
  <si>
    <t>primary_school_management</t>
  </si>
  <si>
    <t>Management</t>
  </si>
  <si>
    <t>Who manages primary schools in the gozar?</t>
  </si>
  <si>
    <t>Government
Community
NGO
Other
Don't know
Prefere to not answer</t>
  </si>
  <si>
    <t>select_one functionanlity_facilities</t>
  </si>
  <si>
    <t>primary_school_functionnality</t>
  </si>
  <si>
    <t>Functionnality</t>
  </si>
  <si>
    <t>Are  those primary schools functional?</t>
  </si>
  <si>
    <t>Yes, both boys and girls
Yes, for boys only
Not for boys or girls
Don't know
Prefere not answer</t>
  </si>
  <si>
    <t>no_primary_teacher</t>
  </si>
  <si>
    <t>How many teachers for primary schools are there in your gozar?</t>
  </si>
  <si>
    <t>select_one building_type</t>
  </si>
  <si>
    <t>primary_school_building</t>
  </si>
  <si>
    <t>Quality of infrastructure / facility / service</t>
  </si>
  <si>
    <t>What kind of building is the most used for primary schools in your gozar?</t>
  </si>
  <si>
    <t>open-air
tent
temporary building
damaged building
permanent building
don't know
prefere not answer</t>
  </si>
  <si>
    <t>proportion_boy_primary_school</t>
  </si>
  <si>
    <t>Education Demand</t>
  </si>
  <si>
    <t>Level of attendance</t>
  </si>
  <si>
    <t>What proportion of boys in the gozar is not attending primary school?</t>
  </si>
  <si>
    <t>proportion_girl_primary_school</t>
  </si>
  <si>
    <t>What proportion of girls in the gozar is not attending primary school?</t>
  </si>
  <si>
    <t>secondary_schools_boys</t>
  </si>
  <si>
    <t>How many middle schools for boys are there in your gozar?</t>
  </si>
  <si>
    <t>secondary_schools_girls</t>
  </si>
  <si>
    <t>How many middle schools for girls are there in your gozar?</t>
  </si>
  <si>
    <t>secondary_school_functionnality</t>
  </si>
  <si>
    <t>Arel those middle schools functionnal?</t>
  </si>
  <si>
    <t>no_secondary_teacher</t>
  </si>
  <si>
    <t>How many teachers for middle schools are there in your gozar?</t>
  </si>
  <si>
    <t>secondary_school_building</t>
  </si>
  <si>
    <t>What kind of building is the most used for middle schools in your gozar?</t>
  </si>
  <si>
    <t>open-air
tent
temporary building
damaged building
Permanent building
don't know
prefere not answer</t>
  </si>
  <si>
    <t>proportion_boy_middle_school</t>
  </si>
  <si>
    <t>What proportion of boys in the gozar is not attending middle school?</t>
  </si>
  <si>
    <t>proportion_girl_middle_school</t>
  </si>
  <si>
    <t>What proportion of girls in the gozar is not attending middle school?</t>
  </si>
  <si>
    <t>high_schools_boys</t>
  </si>
  <si>
    <t>How many high schools for boys are there in or near your gozar?</t>
  </si>
  <si>
    <t>high_schools_girls</t>
  </si>
  <si>
    <t>How many high schools for girls are there in or near your gozar?</t>
  </si>
  <si>
    <t>high_school_functionnality</t>
  </si>
  <si>
    <t>Are those high schools functionnal?</t>
  </si>
  <si>
    <t>no_high_teacher</t>
  </si>
  <si>
    <t>How many teachers for high schools are there in your gozar?</t>
  </si>
  <si>
    <t>high_school_building</t>
  </si>
  <si>
    <t>What kind of building is the most used for high schools in your gozar?</t>
  </si>
  <si>
    <t>high_school_management</t>
  </si>
  <si>
    <t>Who manages the middle and high schools in the gozar ?</t>
  </si>
  <si>
    <t>proportion_boy_high_school</t>
  </si>
  <si>
    <t>What proportion of boys in the gozar is not attending high school?</t>
  </si>
  <si>
    <t>proportion_girl_high_school</t>
  </si>
  <si>
    <t>What proportion of girls in the gozar is not attending high school?</t>
  </si>
  <si>
    <t>cbe_centers</t>
  </si>
  <si>
    <t>How many CBE education centers are there in your gozar?</t>
  </si>
  <si>
    <t>madrassa</t>
  </si>
  <si>
    <t>How many Madrassas are there in yoiur gozar?</t>
  </si>
  <si>
    <t>early_child_education_centres</t>
  </si>
  <si>
    <t>Security</t>
  </si>
  <si>
    <t>How many early childhood education centers are there in your gozar?</t>
  </si>
  <si>
    <t>select_multiple educational_barrier_boy</t>
  </si>
  <si>
    <t>educational_barrier_boy</t>
  </si>
  <si>
    <t>Education HH Barriers</t>
  </si>
  <si>
    <t>What are the top three barriers boys in this gozar face to accessing a governmental school or CBE services?</t>
  </si>
  <si>
    <t>No school/no enough schools in the area
Safety concerns of child travelling or being at school
School is too far
Services are not functionning well (lack of teachers, equipments)
Sending children to school is too expensive
Lacked documentation to enrol child
Child has to earn money instead
Other
No educational barriers
Don't know
Prefere to not answer</t>
  </si>
  <si>
    <t>select_multiple educational_barrier_girl</t>
  </si>
  <si>
    <t>educational_barrier_girl</t>
  </si>
  <si>
    <t>Gender</t>
  </si>
  <si>
    <t>What are the top three barriers girls in this gozar face to accessing a governmental school or CBE services?</t>
  </si>
  <si>
    <t>No school/no enough schools in in the area
Safety concerns of child travelling or being at school
School is too far
Services are not functionning well (lack of teachers, equipments)
Sending children to school is too expensive
Lacked documentation to enrol child
Child has to earn money instead
No female teachers
New bans/restrictions regarding girls attending school
New restrictions on girls' movement outside the home
Girls have to work at home
Cultural issues
Stigma around girl's going to school
Lack of awareness as girls schooling is not considered important
Girls would marry and leave home
Needs Mahram to accompany them
Do not know
Prefere to not answer</t>
  </si>
  <si>
    <t>Healthcare</t>
  </si>
  <si>
    <t>healthcare_men_access</t>
  </si>
  <si>
    <t>Healthcare Access</t>
  </si>
  <si>
    <t>Access</t>
  </si>
  <si>
    <t>Do most people from your gozar have access to healthcare?</t>
  </si>
  <si>
    <t>healthcare_women_access</t>
  </si>
  <si>
    <t>Do women and men have equal access to healthcare?</t>
  </si>
  <si>
    <t>healthcare_facility</t>
  </si>
  <si>
    <t>Healthcare Supply</t>
  </si>
  <si>
    <t>Typology of infrastructure / facility / service</t>
  </si>
  <si>
    <t>Are there healthcare facilities in your gozar?</t>
  </si>
  <si>
    <t>select_multiple healthcare_facility</t>
  </si>
  <si>
    <t>healthcare_service</t>
  </si>
  <si>
    <t>If yes, what types of healthcare services are available in your gozar?</t>
  </si>
  <si>
    <t>Primary care
Emergency and first aid
Ambulance
Inpatient services
Outpatient services
Visiting patients (in-home care)
Trauma &amp; surgical care
Intensive care unit
Basic laboratory services
Pharmacy
Dental care
Maternity ward
Psychiatry
Pediatrics
Other
Do not know/Do not want to answer</t>
  </si>
  <si>
    <t>BHC</t>
  </si>
  <si>
    <t>How many Basic Healthcare Centres are there in your gozar?</t>
  </si>
  <si>
    <t>CHC</t>
  </si>
  <si>
    <t>How many Community Healthcare Centre are there in your gozar?</t>
  </si>
  <si>
    <t>health_posts</t>
  </si>
  <si>
    <t>How many health posts are there in your gozar?</t>
  </si>
  <si>
    <t>health_sub_centres</t>
  </si>
  <si>
    <t xml:space="preserve">How many Health Sub Centers are there in your gozar? </t>
  </si>
  <si>
    <t>no_hospitals</t>
  </si>
  <si>
    <t>How many hospitals are there in your gozar?</t>
  </si>
  <si>
    <t>healthcare_building</t>
  </si>
  <si>
    <t>What kind of building is the most used for health facilities in your gozar?</t>
  </si>
  <si>
    <t>health_infrastructure maintainance</t>
  </si>
  <si>
    <t>Who manages the health centers?</t>
  </si>
  <si>
    <t>healthcare_facility_functionnality</t>
  </si>
  <si>
    <t>Are the healthcare facilities functionnal?</t>
  </si>
  <si>
    <t>Yes
Most of time
sometimes
never
Don't know
prefere not answer</t>
  </si>
  <si>
    <t>women_doctor_maternity</t>
  </si>
  <si>
    <t>Are there women doctors or maternity facility available in or near your gozar?</t>
  </si>
  <si>
    <t>select_multiple healthcare_barrier_men</t>
  </si>
  <si>
    <t>health_men_barrier</t>
  </si>
  <si>
    <t>Healthcare HH Barriers</t>
  </si>
  <si>
    <t>What are the three main barriers, if any, that men in this gozar encounter when attempting to access health services or treatment, in the last one year?</t>
  </si>
  <si>
    <t>Security concerns related to traveling to or being at health facilities (conflict, violence, explosive hazards)
Cost of services / medicine are too high
Unable to reach (lack of transport or no money for transport)
Access physically blocked
Health facilities have been forcibly closed
Problems with documentation to access health care
Medical staff refuse treatment without explanation
No health barrier
Other
Don't know
Prefere to not answer</t>
  </si>
  <si>
    <t>select_multiple healthcare_barrier_women</t>
  </si>
  <si>
    <t>health_women_barrier</t>
  </si>
  <si>
    <t>What are the three main barriers, if any, that women in this gozar encounter when attempting to access health services or treatment, in the last one year?</t>
  </si>
  <si>
    <t>Security concerns related to traveling to or being at health facilities (conflict, violence, explosive hazards)
Cost of services / medicine are too high
Unable to reach (lack of transport or no money for transport)
Access physically blocked
Health facilities have been forcibly closed
Problems with documentation to access health care
Insufficient female medical staff
Medical staff refuse treatment without explanation
Does not have a male member to take them to the health facility
No health barrier
Other
Don't know
Prefere to not answer</t>
  </si>
  <si>
    <t>availability_medicines</t>
  </si>
  <si>
    <t xml:space="preserve">Are medicines and equipment generally available at this healthcare facility? </t>
  </si>
  <si>
    <t xml:space="preserve">Food Security </t>
  </si>
  <si>
    <t>select_one food_source</t>
  </si>
  <si>
    <t>food_source</t>
  </si>
  <si>
    <t>Food Source</t>
  </si>
  <si>
    <t>What are the main sources of food for people in the gozar?</t>
  </si>
  <si>
    <t>select one</t>
  </si>
  <si>
    <t>Support from family and friends
NGO food distributions
Markets
Own production
Don't know
Prefere to not answer</t>
  </si>
  <si>
    <t>food_access</t>
  </si>
  <si>
    <t>Food Accessibility rate</t>
  </si>
  <si>
    <t>Are  MOST households of your gozar able to access enough food to meet daily needs?</t>
  </si>
  <si>
    <t xml:space="preserve">Markets </t>
  </si>
  <si>
    <t>select_one market_availability</t>
  </si>
  <si>
    <t>market_availabilty</t>
  </si>
  <si>
    <t>Market Supply</t>
  </si>
  <si>
    <t>Are there markets in your gozar?</t>
  </si>
  <si>
    <t>Yes
No
No markets but few small shops
don't know
prefere to not answer</t>
  </si>
  <si>
    <t>select_multiple type_market</t>
  </si>
  <si>
    <t>type_market</t>
  </si>
  <si>
    <t>If yes, what types of markets are there in your gozar?</t>
  </si>
  <si>
    <t>small market ( 1 to 25 shops)
large market (more than 25 shops) 
don't know
prefere to not answer</t>
  </si>
  <si>
    <t>select_multiple type_alternative_market</t>
  </si>
  <si>
    <t>alternative_market</t>
  </si>
  <si>
    <t>If no, which market you are using for buying and selling</t>
  </si>
  <si>
    <t>Market in nearby gozar
market in Manteqa centre
market in district capital
market in nearby Manteqa of other district
don't know
prefere to not answer</t>
  </si>
  <si>
    <t>small_market</t>
  </si>
  <si>
    <t>If small markets, how many small markets are there in or near your gozar?</t>
  </si>
  <si>
    <t>large_market</t>
  </si>
  <si>
    <t>If large market , how many large markets are there in our near your gozar?</t>
  </si>
  <si>
    <t>select_one time_large_market</t>
  </si>
  <si>
    <t>close_large_market</t>
  </si>
  <si>
    <t>Distance largest market</t>
  </si>
  <si>
    <t>How far is the closest large sized market by most common mean of transport?</t>
  </si>
  <si>
    <t>Lardgest market of this district is in the gozar
Less than 15 minutes
Between 16 and 30 minutes
Between 30 and 60 minutes
Between 1 and 3 hours
More than 3 hours
Don't know
Prefere to not answer</t>
  </si>
  <si>
    <t>select_multiple customer_barrier</t>
  </si>
  <si>
    <t>market_barriers</t>
  </si>
  <si>
    <t>Market HH Barriers</t>
  </si>
  <si>
    <t>What, if any, do you think are the top three barriers consumers face in accessing the markets ?</t>
  </si>
  <si>
    <t>Insecurity travelling to or at the market
Market too far
Cannot afford market prices
Too many checkpoints to cross before the market
lack of transportation
Other
None
Don't know
Prefere to not answer</t>
  </si>
  <si>
    <t>select_one women_market_accessibility</t>
  </si>
  <si>
    <t>markets_women_accessibility</t>
  </si>
  <si>
    <t>Are women able to access the market by themselves or only when accompanied?</t>
  </si>
  <si>
    <t>Yes, unaccompanied
Yes, accompanied
Yes, with mahram
Yes, with other women
No
Don’t know
Prefere to not answer</t>
  </si>
  <si>
    <t>women_employed_bazar</t>
  </si>
  <si>
    <t>Can women be employed in market or bazars?</t>
  </si>
  <si>
    <t>women_own_bazar</t>
  </si>
  <si>
    <t>In markets or bazars, are there business owned by women?</t>
  </si>
  <si>
    <t>select_one opening</t>
  </si>
  <si>
    <t>markets_open</t>
  </si>
  <si>
    <t>Are markets open every day or only on specific days?</t>
  </si>
  <si>
    <t>on specific days
all days of the week 
Don't know
Prefere to not answer</t>
  </si>
  <si>
    <t>select_one opening_day</t>
  </si>
  <si>
    <t>markets_specific_days</t>
  </si>
  <si>
    <t>If specific days, which days are the markets open in this gozar?</t>
  </si>
  <si>
    <t>Sunday
Monday
Tuesday
Wednesday
Thursday
Friday
Saturday
Don't know
Prefere to not answer</t>
  </si>
  <si>
    <t>WATER</t>
  </si>
  <si>
    <t>select_one water_source</t>
  </si>
  <si>
    <t>water_source</t>
  </si>
  <si>
    <t>Water Supply</t>
  </si>
  <si>
    <t xml:space="preserve">What are the MAIN drinking water sources, near this settlement, that the MAJORITY of households rely on? </t>
  </si>
  <si>
    <t>Handpump (pumped well) - private;
Handpump (pumped well) - public
well with solar machine- public
Piped water - public
Spring, well or kariz - protected
Spring, well or kariz - unprotected
Surface water (Stream/river/irrigation)
Water trucking / tankering
Don't know
Prefere to not answer</t>
  </si>
  <si>
    <t>water_point_avail</t>
  </si>
  <si>
    <t>Are there publicly available water points in your gozar?</t>
  </si>
  <si>
    <t>Integer</t>
  </si>
  <si>
    <t>water_point_number</t>
  </si>
  <si>
    <t>How many publicly available water points in your gozar?</t>
  </si>
  <si>
    <t>select_one safety_water</t>
  </si>
  <si>
    <t>safety_water</t>
  </si>
  <si>
    <t>Is water from public waterpoints safe?</t>
  </si>
  <si>
    <t>Yes
No
Only after treatment
Don't know
Prefere to not answer</t>
  </si>
  <si>
    <t>select_one waterpoint_management</t>
  </si>
  <si>
    <t>water_point_management</t>
  </si>
  <si>
    <t>Who is managing the water points in your gozar?</t>
  </si>
  <si>
    <t>no management
government
community elders
designated water staff
private
Don't know
Prefer to not answer</t>
  </si>
  <si>
    <t>select_multiple water_point_maintainance</t>
  </si>
  <si>
    <t>water_point_maintainance</t>
  </si>
  <si>
    <t>Maintenance</t>
  </si>
  <si>
    <t>Who is responsible for public waterpoint maintainance?</t>
  </si>
  <si>
    <t>no maintainance
government
community
designated water staff
private
Don't know
Prefere to not answer</t>
  </si>
  <si>
    <t>cost_month_water</t>
  </si>
  <si>
    <t>Cost</t>
  </si>
  <si>
    <t>How much does an AVERAGE HH normally spend on water per month?</t>
  </si>
  <si>
    <t>sufficent_water</t>
  </si>
  <si>
    <t>Water Needs</t>
  </si>
  <si>
    <t>Supply vs demand</t>
  </si>
  <si>
    <t>Are MOST people in your gozar able to access a SUFFICENT QUANTITY of water to meet or satisfy their daily water needs in terms of drinking, cooking, other domestic use and hygiene?</t>
  </si>
  <si>
    <t>select_multiple waterpoint_barrier</t>
  </si>
  <si>
    <t>waterpoint_barrier</t>
  </si>
  <si>
    <t>Water HH Barriers</t>
  </si>
  <si>
    <t>What are top three barriers in waterpoint access?</t>
  </si>
  <si>
    <t>No barrier
water points infrastructure is damaged
quantity of water is not sufficient
Water points are not functioning or dried up
Social restrictions on waterpoint access
Waterpoints are too far or difficult to reach
Insufficient number of water points
Long waiting time at water points
Purchasing water is too expensive
Not enough containers to fetch and store water
Other
Don't know
Prefere to not answer</t>
  </si>
  <si>
    <t>women_waterpoint_access</t>
  </si>
  <si>
    <t>Are these water points safely and easily accessible to women and girls?</t>
  </si>
  <si>
    <t>SANITATION</t>
  </si>
  <si>
    <t>select_one sanitation_facility</t>
  </si>
  <si>
    <t>sanitation_facility</t>
  </si>
  <si>
    <t>Sanitation Supply</t>
  </si>
  <si>
    <t>What are the MAIN sanitation facilities (latrines/toilets) in this settlement that the MAJORITY of households rely on?</t>
  </si>
  <si>
    <t>Flush or pour/flush toilet
Pit latrine without a slab or platform
Pit latrine with a slab and platform
Open hole  Pit
VIP toilet
Bucket toilet
Plastic bag
Hanging toilet/latrine
None of the above
open air defecation
Other (specify)
Don't know
Prefere to not answer</t>
  </si>
  <si>
    <t>proportion_access_sanitation_facilities</t>
  </si>
  <si>
    <t>Which proportion of gozar inhabitants have access to private sanitation facilities?</t>
  </si>
  <si>
    <t>in percentage</t>
  </si>
  <si>
    <t>select_multiple sanitation_barrier</t>
  </si>
  <si>
    <t>sanitation_facility_barrier</t>
  </si>
  <si>
    <t>Sanitation HH Barriers</t>
  </si>
  <si>
    <t>Which are top three barriers for inhabitants to have adequate private sanitation facilities?</t>
  </si>
  <si>
    <t>Lack of latrines in homes
lack of water
frequent displacement
not owning home
No sanitation barriers
lack of awareness
other specify
Don't know
Prefere to not answer</t>
  </si>
  <si>
    <t>SOLID WASTE</t>
  </si>
  <si>
    <t>select_multiple waste_management_type</t>
  </si>
  <si>
    <t>waste_management</t>
  </si>
  <si>
    <t>Solid Waste Supply</t>
  </si>
  <si>
    <t>What methods of the waste management are most common in your gozar?</t>
  </si>
  <si>
    <t>None
Landfills
Collection services
Recycling
Burning
Composting
Other
Don't know
Prefere to not answer</t>
  </si>
  <si>
    <t>select_one manager_waste</t>
  </si>
  <si>
    <t>manager_waste_management</t>
  </si>
  <si>
    <t>Who is responsible for the waste management in your gozar?</t>
  </si>
  <si>
    <t>Municipility
Community
Private company
Other
Don't know
Prefere to not answer</t>
  </si>
  <si>
    <t>select_one maintainance</t>
  </si>
  <si>
    <t>waste_management_maintainance</t>
  </si>
  <si>
    <t>How do you maintain waste management?</t>
  </si>
  <si>
    <t>Ashar
collecting payments
throuhg NGOs
Municipality
Don't know
Prefere to not answer</t>
  </si>
  <si>
    <t>cost_month_waste</t>
  </si>
  <si>
    <t>Which is the motlhy household expenditure for waste removal?</t>
  </si>
  <si>
    <t>fill</t>
  </si>
  <si>
    <t>Employment</t>
  </si>
  <si>
    <t>select_multiple income_sources</t>
  </si>
  <si>
    <t>income_sources</t>
  </si>
  <si>
    <t>Employement sectors</t>
  </si>
  <si>
    <t>What are the top three sources of income to which households in your gozar have had access?</t>
  </si>
  <si>
    <t>Small business / sale of goods or services
Rent
Government benefits 
Borrowing loans
Selling household assets
Agriculture
Livestock
Humanitarian assistance
Daily labour- no contract
Formal  employment
Gifts or remittances
Other
Don't know
Prefere to not answer</t>
  </si>
  <si>
    <t>select_multiple employement_sector</t>
  </si>
  <si>
    <t>employement_sector</t>
  </si>
  <si>
    <t>What are top three sector or business in where most people in the gozar is employed?</t>
  </si>
  <si>
    <t>Agriculture or livestock
Sharecropping
Business development
Accounting
Law
Transport and storage
Real estate and rentals
Service sector (e.g. hotels staff, sales, beauty services)
Clerical support work (e.g. secretary, administrator)
Education
Healthcare
Humanitarian agency
IT, computing, or mobile repair
Manual construction work (e.g. brick layer)
Carpenetry
Technician work (e.g. plumber, electrician, carpenter, machine operator etc.)
Handcrafts
Weaving
Embroidery
Tailoring
welding or mechanics
Beauty parlour or barber
Bakery or food production
Factory production
None
Other
Don't know
Prefere to not answer</t>
  </si>
  <si>
    <t>employed_proportion</t>
  </si>
  <si>
    <t>Employement rate</t>
  </si>
  <si>
    <t xml:space="preserve">What proportion of gozar dwellers above 18 years are working?  </t>
  </si>
  <si>
    <t>business_ownership</t>
  </si>
  <si>
    <t>Business ownership</t>
  </si>
  <si>
    <t>Does anyone in the gozar own a business?</t>
  </si>
  <si>
    <t>female_employment</t>
  </si>
  <si>
    <t>Can women be employed in this gozar?</t>
  </si>
  <si>
    <t>women_employement_sector</t>
  </si>
  <si>
    <t>If yes, in which field can women be employed?</t>
  </si>
  <si>
    <t>Education
Healthcare
Humanitarian agency
IT, computing, or mobile repair
Tailoring or embroidery
Beauty parlour or barber
Bakery or food production
Service sector (e.g. hotels staff, sales, beauty services)
Agriculture or livestock
Business development
Factory production
Real estate and rentals
Technician work (e.g. plumber, electrician, carpenter, machine operator etc.)
Law
Transport and storage
Manual construction work (e.g. brick layer)
Clerical support work (e.g. secretary, administrator)
Accounting
crafts like carpet weaving,Other (Specify)
Don't know
Prefere to not answer</t>
  </si>
  <si>
    <t>women_business_ownership</t>
  </si>
  <si>
    <t>Are there businesses in this gozar owned by women?</t>
  </si>
  <si>
    <t>select_one women_business_ownership_barrier</t>
  </si>
  <si>
    <t>women_business_ownership_barrier</t>
  </si>
  <si>
    <t>Worker barriers</t>
  </si>
  <si>
    <t>What are the main challenges that women face to owning businesses in your gozar ?</t>
  </si>
  <si>
    <t>women have to do house chores only
women are taking care of childers
no crafting skills
lack of resources
culture restrictions
movement restrictions
no permissioin from family
No barriers
Don't know
Prefere to not answer</t>
  </si>
  <si>
    <t>FINANCIAL SERVICE</t>
  </si>
  <si>
    <t>financial_support</t>
  </si>
  <si>
    <t>Finance service Supply</t>
  </si>
  <si>
    <t>Do people who live in the area have access to financial credit, either loans, microfinance, or other financial support for busineeses?</t>
  </si>
  <si>
    <t>select_multiple debt_provider</t>
  </si>
  <si>
    <t>debt_provider</t>
  </si>
  <si>
    <t>From whom in your gozar  (i.e. the person, company, or institution) that HH borrow money from ?</t>
  </si>
  <si>
    <t>Bank/Loans
Microfinance
Self Help Groups
Borrowing from local businesses
Community-based savings and lending
Borrowing from Family and Friends
NGOs
Saraf
Other
Don't know
Prefere to not answer</t>
  </si>
  <si>
    <t>hawalas_safar_access</t>
  </si>
  <si>
    <t>Do gozarrs have access to hawalas or sarafs in the gozar</t>
  </si>
  <si>
    <t xml:space="preserve">Handicrafts and Factories </t>
  </si>
  <si>
    <t>crafts_gozar</t>
  </si>
  <si>
    <t>Crafts</t>
  </si>
  <si>
    <t>Are there crafts production in your gozar?</t>
  </si>
  <si>
    <t>select_multiple crafts</t>
  </si>
  <si>
    <t>common_crafts</t>
  </si>
  <si>
    <t>What are the top three most common crafts in your gozar?</t>
  </si>
  <si>
    <t>select 5 max</t>
  </si>
  <si>
    <t>Gilum/Carpet/Qalin/Rug
Wood/ Furniture
Embroidery/ clothes
weaving
Metals
Jewelry
Silk/ Saranda
Sheep skin
Pottery
Other
Don't know
Prefere to not answer</t>
  </si>
  <si>
    <t>women_craft_involvement</t>
  </si>
  <si>
    <t>Are women involved in handcrafts production?</t>
  </si>
  <si>
    <t>women_craft_type</t>
  </si>
  <si>
    <t>If yes , in which?</t>
  </si>
  <si>
    <t>select_multiple handicrats_barrier</t>
  </si>
  <si>
    <t>handicraft_barrier</t>
  </si>
  <si>
    <t>Craft barrier</t>
  </si>
  <si>
    <t>What are the three main barriers that HH in your gozar face to producing handicrafts</t>
  </si>
  <si>
    <t>lack of skilful training
marketing problems
unavailability of raw materials
raw materials are costly
sellars/dealers don't pay enough
don't know
prefere to not answer</t>
  </si>
  <si>
    <t>factories</t>
  </si>
  <si>
    <t>Small factories</t>
  </si>
  <si>
    <t>Are there small factories in the gozar?</t>
  </si>
  <si>
    <t>how_many_factories</t>
  </si>
  <si>
    <t>How many factories are there in your gozar?</t>
  </si>
  <si>
    <t>select_multiple factory_production</t>
  </si>
  <si>
    <t>factory_production</t>
  </si>
  <si>
    <t>Goods</t>
  </si>
  <si>
    <t>What products are produced in the factories?</t>
  </si>
  <si>
    <t>Essential household items
Winterization assets
Food products
Biscuits
Dariry products
Ice cream
Mineral water
Sweets
Cement
Masonry
Don't know
Prefere to not answer</t>
  </si>
  <si>
    <t>Shelter</t>
  </si>
  <si>
    <t>select_one shelter_type</t>
  </si>
  <si>
    <t>shelter_type</t>
  </si>
  <si>
    <t>Typology of shelter</t>
  </si>
  <si>
    <t>What type of shelter do MOST people in your gozar live in?</t>
  </si>
  <si>
    <t>Permanent shelter (pakhsa and wood roof)
Permanent shelter (bricks, T/Iron roof) 
Permanent shelter (reinfoced cement/concrete)
Hut
Gumbazi/Tazar
Tent
Don't know
Prefere to not answer</t>
  </si>
  <si>
    <t>select_one accomodation_arrangement</t>
  </si>
  <si>
    <t>accomodation_arrangement</t>
  </si>
  <si>
    <t>Accomodation arrangement</t>
  </si>
  <si>
    <t>What is accommodation arrangement for most people in this gozar?</t>
  </si>
  <si>
    <t>Owned with documentation
Owned without documentation
Verbal rental agreement
Written rental agreement
Staying in accommodation for free with Owner's consent
Staying in accommodation for free Without owner's consent
Owning a house
Don't know
Prefere to not answer</t>
  </si>
  <si>
    <t>eviction_risk</t>
  </si>
  <si>
    <t>Eviction</t>
  </si>
  <si>
    <t>In the past one year, have you been aware of ANY households in your gozar  EVICTED FROM their homes?</t>
  </si>
  <si>
    <t>select_one eviction</t>
  </si>
  <si>
    <t>eviction_reason</t>
  </si>
  <si>
    <t>[If yes, evictions] For what reason have the majority of these evictions occurred?</t>
  </si>
  <si>
    <t>Unable to pay rent
Disputes about rental price
Dispute about ownership
Other disagreements with landlord
Dispute with host family
This land is privately owned
Other 
Don't know
Prefere to not answer</t>
  </si>
  <si>
    <t>select_multiple gozar_dweller_condition</t>
  </si>
  <si>
    <t>gozar_dweller_condition</t>
  </si>
  <si>
    <t>What is necessary to be a formal gozar dweller?</t>
  </si>
  <si>
    <t>Owning house
Renting house
Belonging historically
Don't know
Prefere to not answer</t>
  </si>
  <si>
    <t>Energy</t>
  </si>
  <si>
    <t>electricity_availability</t>
  </si>
  <si>
    <t>Energy Accessibility rate</t>
  </si>
  <si>
    <t>Is electricity available in your gozar?</t>
  </si>
  <si>
    <t>electricity_rate</t>
  </si>
  <si>
    <t xml:space="preserve">Do most of households in the gozar access to electricity? </t>
  </si>
  <si>
    <t>select_one electricity_source</t>
  </si>
  <si>
    <t>electricity_source</t>
  </si>
  <si>
    <t>Energy Source</t>
  </si>
  <si>
    <t xml:space="preserve">What is the MAIN SOURCE of electricity for the MAJORITY of households in this gozar? </t>
  </si>
  <si>
    <t>Private generators
Neighbourhood generators
Main network/Grid
Solar panels
Battery
Other
Don't know
Prefere to not answer</t>
  </si>
  <si>
    <t>select_one electricity_barrier</t>
  </si>
  <si>
    <t>electricity_barrier</t>
  </si>
  <si>
    <t>Energy HH Barriers</t>
  </si>
  <si>
    <t>What is the main barrier in access to electricity?</t>
  </si>
  <si>
    <t>Too expensive
Lack of infrastructure
Generator theft or damage
Solar panel theft or damage
No barrier
Don't know
Prefere to not answer</t>
  </si>
  <si>
    <t>select_one heating_source</t>
  </si>
  <si>
    <t>heating_source</t>
  </si>
  <si>
    <t xml:space="preserve">What is the main source of energy that people in your gozar use for heating during winter? </t>
  </si>
  <si>
    <t>No source of heating
Animal dung or waste (paper, plastic, carton board, etc.)
Electricity
LPG (liquid petroleum gas)
Baloth / Archa wood
Wood/Bushes
Coal
Briquettes (Not coal ones)
Briquettes (coal)
Fuel
Other (specify)
Don't know
Prefere to not answer</t>
  </si>
  <si>
    <t>select_multiple heating_fuel_barriers</t>
  </si>
  <si>
    <t>heating_fuel_barriers</t>
  </si>
  <si>
    <t>What are the THREE MAIN barriers to acquiring fuel for heating for the MAJORITY of households in this settlement?</t>
  </si>
  <si>
    <t>Too expensive
Not available on the market
Bad quality
None
Other
Don't know
Prefere to not answer</t>
  </si>
  <si>
    <t>ETC</t>
  </si>
  <si>
    <t>mobile_networks</t>
  </si>
  <si>
    <t>Internet access</t>
  </si>
  <si>
    <t xml:space="preserve">Are mobile networks accessible in the gozar? </t>
  </si>
  <si>
    <t>Protection</t>
  </si>
  <si>
    <t>gbv_unsafe</t>
  </si>
  <si>
    <t>Protection Gender</t>
  </si>
  <si>
    <t>Risks</t>
  </si>
  <si>
    <t xml:space="preserve">Are there areas in or around your gozar that women and girls avoid due to safety reason? </t>
  </si>
  <si>
    <t>select_multiple avoided_area_women</t>
  </si>
  <si>
    <t>gbv_unsafe_place</t>
  </si>
  <si>
    <t>Limitations</t>
  </si>
  <si>
    <t>If yes, which areas in or around your gozar do women and girls avoid due to safety reason?</t>
  </si>
  <si>
    <t>Recreational spaces
Family protection centres
Roads
Distribution areas
Water points
On their way to school
In their homes
In public transportation
Areas away from settlement center (surrounding fields, forests, etc.)
Markets
Other 
Don't know
Prefere to not answer</t>
  </si>
  <si>
    <t>NA</t>
  </si>
  <si>
    <t>explosive_hazard</t>
  </si>
  <si>
    <t>Explosives</t>
  </si>
  <si>
    <t>Are you aware of the presence of ANY explosive hazards (mines, ERWs, PPIEDs) in or within 5km of your gozar?</t>
  </si>
  <si>
    <t>select_multiple explosive_impact</t>
  </si>
  <si>
    <t>explosive_impact</t>
  </si>
  <si>
    <t>To the best of your knowledge, have any households in the gozar been affected by explosive ordnance (e.g. landmines, bombs, missiles, IEDs, bullets or other explosive weapons from conflict) in the last 12 months?</t>
  </si>
  <si>
    <t>No, household have not been affected by the presence of explosive ordnance
Yes, the presence of explosive ordnance has affected livelihoods opportunities
Yes, the presence of explosive ordnance has affected the ability of children to go to school
Yes, the presence of explosive ordnance has affected access to markets
Yes, the presence of explosive ordnance has affected access to health centers
Yes, the presence of explosive ordnance has affected freedom of movement
Yes, at least one person in the settlement has been injured or killed by an explosive ordnance
Other
Don't know
Prefere to not answer</t>
  </si>
  <si>
    <t>select_multiple local_lead</t>
  </si>
  <si>
    <t>ki_local_roles</t>
  </si>
  <si>
    <t>Local leaders</t>
  </si>
  <si>
    <t>Typology</t>
  </si>
  <si>
    <t>Which local leaders are present in this gozar?</t>
  </si>
  <si>
    <t>Malik
Arbab
Qalantar Mir
Rais
Wakeel gozar
Qarya Dar
Mirab/Mirbashi/Chakbashi
Mullah
Shawunkei
Qomandar
Community/ gozar elders (Spingeri, Mashran, Rish Safidan, Qawmi Shura, , Muye Safidan, Og Soqol)
Malim
Other
Don't know</t>
  </si>
  <si>
    <t>ki_leader_women</t>
  </si>
  <si>
    <t>Are any positions in the local community leadership structures reserved for women?</t>
  </si>
  <si>
    <t>shura_cdc_members</t>
  </si>
  <si>
    <t>Are there any CDCs in your gozar?</t>
  </si>
  <si>
    <t>civil_society_groups</t>
  </si>
  <si>
    <t>CSO</t>
  </si>
  <si>
    <t xml:space="preserve">Are there any civil society groups in or near your gozar? </t>
  </si>
  <si>
    <t>yesNoDon't know</t>
  </si>
  <si>
    <t>select_multiple civil_society_works</t>
  </si>
  <si>
    <t>civil_society_works</t>
  </si>
  <si>
    <t>Mandate</t>
  </si>
  <si>
    <t>What sectors are civil society groups active in?</t>
  </si>
  <si>
    <t>Advocacy
Promoting development
Government
Accountability
Supporting marginalized populations such as women, ethnic minorities, youth
Other
Don't know
Prefere to not answer</t>
  </si>
  <si>
    <t>select_multiple community_leadership_role</t>
  </si>
  <si>
    <t>community_leadership_role</t>
  </si>
  <si>
    <t>Community</t>
  </si>
  <si>
    <t>What role does local community leadership play in the Nahyia?</t>
  </si>
  <si>
    <t>Solving disputes
Representing people
Managing gozare affairs
Don't know
Prefere to not answer</t>
  </si>
  <si>
    <t>wakil_e_gozar_accessible</t>
  </si>
  <si>
    <t xml:space="preserve">Are the services provided by Wakil-e-gozar accessible to all gozar dwellers including IDPs? </t>
  </si>
  <si>
    <t>women_representative</t>
  </si>
  <si>
    <t>Women participation</t>
  </si>
  <si>
    <t>Are  there women representatives in the Nahyia and Municipal level governance?</t>
  </si>
  <si>
    <t>women_access_wakil_services</t>
  </si>
  <si>
    <t>Are women able to access the services provided by Wakeel gozar ?</t>
  </si>
  <si>
    <t>women_community_meeting_participation</t>
  </si>
  <si>
    <t>Are women allowed to participate in community meetings?</t>
  </si>
  <si>
    <t>women_relevant</t>
  </si>
  <si>
    <t>If yes, do you felt being listened by male community members?</t>
  </si>
  <si>
    <t>gozar_conflict</t>
  </si>
  <si>
    <t>Local conflict</t>
  </si>
  <si>
    <t>Reasons</t>
  </si>
  <si>
    <t>Are there any local disputes or conflicts between any different members of the community? This includes fighting, disagreements, or any problems between community members that may require mediation.</t>
  </si>
  <si>
    <t>select_multiple gozar_conflict_reason</t>
  </si>
  <si>
    <t>gozar_conflict_reason</t>
  </si>
  <si>
    <t>What are these conflicts usually about?</t>
  </si>
  <si>
    <t>Disputes over land or shelter
Disputes over money
Disputes over marriage/relationships
Disputes over religion
Crime/theft
Business disagreements
Tensions between ethnic groups
Other
Don't know</t>
  </si>
  <si>
    <t>select_multiple gozar_conflict_resolution</t>
  </si>
  <si>
    <t>gozar_conflict_resolution</t>
  </si>
  <si>
    <t>Resolution</t>
  </si>
  <si>
    <t>To whom does one appeal to resolve the conflict/dispute?</t>
  </si>
  <si>
    <t>Households themselves
Malik/ Arbab/ Qalantar
Wakeel gozar
Moi Sofidan
Police
Civil Courts
Communty Leadership
Community Leadership sub-groups
Religious leader
Other
Don't know
Prefere to not answer</t>
  </si>
  <si>
    <t>select_multiple group_discrimination</t>
  </si>
  <si>
    <t>group_discrimination</t>
  </si>
  <si>
    <t>Groups</t>
  </si>
  <si>
    <t>Are there any groups in the village that face difficulties in accessing employment or services?</t>
  </si>
  <si>
    <t>Women
Youth
IDPs
Other Ethnic Groups
Don't know
Prefere to not answer</t>
  </si>
  <si>
    <t xml:space="preserve">Transportation </t>
  </si>
  <si>
    <t>select_one transport_mean</t>
  </si>
  <si>
    <t xml:space="preserve">main_transportation </t>
  </si>
  <si>
    <t>Transport Means</t>
  </si>
  <si>
    <t>Typology of mean</t>
  </si>
  <si>
    <t>What are the top three type of transportation used by people in the gozar to to travel to other gozars?</t>
  </si>
  <si>
    <t>Car
Minivan
Morocycle
Zaranj
Rickshaw
Taxi
Horse
Camel
Donkey
None/Walking
Don't know
Prefere to not answer</t>
  </si>
  <si>
    <t>select_one road_condition</t>
  </si>
  <si>
    <t>primary_roads_condition</t>
  </si>
  <si>
    <t>Roads</t>
  </si>
  <si>
    <t>What is the surface of the main/primary roads in the gozar?</t>
  </si>
  <si>
    <t>Paved
Cement
Gravel
Unpaved/Dirt
None
Don't know
Prefere to not answer</t>
  </si>
  <si>
    <t>secondary_roads_condition</t>
  </si>
  <si>
    <t>What is the surface of the secondary roads in the gozar?</t>
  </si>
  <si>
    <t>bridges</t>
  </si>
  <si>
    <t>Bridges</t>
  </si>
  <si>
    <t>Are there bridges in or near your gozar</t>
  </si>
  <si>
    <t>select_one bridge_condition</t>
  </si>
  <si>
    <t>bridge_condition</t>
  </si>
  <si>
    <t>How is the condition of the bridges?</t>
  </si>
  <si>
    <t>Old
New
Damaged
Good condition
Don't know
Prefere to not answer</t>
  </si>
  <si>
    <t>select_one transport_infra_maintenance</t>
  </si>
  <si>
    <t>responsible_transport_infra_maintainance</t>
  </si>
  <si>
    <t>Transport infrastructure</t>
  </si>
  <si>
    <t>Who is responsible for maintaining roads and bridges?</t>
  </si>
  <si>
    <t>Government
Community
Wakil gozar
Local elders
Don't know
Prefere to not answer</t>
  </si>
  <si>
    <t>women_transport_infra_maintainance_role</t>
  </si>
  <si>
    <t>Is any role played by women in maintiaining of these roads and bridges?</t>
  </si>
  <si>
    <t>Key concerns</t>
  </si>
  <si>
    <t>select_multiple disasters</t>
  </si>
  <si>
    <t>disasters</t>
  </si>
  <si>
    <t>Disaster</t>
  </si>
  <si>
    <t>What natural or man made disasters are a common threat in your gozar?</t>
  </si>
  <si>
    <t>Fires
Droughts
Earthquakes
Floodings
Land subsidence
Land slide
Avalanche
Air pollution
Water pollution
None
Other
Don't know
Prefere to not answer</t>
  </si>
  <si>
    <t>closing</t>
  </si>
  <si>
    <t>consent_phone</t>
  </si>
  <si>
    <t>By agreeing to answer our questions, you give us permission to use the data exclusively for statistics purposes. The answers you provide will not be shared with anyone not authorized within and outside our organization. May we take your phone number in case we need to conduct any follow-up calls with you if some of the information is not clear and for quality control purposes?</t>
  </si>
  <si>
    <t>text</t>
  </si>
  <si>
    <t>phone_n</t>
  </si>
  <si>
    <t>Respondent's phone number</t>
  </si>
  <si>
    <t>consent_sharing</t>
  </si>
  <si>
    <t>Can we share your contacts with other humanitarian organisations who may need to conduct assessments in the future?</t>
  </si>
  <si>
    <t>thankyou</t>
  </si>
  <si>
    <t>Thank you for your time!</t>
  </si>
  <si>
    <t>Research Question</t>
  </si>
  <si>
    <t>province list</t>
  </si>
  <si>
    <t>distric list</t>
  </si>
  <si>
    <t>select_one maneqa_list</t>
  </si>
  <si>
    <t>manteqa list</t>
  </si>
  <si>
    <t>select_one village_list</t>
  </si>
  <si>
    <t>village</t>
  </si>
  <si>
    <t>Village</t>
  </si>
  <si>
    <t>qaria list</t>
  </si>
  <si>
    <t>village_other</t>
  </si>
  <si>
    <t>other village, specify</t>
  </si>
  <si>
    <t xml:space="preserve">First, I will ask about the population and demographics of this village. Please do your best to estimate their size. </t>
  </si>
  <si>
    <t>select_one ki_role_man</t>
  </si>
  <si>
    <t>ki_role_man</t>
  </si>
  <si>
    <t>What is your role in the village?</t>
  </si>
  <si>
    <t>Tier 1: Qarya Dar, Malik/Arbab
Tier 2: Zamindar, Rais, Qalantar, Shura Member/ CDC
Tier 3: Mullah (Religious leader), Malim/Shawunkai ( In rare cases)</t>
  </si>
  <si>
    <t>ki_role_man_other</t>
  </si>
  <si>
    <t>other, specify</t>
  </si>
  <si>
    <t>select_one ki_role_woman</t>
  </si>
  <si>
    <t>ki_role_woman</t>
  </si>
  <si>
    <t>Tier 1: Qarya Dar: Women if any, Women Shura Member/CDC
Tier 2: Women Malim/Shawunkai, Women MDP member, Educated women
Tier 3: Any other women Representative</t>
  </si>
  <si>
    <t>ki_role_woman_other</t>
  </si>
  <si>
    <t>respondent_age</t>
  </si>
  <si>
    <t>select_one popul_composition</t>
  </si>
  <si>
    <t>select_multiple displaced_popul</t>
  </si>
  <si>
    <t xml:space="preserve">Which displaced populations are currently living in this villlage? </t>
  </si>
  <si>
    <t>How many cross border returnee households are currently living in the village?</t>
  </si>
  <si>
    <t>How many IDP returnee households are currently living in the village?</t>
  </si>
  <si>
    <t>How many host community households are currently living inside the village borders?</t>
  </si>
  <si>
    <t>How would you describe the social relationship between migrants in your village and the host community?</t>
  </si>
  <si>
    <t>total_hh_kii</t>
  </si>
  <si>
    <t>How many households are in this village?</t>
  </si>
  <si>
    <t>How many individuals are there in this village?</t>
  </si>
  <si>
    <t>Which ethnic groups live in this village?</t>
  </si>
  <si>
    <t>What is the proportion of each ethnic group in the village?</t>
  </si>
  <si>
    <t>ethnic_pamiri</t>
  </si>
  <si>
    <t>Pamiri</t>
  </si>
  <si>
    <t>Has anyone left the village in the last year?</t>
  </si>
  <si>
    <t>last_year_population</t>
  </si>
  <si>
    <t>What proportion of population left the village in the last year to find work?</t>
  </si>
  <si>
    <t>reasons_left_village</t>
  </si>
  <si>
    <t>Which are top three reason that pushed people to leave the village?</t>
  </si>
  <si>
    <t>Lack of work
Lack of security
Lack of health facilities
Lack of education facilites or joining education facilities in cities
Joining family
natural disaster
other specify
don't know
prefere to not aswer</t>
  </si>
  <si>
    <t>reasons_left_village_other</t>
  </si>
  <si>
    <t>Are there nomads from this village?</t>
  </si>
  <si>
    <t xml:space="preserve">Are nomads (Kuchi) households returning to this village annually? </t>
  </si>
  <si>
    <t>end group</t>
  </si>
  <si>
    <t>education</t>
  </si>
  <si>
    <t>How many primary schools for boys are there in your village?</t>
  </si>
  <si>
    <t>How many primary schools for girls are there in your village?</t>
  </si>
  <si>
    <t>Who manages primary schools in the village?</t>
  </si>
  <si>
    <t>Yes, both male and female
Yes, for male only
Yes, for female only
Not for male and female
Don't know
Prefere not answer</t>
  </si>
  <si>
    <t>How many teachers for primary schools are there in your village?</t>
  </si>
  <si>
    <t>What kind of building is the most used for primary schools in your village?</t>
  </si>
  <si>
    <t>What proportion of boys in the village is not attending primary school?</t>
  </si>
  <si>
    <t>What proportion of girls in the village is not attending primary school?</t>
  </si>
  <si>
    <t>middle_schools_boys</t>
  </si>
  <si>
    <t>How many middle schools for boys are there in your village?</t>
  </si>
  <si>
    <t>middle_schools_girls</t>
  </si>
  <si>
    <t>How many middle schools for girls are there in your village?</t>
  </si>
  <si>
    <t>middle_school_functionnality</t>
  </si>
  <si>
    <t>Are those middle schools functionnal?</t>
  </si>
  <si>
    <t>no_middle_teacher</t>
  </si>
  <si>
    <t>How many teachers for middle schools are there in your village?</t>
  </si>
  <si>
    <t>middle_school_building</t>
  </si>
  <si>
    <t>What kind of building is the most used for middle schools in your village?</t>
  </si>
  <si>
    <t>What proportion of boys in the village is not attending middle school?</t>
  </si>
  <si>
    <t>What proportion of girls in the village is not attending middle school?</t>
  </si>
  <si>
    <t>How many high schools for boys are there in or near your village?</t>
  </si>
  <si>
    <t>.&lt;&gt;999</t>
  </si>
  <si>
    <t>How many high schools for girls are there in or near your village?</t>
  </si>
  <si>
    <t>How many teachers for high schools are there in your village?</t>
  </si>
  <si>
    <t>What kind of building is the most used for high schools in your village?</t>
  </si>
  <si>
    <t>Who manages the middle and high schools in the village ?</t>
  </si>
  <si>
    <t>What proportion of boys in the village is not attending high school?</t>
  </si>
  <si>
    <t>What proportion of girls in the village is not attending high school?</t>
  </si>
  <si>
    <t>How many CBE centers/Classes are there in your village?</t>
  </si>
  <si>
    <t>How many Madrassas are there in yoiur village?</t>
  </si>
  <si>
    <t>How many early childhood education centers are there in your village?</t>
  </si>
  <si>
    <t>What are the top three barriers boys in this village face to accessing a governmental school or CBE services?</t>
  </si>
  <si>
    <t>What are the top three barriers girls in this village face to accessing a governmental school or CBE services?</t>
  </si>
  <si>
    <t>Do most people from your village have access to healthcare?</t>
  </si>
  <si>
    <t>Are there healthcare facilities in your village?</t>
  </si>
  <si>
    <t>If yes, what types of healthcare services are available in your village?</t>
  </si>
  <si>
    <t>Primary care
Emergency and first aid
Ambulance
Inpatient services
Outpatient services
Visiting patients (in-home care)
Trauma &amp; surgical care
Intensive care unit
Basic laboratory services
Pharmacy
Dental care
Maternity ward
Psychiatry
Pediatrics
Don't know
Prefere to not answer</t>
  </si>
  <si>
    <t>bhc</t>
  </si>
  <si>
    <t>How many Basic Healthcare Centres are there in your village?</t>
  </si>
  <si>
    <t>chc</t>
  </si>
  <si>
    <t>How many Community Healthcare Centre are there in your village?</t>
  </si>
  <si>
    <t>How many health posts are there in your village?</t>
  </si>
  <si>
    <t xml:space="preserve">How many Health Sub Centers are there in your village? </t>
  </si>
  <si>
    <t>What kind of building is the most used for health facilities in your village?</t>
  </si>
  <si>
    <t>health_infrastructure_maintainance</t>
  </si>
  <si>
    <t>Are there women doctors or maternity facility available in or near your village?</t>
  </si>
  <si>
    <t>What are the three main barriers, if any, that men in this village encounter when attempting to access health services or treatment, in the last one year?</t>
  </si>
  <si>
    <t>What are the three main barriers, if any, that women in this village encounter when attempting to access health services or treatment, in the last one year?</t>
  </si>
  <si>
    <t>What are the main sources of food for people in the village?</t>
  </si>
  <si>
    <t>food_source_other</t>
  </si>
  <si>
    <t>Are  MOST households of your village able to access enough food to meet daily needs?</t>
  </si>
  <si>
    <t>Are there markets in your village?</t>
  </si>
  <si>
    <t>If yes, what types of markets are there in your village?</t>
  </si>
  <si>
    <t>Market in nearby village
market in Manteqa centre
market in district capital
market in nearby Manteqa of other district
don't know
prefere to not answer</t>
  </si>
  <si>
    <t>If small markets, how many small markets are there in your village?</t>
  </si>
  <si>
    <t>If large market, how many large markets are there in your village?</t>
  </si>
  <si>
    <t>Largest market of this district is in the village
Less than 15 minutes
Between 16 and 30 minutes
Between 30 and 60 minutes
Between 1 and 3 hours
More than 3 hours
Don't know
Prefere to not answer</t>
  </si>
  <si>
    <t>Insecurity travelling to or at the market
Market too far
Cannot afford market prices
Too many checkpoints to cross before the market
lack of transportation
Other, specify
None
Don't know
Prefere to not answer</t>
  </si>
  <si>
    <t>market_barriers_other</t>
  </si>
  <si>
    <t>Yes, unaccompanied
Yes, accompanied
Yes, with mahram
Yes, with other women
Yes, with a child
No access
Don’t know
Prefere to not answer</t>
  </si>
  <si>
    <t>select_one frequency</t>
  </si>
  <si>
    <t>other_district markets</t>
  </si>
  <si>
    <t>Market Demand</t>
  </si>
  <si>
    <t>How often are markets of other disticts or main city market used?</t>
  </si>
  <si>
    <t>never
fewer times
seldom
sometimes
usually
mostly
Don't know
Prefere to not answer</t>
  </si>
  <si>
    <t>Are there publicly available water points in your village?</t>
  </si>
  <si>
    <t>How many publicly available water points in your village?</t>
  </si>
  <si>
    <t>Is water from public waterpoints safe to drink?</t>
  </si>
  <si>
    <t>Who is managing the water points in your village?</t>
  </si>
  <si>
    <t>Are MOST people in your village able to access a SUFFICENT QUANTITY of water to meet or satisfy their daily water needs in terms of drinking, cooking, other domestic use and hygiene?</t>
  </si>
  <si>
    <t>waterpoint_barrier_other</t>
  </si>
  <si>
    <t>Flush or pour/flush toilet
Pit latrine without a slab or platform
Pit latrine with a slab and platform
Open hole  Pit
VIP toilet
Bucket toilet
Plastic bag
Mobile toilet/latrine
None of the above
open air defecation
Other (specify)
Don't know
Prefere to not answer</t>
  </si>
  <si>
    <t>sanitation_facility_barrier_other</t>
  </si>
  <si>
    <t>Which proportion of village inhabitants have access to private sanitation facilities?</t>
  </si>
  <si>
    <t>sanitation_barrier_other</t>
  </si>
  <si>
    <t>What methods of the waste management are most common in your village?</t>
  </si>
  <si>
    <t>What are the top three sources of income to which households in your village have had access?</t>
  </si>
  <si>
    <t>What are top three sector or business in where most people in the village is employed?</t>
  </si>
  <si>
    <t xml:space="preserve">What proportion of village dwellers above 18 years are working?  </t>
  </si>
  <si>
    <t>Does anyone in the village own a business?</t>
  </si>
  <si>
    <t>Can women be employed in this village?</t>
  </si>
  <si>
    <t>Are there businesses in this village owned by women?</t>
  </si>
  <si>
    <t>What are the main challenges that women face to owning businesses in your village ?</t>
  </si>
  <si>
    <t>From whom in your village  (i.e. the person, company, or institution) that HH borrow money from ?</t>
  </si>
  <si>
    <t>Do inhabitants have access to hawalas or sarafs in the village?</t>
  </si>
  <si>
    <t>Handcraft and factories</t>
  </si>
  <si>
    <t>crafts_village</t>
  </si>
  <si>
    <t>Are there crafts production in your village?</t>
  </si>
  <si>
    <t>What are the top three most common crafts in your village?</t>
  </si>
  <si>
    <t>Gilum/ Carpet/Qalin/Rug
Wood/ Furniture
Embroidery/ clothes
weaving
Metals
Jewelry
Silk/ Saranda
Sheep skin
Pottery
Other
Don't know
Prefere to not answer</t>
  </si>
  <si>
    <t>Are women involved in handicrafts?</t>
  </si>
  <si>
    <t>If yes, in which?</t>
  </si>
  <si>
    <t>crafts_barrier</t>
  </si>
  <si>
    <t>What are the three main barriers that HH in your village face to producing handicrafts</t>
  </si>
  <si>
    <t>lack of skilful training
marketing problems
unavailability of raw materials
raw materials are costly
sellars/dealers don't pay enough
don't know
other, specify
prefere to not answer</t>
  </si>
  <si>
    <t>craft_barrier_other</t>
  </si>
  <si>
    <t>Are there small factories in the village?</t>
  </si>
  <si>
    <t>How many factories are there in your village?</t>
  </si>
  <si>
    <t>What products  are produced in the factories ?</t>
  </si>
  <si>
    <t>Essential household items
Winterization assets
Food products/Biscuits
Dariry products
Ice cream
Mineral water
Sweets/candys 
Cement
Limestone
Marble
Masonry
Don't know
Prefere to not answer</t>
  </si>
  <si>
    <t>Agriculture</t>
  </si>
  <si>
    <t>irrigated_land</t>
  </si>
  <si>
    <t>Irrigation</t>
  </si>
  <si>
    <t>Is there irrigated land in your village?</t>
  </si>
  <si>
    <t>irrigated_lands_jeribs</t>
  </si>
  <si>
    <t>How many jeribs of Irrigated land are there in your village?</t>
  </si>
  <si>
    <t>select_multiple irrigate_land_products</t>
  </si>
  <si>
    <t>irrigate_land_products</t>
  </si>
  <si>
    <t>Typology of crop</t>
  </si>
  <si>
    <t>What are three mostly grown crops on irrigated lands in this village?</t>
  </si>
  <si>
    <t>Cereals
Vegetables
Root vegetables
Herbs
Nut trees
Cotton
Sesame/Zagar
Cumin
Cheakpeas
Beans
Brooms
Other, pecify
Don't know
Prefere to not answer</t>
  </si>
  <si>
    <t>irrigate_land_products_other</t>
  </si>
  <si>
    <t>horticulture_land_jeribs</t>
  </si>
  <si>
    <t>Horticulture</t>
  </si>
  <si>
    <t>How many jeribs of irrigated land are used for horticulture?</t>
  </si>
  <si>
    <t>select_multiple horticulture_land_products</t>
  </si>
  <si>
    <t>horticulture_products</t>
  </si>
  <si>
    <t>Typology of crops</t>
  </si>
  <si>
    <t>What are the top three horticulture crops grown in your village?</t>
  </si>
  <si>
    <t>Almonds
Pistachio
Cherries
Melons
Apricots
Grapes
Walnut
Apple
Peaches
Other, specify
Don't know
Prefere to not answer</t>
  </si>
  <si>
    <t>holticulture_products_other</t>
  </si>
  <si>
    <t>cereal_land_jeribs</t>
  </si>
  <si>
    <t>How many jeribs of irrigated land are used for cereal cultivation?</t>
  </si>
  <si>
    <t>select_multiple cereal_products</t>
  </si>
  <si>
    <t>cereal_products</t>
  </si>
  <si>
    <t>What are the top three cereal crops grown in your village?</t>
  </si>
  <si>
    <t xml:space="preserve">Wheat
Barley
Maize
Rice
Other, specify
Don't know
Prefere to not answer
</t>
  </si>
  <si>
    <t>cereal_products_other</t>
  </si>
  <si>
    <t>select_one ownership</t>
  </si>
  <si>
    <t>irrigated_land_ownership</t>
  </si>
  <si>
    <t>Ownership</t>
  </si>
  <si>
    <t>what is the ownership status of the irrigated land?</t>
  </si>
  <si>
    <t>Private/Personal( having documents)
Private/ personal ( Not having documents)
Communal( Having documents)
Communal (Not having documents)
Government owned
Government owned but taken onlease
Don't know
Prefer to not answer</t>
  </si>
  <si>
    <t>select_multiple who_uses_irrigatedlalmi_land</t>
  </si>
  <si>
    <t>who_uses_irrigated_land</t>
  </si>
  <si>
    <t>Who uses the irrigated land?</t>
  </si>
  <si>
    <t>Only owners
People within the village
People from specific villages
Entire manteqa
People from outside manteqa
Don't know
Prefere to not answer</t>
  </si>
  <si>
    <t>select_one agri_method</t>
  </si>
  <si>
    <t>agri_method</t>
  </si>
  <si>
    <t>Agriculture Production</t>
  </si>
  <si>
    <t>Method</t>
  </si>
  <si>
    <t>Which method of cultivating you are using for irrigated land?</t>
  </si>
  <si>
    <t>Mechanised
Not mechanised
Don't know
Prefere to not answer</t>
  </si>
  <si>
    <t>select_one irrigation_water_source_prim</t>
  </si>
  <si>
    <t>primary_agriculture_water</t>
  </si>
  <si>
    <t>Irrigation infrastructure</t>
  </si>
  <si>
    <t>What is the primary source of water for irrigation in your village?</t>
  </si>
  <si>
    <t>Canal
Ground water
Karez
Deep well solar
Kandas
Rivers
Springs
Other
Don't know
Prefere to not answer</t>
  </si>
  <si>
    <t>select_one irrigation_water_source_sec</t>
  </si>
  <si>
    <t>secondar_agricuture_water</t>
  </si>
  <si>
    <t>What is the secondary source of water for irrigation in your village?</t>
  </si>
  <si>
    <t>Canal
Ground water
Karez
Deep well solar
Kandas
Stream
Other
Don't know
Prefere to not answer</t>
  </si>
  <si>
    <t>select_one damages</t>
  </si>
  <si>
    <t>irrigation_infrastructure_damages</t>
  </si>
  <si>
    <t xml:space="preserve">How is the condition of the irrigation infrastructure </t>
  </si>
  <si>
    <t>Concrete in good conditions
Concrete damaged
Non concrete in good conditions
Not concrete damaged
Don't know
Prefere to not answer</t>
  </si>
  <si>
    <t>select_multiple maintainance</t>
  </si>
  <si>
    <t>irrigation_water_infra_maintenance</t>
  </si>
  <si>
    <t>What community practices you have for mainitiaing irrigation water infrastructure?</t>
  </si>
  <si>
    <t>Select two max</t>
  </si>
  <si>
    <t>storage_facility</t>
  </si>
  <si>
    <t>Agriculture Facility</t>
  </si>
  <si>
    <t>Are there cold storage facilities for agricuture products?</t>
  </si>
  <si>
    <t>storage_facility_number</t>
  </si>
  <si>
    <t>If yes, how many cold storage facilities are there for agriculture products?</t>
  </si>
  <si>
    <t>storage_facility_ownership</t>
  </si>
  <si>
    <t>Are they personal or communal?</t>
  </si>
  <si>
    <t>Private/Personal
Communal
Government
Don't know
Prefere to not answer</t>
  </si>
  <si>
    <t>lalmi_land</t>
  </si>
  <si>
    <t>Rainfed</t>
  </si>
  <si>
    <t>Is there lalmi land in your village?</t>
  </si>
  <si>
    <t>lalmi_land_quantity</t>
  </si>
  <si>
    <t>How many jeribs of lalmi/rain-fed land are there in your village?</t>
  </si>
  <si>
    <t>select_multiple lalmi_land_products</t>
  </si>
  <si>
    <t>lalmi_lands_products</t>
  </si>
  <si>
    <t>What are three mostly grown crops on lalmi lands?</t>
  </si>
  <si>
    <t>Wheat
Barely
Maize
Sesame/Zagar
Cumin
Herbs
Heng
Other
Don't know
Prefere to not answer</t>
  </si>
  <si>
    <t>lalmi_land_ownership</t>
  </si>
  <si>
    <t>what is the ownership status of the lalmi land?</t>
  </si>
  <si>
    <t>who_uses_lalmi_land</t>
  </si>
  <si>
    <t>Who uses the lalmi land?</t>
  </si>
  <si>
    <t>crop_rotation</t>
  </si>
  <si>
    <t>Do farmers in the village use crop rotation?</t>
  </si>
  <si>
    <t>select_one quantity_production</t>
  </si>
  <si>
    <t>quantity_production</t>
  </si>
  <si>
    <t>Quantity of production</t>
  </si>
  <si>
    <t>How much food do farmers produce in your village produce ?</t>
  </si>
  <si>
    <t>Low (Not enough)
Medium( Enough to eat but not enought to sell)
High(Enough to eat and sell to markets)
Don't know
Prefere to not answer</t>
  </si>
  <si>
    <t>select_one surplus_production</t>
  </si>
  <si>
    <t>agriculture_surplus</t>
  </si>
  <si>
    <t>Does the community produces surplus of agricultural goods/ cerials?</t>
  </si>
  <si>
    <t>Yes very much(sends out of region every 1 to 2 season)
Yes, sometimes(Usually sends outside of regions , but not every year)
No, Production is only enough to feed its own people
No, Production is not even enough to feed for full year
Don't know
Prefere to not answer</t>
  </si>
  <si>
    <t>select_multiple agriculture_production_barriers</t>
  </si>
  <si>
    <t>agriculture_production_barriers</t>
  </si>
  <si>
    <t>Agriculture HH Barriers</t>
  </si>
  <si>
    <t xml:space="preserve">What are three barriers in agriculture prodcution </t>
  </si>
  <si>
    <t>Lack of improved seeds
Use of old irrigation methods
Lack of irrigation water
Less rain in case of lalmi
Flood
Poor economy
Conflict b/w tribes
Fear of explosives
Lack of work from ngos
Get affected from grazing of animals
Get affected from human activities
No barriers
Other, specify
Don't know
Prefere to not answer</t>
  </si>
  <si>
    <t>agriculture_production_barriers_other</t>
  </si>
  <si>
    <t>agricuture_cooperatives</t>
  </si>
  <si>
    <t>Cooperatives</t>
  </si>
  <si>
    <t>Are there agriculture cooperative or associations in or near your village?</t>
  </si>
  <si>
    <t>Livestock</t>
  </si>
  <si>
    <t>livestock</t>
  </si>
  <si>
    <t>Livestock Production</t>
  </si>
  <si>
    <t>Typology of livestock</t>
  </si>
  <si>
    <t>Are there livestock farms in or near your village?</t>
  </si>
  <si>
    <t>select_multiple type_livestock</t>
  </si>
  <si>
    <t>type_livestock</t>
  </si>
  <si>
    <r>
      <t xml:space="preserve">What type of livestock farms </t>
    </r>
    <r>
      <rPr>
        <sz val="11"/>
        <color rgb="FFFF0000"/>
        <rFont val="Arial Narrow"/>
        <family val="2"/>
      </rPr>
      <t>or herds</t>
    </r>
    <r>
      <rPr>
        <sz val="11"/>
        <rFont val="Arial Narrow"/>
        <family val="2"/>
      </rPr>
      <t xml:space="preserve"> are there in or near your village?</t>
    </r>
  </si>
  <si>
    <t>Cows
Sheeps
Horses
Donkeys
Goats
Poultry
Fishing farm
Bee keeping
Don't know
Prefere to not answer</t>
  </si>
  <si>
    <t>type_livestock_other</t>
  </si>
  <si>
    <t>quantity_farms_herds</t>
  </si>
  <si>
    <t>Quantity of livestock</t>
  </si>
  <si>
    <t>how many livestocks farms or herds are in or near your village?</t>
  </si>
  <si>
    <t>select_multiple animal_product</t>
  </si>
  <si>
    <t>animal_product</t>
  </si>
  <si>
    <t>Typology of product</t>
  </si>
  <si>
    <t>Which animal products are derived from livestock farming?</t>
  </si>
  <si>
    <t>meat
dairy products
wool
skin
Don't know
Prefere to not answer</t>
  </si>
  <si>
    <t>quantity_poultry</t>
  </si>
  <si>
    <t>How many poultry farm are there?</t>
  </si>
  <si>
    <t>quantity_livestock_clinic</t>
  </si>
  <si>
    <t>Livestock Facilities</t>
  </si>
  <si>
    <t>How many livestock clinics are there?</t>
  </si>
  <si>
    <t>quantity_livestock_veterinary</t>
  </si>
  <si>
    <t>How many basic veternary workers are there in your villlage?</t>
  </si>
  <si>
    <t>select_one yes_no_partially</t>
  </si>
  <si>
    <t>livestock_vaccine</t>
  </si>
  <si>
    <t>Vaccination</t>
  </si>
  <si>
    <t>Are the livestock in your village vaccinated?</t>
  </si>
  <si>
    <t>select_multiple livestock_barriers</t>
  </si>
  <si>
    <t>livestock_barriers</t>
  </si>
  <si>
    <t>Livestock HH Barriers</t>
  </si>
  <si>
    <t>What are main three challenges farmers face in your village?</t>
  </si>
  <si>
    <t>Economy
Security
Lack of resources
Pastures are converted into lalmi lands
Scarcity of pastures
Conflicts over pastures
Lack of skilled labor
Lack of clinics
Lack of doctors
Poultry flu
Lack of area
Lack of water
no barriers
other, specify
Don't know
Prefere to not answer</t>
  </si>
  <si>
    <t>livestock_barriers_other</t>
  </si>
  <si>
    <t>women_livestock_involvement</t>
  </si>
  <si>
    <t>Are women involved in livestock/farming activiites?</t>
  </si>
  <si>
    <t>pasture_land</t>
  </si>
  <si>
    <t>Pasture land</t>
  </si>
  <si>
    <t>Is there pasture land in your village?</t>
  </si>
  <si>
    <t>pasture_land_extent</t>
  </si>
  <si>
    <t>How many jeribs of Pasture land are there in your village?</t>
  </si>
  <si>
    <t>select_one pasture_condition</t>
  </si>
  <si>
    <t>pasture_condition</t>
  </si>
  <si>
    <t>Conditions</t>
  </si>
  <si>
    <t>How is the condition of pasture?</t>
  </si>
  <si>
    <t>Full green
green some how
sparse green
scarce vegetation
Don't know
Prefere to not answer</t>
  </si>
  <si>
    <t>select_one pasture_land_access_management</t>
  </si>
  <si>
    <t>pasture_land_access_management</t>
  </si>
  <si>
    <t>Who is responsible for managing access to pastures?</t>
  </si>
  <si>
    <t>Community groups
Government
Herders
Don't know
Prefere to not answer</t>
  </si>
  <si>
    <t>select_multiple pasture_areas</t>
  </si>
  <si>
    <t>pasture_areas</t>
  </si>
  <si>
    <t>Are herders from this village grazing in areas outside the village?</t>
  </si>
  <si>
    <t>No, only in the village
Yes, outside the village but inside the manteqa
Yes, outside the manteqa but inside the district
Yes, outside the district but inside the province
Yes, outside the province
Don't know
Prefere to not answer</t>
  </si>
  <si>
    <t>production_livestock</t>
  </si>
  <si>
    <t>Quantity of product</t>
  </si>
  <si>
    <t>How much livestock or food from livestock do farmers/ villagers/ herders in your village produce?</t>
  </si>
  <si>
    <t>livestock_surplus</t>
  </si>
  <si>
    <t>Does the community produces surplus livestock?</t>
  </si>
  <si>
    <t>Yes very much(sends out of region every 1 to 2 season)
Yes, sometimes(Usually sends outside of regions , but not every year)
No( Production is only enough to feed its own people
No Production is not even enough to feed for full year. 
Don't know
Prefere to not answer</t>
  </si>
  <si>
    <t>Natural resources</t>
  </si>
  <si>
    <t>natural_forest</t>
  </si>
  <si>
    <t>Forest</t>
  </si>
  <si>
    <t>Are there natural forests in your village?</t>
  </si>
  <si>
    <t>natural_forest_extent</t>
  </si>
  <si>
    <t>If yes, how much Jeribs of land is covered by natural forests?</t>
  </si>
  <si>
    <t>natural_forest_own</t>
  </si>
  <si>
    <t>Who owns these forests?</t>
  </si>
  <si>
    <t>Private/Personal
Communal
Government
Don't know
Do not want to answer</t>
  </si>
  <si>
    <t>select_one forest_land_access_management</t>
  </si>
  <si>
    <t>natural_forest_management</t>
  </si>
  <si>
    <t>Who manages these forests?</t>
  </si>
  <si>
    <t>Community groups
Government
Don't know
Prefere to not answer</t>
  </si>
  <si>
    <t>pistachio_forest</t>
  </si>
  <si>
    <t>Are there pistachio forests in your village?</t>
  </si>
  <si>
    <t>pistachio_forest_extent</t>
  </si>
  <si>
    <t>If yes, how much Jeribs of land is covered by Pistachio forests?</t>
  </si>
  <si>
    <t>pistachio_forest_own</t>
  </si>
  <si>
    <t>pistachio_forest_management</t>
  </si>
  <si>
    <t>select_one landscape_condition</t>
  </si>
  <si>
    <t>landscape_condition</t>
  </si>
  <si>
    <t>Landscape</t>
  </si>
  <si>
    <t>What is the condition of the landscape?</t>
  </si>
  <si>
    <t>Insufficient grass/deserted
Sufficient grass
Badly eroded
Not affected/good condition
Don't know
Prefere to not answer</t>
  </si>
  <si>
    <t>area_risks</t>
  </si>
  <si>
    <t>Risk</t>
  </si>
  <si>
    <t>If not affected so far, is the area at risk of becoming degraded, eroded/ deserted?</t>
  </si>
  <si>
    <t>eroding_water</t>
  </si>
  <si>
    <t>Are any of the water eroding land from the village?</t>
  </si>
  <si>
    <t>land_to_restore</t>
  </si>
  <si>
    <t>Restore needs</t>
  </si>
  <si>
    <t>Is there large portions of communal , private , or government land available in your village to restore?</t>
  </si>
  <si>
    <t>Land tenure</t>
  </si>
  <si>
    <t>landless_status</t>
  </si>
  <si>
    <t>Landless</t>
  </si>
  <si>
    <t>Status</t>
  </si>
  <si>
    <t>Are landless people mostly displaced people (not orignally from the village)?</t>
  </si>
  <si>
    <t>select_one employement_sector</t>
  </si>
  <si>
    <t>landless_livelihood</t>
  </si>
  <si>
    <t>Livelihood</t>
  </si>
  <si>
    <t>What type of livelihood most landless practices?</t>
  </si>
  <si>
    <t>landless_proportion</t>
  </si>
  <si>
    <t>Land Accessibility rate</t>
  </si>
  <si>
    <t>What proporiton of HHs in the village are landless/do not have any access to land for productive purposes?</t>
  </si>
  <si>
    <t>What type of shelter do MOST people in your village live in?</t>
  </si>
  <si>
    <t>Permanent shelter (pakhsa and wood roof)
Permanent shelter (fired bricks, T/Iron or wood roof) 
Permanent shelter (reinfoced cement/concrete)
Hut
Gumbazi/Tazar
Tent
Lacheq
Don't know
Prefere to not answer</t>
  </si>
  <si>
    <t xml:space="preserve">What is the most common accommodation arrangement for shelter? </t>
  </si>
  <si>
    <t>Is electricity available in your village?</t>
  </si>
  <si>
    <t xml:space="preserve">Do most of households in the village access to electricity? </t>
  </si>
  <si>
    <t xml:space="preserve">What is the MAIN SOURCE of electricity for the MAJORITY of households in this village? </t>
  </si>
  <si>
    <t>Private generators
Neighbourhood generators
Main network/Grid
Solar panels
Battery
Hydropower small scale
Other
Don't know
Prefere to not answer</t>
  </si>
  <si>
    <t xml:space="preserve">What is the main source of energy that people in your village use for heating during winter? </t>
  </si>
  <si>
    <t>Too expensive
Not available on the market
Bad quality
None
Other, specify
Don't know
Prefere to not answer</t>
  </si>
  <si>
    <t>heating_fuel_barriers_other</t>
  </si>
  <si>
    <t xml:space="preserve">Are mobile networks accessible in the village? </t>
  </si>
  <si>
    <t xml:space="preserve">Are there areas in or around your village that women and girls avoid due to safety reason? </t>
  </si>
  <si>
    <t>If yes, which areas in or around your village do women and girls avoid due to safety reason?</t>
  </si>
  <si>
    <t>Are you aware of the presence of ANY explosive hazards (mines, ERWs, PPIEDs) in or within 5km of your village?</t>
  </si>
  <si>
    <t>Are there any CDCs in your village?</t>
  </si>
  <si>
    <t xml:space="preserve">Are there any civil society groups in or near your village? </t>
  </si>
  <si>
    <t>Are there women representative or groups in your village?</t>
  </si>
  <si>
    <t>select_one women_representative_role</t>
  </si>
  <si>
    <t>women_representative_role</t>
  </si>
  <si>
    <t>If yes, what is the role of women groups?</t>
  </si>
  <si>
    <t>Resolving family disputes
Supporting one-another
Managing collective businesses
Representing women in community
Don't know
Prefere to not answer</t>
  </si>
  <si>
    <t>women_representative_involvement</t>
  </si>
  <si>
    <t>Have a women representative ever represented women community in decision making process?</t>
  </si>
  <si>
    <t>select_multiple women_gathering_events</t>
  </si>
  <si>
    <t>women_gathering_events</t>
  </si>
  <si>
    <t>Which events bring women interact and visit other villages in manteqa?</t>
  </si>
  <si>
    <t>Social events
Religious events
Institutional events
Citizens consultations
Working in the fields (grazing, cultivate)
Others specify
Don't know
Prefere to not answer</t>
  </si>
  <si>
    <t>village_conflict</t>
  </si>
  <si>
    <t>select_multiple village_conflict_reason</t>
  </si>
  <si>
    <t>village_conflict_reason</t>
  </si>
  <si>
    <t>Agriculture land ownership
Land tenure
Pastures access
Lalmi land access
Drinking water
Irrigation water access
Business
Relationships
Tensions between ethnic groups
Don't know
Prefere to not answer</t>
  </si>
  <si>
    <t>select_multiple village_conflict_resolution</t>
  </si>
  <si>
    <t>village_conflict_resolution</t>
  </si>
  <si>
    <t>Households themselves
Malik/ Arbab/ Qalantar
Moi Sofidan
Police
Civil Courts
Communty Leadership
Community Leadership sub-groups
Religious leader
Wakeel village
Community Elders
Other
Don't know
Prefere to not answer</t>
  </si>
  <si>
    <t>Transportation</t>
  </si>
  <si>
    <t>What are the top three type of transportation used by people in the village to to travel to other villages?</t>
  </si>
  <si>
    <t>Car
Minivan
Morocycle
Zaranj
Rickshaw
Taxi
Bicycle
Horse
Camel
Donkey
None/Walking
Don't know
Prefere to not answer</t>
  </si>
  <si>
    <t>What is the surface of the main/primary roads in the village?</t>
  </si>
  <si>
    <t>What is the surface of the secondary roads in the village?</t>
  </si>
  <si>
    <t>Are there bridges in or near your village</t>
  </si>
  <si>
    <t>Government
Community
Local elders
Don't know
Prefere to not answer</t>
  </si>
  <si>
    <t>What natural or man made disasters are a common threat in your village?</t>
  </si>
  <si>
    <t>Final</t>
  </si>
  <si>
    <t>Yes
No</t>
  </si>
  <si>
    <t>geopoint</t>
  </si>
  <si>
    <t>GPS Location</t>
  </si>
  <si>
    <t>all questionaire</t>
  </si>
  <si>
    <t>TO REMOVE</t>
  </si>
  <si>
    <t>regex(.,’^[0-9]{10}$’)</t>
  </si>
  <si>
    <t>Please input 10 numbers</t>
  </si>
  <si>
    <t>${consent_phone} = 'yes'</t>
  </si>
  <si>
    <t>consent_phone_sharing</t>
  </si>
  <si>
    <t>select_one yesno</t>
  </si>
  <si>
    <t>manteqa</t>
  </si>
  <si>
    <t>X</t>
  </si>
  <si>
    <t>%</t>
  </si>
  <si>
    <t>not(selected(${respondent_gender},'female'))</t>
  </si>
  <si>
    <t>not((selected(.,'dont_know') or selected(.,'prefere_not_answer') or selected(.,'none')) and count-selected(.)&gt;1)</t>
  </si>
  <si>
    <t>Cant select don't know, Prefere not to answer and none with other options</t>
  </si>
  <si>
    <t>respondent_gender + manteqa</t>
  </si>
  <si>
    <t>Is any role played by women in maintiaining these roads and bridges?</t>
  </si>
  <si>
    <t>not((selected(.,'dont_know') or selected(.,'prefere_not_answer')) and count-selected(.)&gt;1) and count-selected(.)&lt;=2</t>
  </si>
  <si>
    <t>Cant select more than 2 options and Cant select dont know and prefere not to answer with other options</t>
  </si>
  <si>
    <t>select_multiple transport_infra_maintenance</t>
  </si>
  <si>
    <t xml:space="preserve">Hard to access because un repaired/ bumpy , steepyand winding, roads passes through food plains, hilly roads or hard to reach mountains, Narrow due to housing or fields, No roads for vehicles but ways for passerbyes,lack of drainage and water course crossing, roads harldly accessible in winter and rainy season, lack of bridges on roads, blocked by landslide or roackfall </t>
  </si>
  <si>
    <t>What are the three main road access challenges to the vlllage?</t>
  </si>
  <si>
    <t>road_access_challenges</t>
  </si>
  <si>
    <t>select_multiple road_access_challenges</t>
  </si>
  <si>
    <t>not((selected(.,'dont_know') or selected(.,'prefere_not_answer') or selected(.,'none')) and count-selected(.)&gt;1) and count-selected(.)&lt;=3</t>
  </si>
  <si>
    <t>Cant select more than 3 options and Cant select dont know, prefere not to answer and none with other options</t>
  </si>
  <si>
    <t>select_multiple transport_mean</t>
  </si>
  <si>
    <t>not((selected(.,'dont_know') or selected(.,'prefere_not_answer')) and count-selected(.)&gt;1) and count-selected(.)&lt;=3</t>
  </si>
  <si>
    <t>Cant select more than 3 options and Cant select dont know and prefere not to answer with other options</t>
  </si>
  <si>
    <t>${village_conflict}='yes'</t>
  </si>
  <si>
    <t>not((selected(.,'dont_know') or selected(.,'prefere_not_answer')) and count-selected(.)&gt;1)</t>
  </si>
  <si>
    <t>Cant select don't know or Prefere not to answer with other options</t>
  </si>
  <si>
    <t>Have a women representative represented women community in decision making process in the last one year?</t>
  </si>
  <si>
    <t>Other, specify</t>
  </si>
  <si>
    <t>barrier_women_representative_other</t>
  </si>
  <si>
    <t xml:space="preserve">Women representatives or groups are established at Manteqa level
It is culturally not encouraged to have women representatives or groups
There are bans on the participation of women representatives or groups
Women face movement restrictions
Groups are only made of men and no quota is given to female
Other specify, </t>
  </si>
  <si>
    <t xml:space="preserve">If no, why are there no women representative or groups in your village? </t>
  </si>
  <si>
    <t>barrier_women_representative</t>
  </si>
  <si>
    <t>select_multiple barrier_women_representative</t>
  </si>
  <si>
    <t>${women_representative}='yes'</t>
  </si>
  <si>
    <t>${civil_society_groups}='yes'</t>
  </si>
  <si>
    <t>Local leaders/Gender</t>
  </si>
  <si>
    <t> </t>
  </si>
  <si>
    <t>CDCs
MDPs in old Manteqas
Civil society groups
Local leadership structure like Qaryadar
 Women Shura/coucil if any
NGO/ INGO groups</t>
  </si>
  <si>
    <t>If yes, which women stakeholders are present among different leadership groups in your village?</t>
  </si>
  <si>
    <t>ki_leader_women_stakeholders</t>
  </si>
  <si>
    <t>select_one women_stakeholders</t>
  </si>
  <si>
    <t>${gbv_unsafe}='yes'</t>
  </si>
  <si>
    <t>harmonise in heating_fuel_barriers choices for operation</t>
  </si>
  <si>
    <t>flag all other options</t>
  </si>
  <si>
    <t>do not analyse</t>
  </si>
  <si>
    <t>selected(${heating_fuel_barriers}, 'other')</t>
  </si>
  <si>
    <t>flag if selected main grid/network and electricity_available=no</t>
  </si>
  <si>
    <r>
      <t xml:space="preserve">Is electricity </t>
    </r>
    <r>
      <rPr>
        <sz val="11"/>
        <color rgb="FFFF0000"/>
        <rFont val="Arial Narrow"/>
        <family val="2"/>
      </rPr>
      <t>network</t>
    </r>
    <r>
      <rPr>
        <sz val="11"/>
        <rFont val="Arial Narrow"/>
        <family val="2"/>
      </rPr>
      <t xml:space="preserve"> available in your village?</t>
    </r>
  </si>
  <si>
    <t>do not use for average; and count of 9999</t>
  </si>
  <si>
    <t>if 9999</t>
  </si>
  <si>
    <t>average</t>
  </si>
  <si>
    <t>(.&gt;=0 and .&lt;=100) or .=9999</t>
  </si>
  <si>
    <t>Number must be between 0 and 100 or just 9999</t>
  </si>
  <si>
    <t>check land property, check with enumerator</t>
  </si>
  <si>
    <t>flag if agriculture</t>
  </si>
  <si>
    <t>check with enumerator</t>
  </si>
  <si>
    <t>if no and landscape_condition = badly eroded</t>
  </si>
  <si>
    <t>${landscape_condition}='sufficient_grass' or ${landscape_condition}='not_affected_good_condition'</t>
  </si>
  <si>
    <t>check enumerator</t>
  </si>
  <si>
    <t>flag if forest private and management govt</t>
  </si>
  <si>
    <t>${pistachio_forest}='yes'</t>
  </si>
  <si>
    <t>select_one ownership_no_docs</t>
  </si>
  <si>
    <t>do not sum ; and count of 9999</t>
  </si>
  <si>
    <t>sum</t>
  </si>
  <si>
    <t>respondant_gender=male</t>
  </si>
  <si>
    <t>.&gt;=0 and (.!=999 or .!=99999)</t>
  </si>
  <si>
    <t>Number must be equal or higher than 0 and you cant input 999 or 99999</t>
  </si>
  <si>
    <t>${natural_forest}='yes'</t>
  </si>
  <si>
    <t>Drop down list of Districts</t>
  </si>
  <si>
    <t>where does the livestock from the village graze in winter? (select district)</t>
  </si>
  <si>
    <t>district_winter_graze</t>
  </si>
  <si>
    <t>select_one comp_district_list</t>
  </si>
  <si>
    <t xml:space="preserve">Drop down list of provinces </t>
  </si>
  <si>
    <t>where does the livestock from the village graze in winter? (select province)</t>
  </si>
  <si>
    <t>province_winter_graze</t>
  </si>
  <si>
    <t>select_one comp_province_list</t>
  </si>
  <si>
    <t>if production_livestock=low, consider check with enumerator/respondant. If quantity_production=medium check with enumerator</t>
  </si>
  <si>
    <t>flag if yes very much and production_livestock=low or medium</t>
  </si>
  <si>
    <t>${pasture_land}='yes'</t>
  </si>
  <si>
    <t>not(selected(${respondent_gender},'female')) and selected(${pasture_land},'yes')</t>
  </si>
  <si>
    <t>harmonise in livestock_barriers choices for operation</t>
  </si>
  <si>
    <t>selected(${livestock_barriers}, 'other')</t>
  </si>
  <si>
    <t>flag all other options ; flag if quantity_livestock_clinic &gt;=1</t>
  </si>
  <si>
    <t>yes,no, partially, Don't know, Prefere to not answer</t>
  </si>
  <si>
    <t>((.&gt;=0 and .&lt;=100) or .=9999) and .&gt;= ${quantity_livestock_clinic}</t>
  </si>
  <si>
    <t>not(selected(${respondent_gender},'female')) and selected(${type_livestock},'poultry')</t>
  </si>
  <si>
    <t>not(selected(${respondent_gender},'female')) and selected(${livestock},'yes')</t>
  </si>
  <si>
    <t>check with enumerator or If 9999 do not sum ; and count of 9999</t>
  </si>
  <si>
    <t>if  quantity_livestock &lt; count.type_livestock, or if 9999</t>
  </si>
  <si>
    <t>harmonise in type_livestock choices for operation</t>
  </si>
  <si>
    <t>selected(${type_livestock},'other')</t>
  </si>
  <si>
    <t>count_type_livestock</t>
  </si>
  <si>
    <t>calculate</t>
  </si>
  <si>
    <t>what type of livestock farms or herds are there in your village?</t>
  </si>
  <si>
    <t>Are there livestock farms or herds in your village?</t>
  </si>
  <si>
    <t>Fungous diseases (Qarghana Take Angor, Shukrak,Surkhi saqa, Surkhi Barq, Sia qaq), viral diseases (Mardan Nabat/ Parmazdgi)Bacterial diseases (Laka hai barg Nabat wa saqa nabat, Takhreb Ansaj Nabatat),</t>
  </si>
  <si>
    <t>not((selected(.,'dont_know') or selected(.,'none')) and count-selected(.)&gt;1)</t>
  </si>
  <si>
    <t>Which disease are affecting the crops currently in your village?</t>
  </si>
  <si>
    <t>disease_affecting</t>
  </si>
  <si>
    <t>select_multiple disease_affecting</t>
  </si>
  <si>
    <t>Improved seeds and fertilizer, Small micro finance, Machinery, Extension information, Local market</t>
  </si>
  <si>
    <t>selected(${most_people_agri_access},'yes')</t>
  </si>
  <si>
    <t>Which agriculture services do populations have access to in your village currently ?</t>
  </si>
  <si>
    <t>agri_services</t>
  </si>
  <si>
    <t>select_multiple agri_services</t>
  </si>
  <si>
    <t>Yes, No</t>
  </si>
  <si>
    <t>Do most people have access to agriculture services in your village currently?</t>
  </si>
  <si>
    <t>most_people_agri_access</t>
  </si>
  <si>
    <t>Are there agriculture cooperatives or associations in your village?</t>
  </si>
  <si>
    <t>Take part in cultivation, Post cultivation handling, Take part in harvesting, Take part in watering, Doing/ preparing fooder, processing harvest, storing harvest, I don't know, None</t>
  </si>
  <si>
    <t>What roles do women play in agricultural work?</t>
  </si>
  <si>
    <t>women_agri_role</t>
  </si>
  <si>
    <t>select_one women_agri_role</t>
  </si>
  <si>
    <t>harmonise in agriculture_production_barriers choices for operation</t>
  </si>
  <si>
    <t>selected(${agriculture_production_barriers}, 'other')</t>
  </si>
  <si>
    <t xml:space="preserve">What are top three barriers in agriculture prodcution </t>
  </si>
  <si>
    <t>if quantity_production=low, consider check with enumerator/respondant. If quantity_production=medium check with enumerator</t>
  </si>
  <si>
    <t>flag if yes very much and quantity_production=low or medium</t>
  </si>
  <si>
    <t>not(selected(${respondent_gender},'female')) and selected(${lalmi_land},'yes')</t>
  </si>
  <si>
    <t>harmonise in lalmi_land_products choices for operation</t>
  </si>
  <si>
    <t>selected(${lalmi_lands_products},'other')</t>
  </si>
  <si>
    <t>lalmi_lands_products_other</t>
  </si>
  <si>
    <t>${lalmi_land}='yes'</t>
  </si>
  <si>
    <t>not(selected(${respondent_gender},'female')) and selected(${storage_facility},'yes')</t>
  </si>
  <si>
    <t>if &gt;5 check with enumerator - if 9999 do not sum and count of 9999</t>
  </si>
  <si>
    <t>flag if &gt; 5 or if 9999</t>
  </si>
  <si>
    <t>Are there cold storage facilities for agricuture products in your village?</t>
  </si>
  <si>
    <t>not(selected(${respondent_gender},'female')) and selected(${irrigated_land},'yes')</t>
  </si>
  <si>
    <t>What are top two community practices you have for mainitiaing irrigation water infrastructure in your village?</t>
  </si>
  <si>
    <t>How is the condition of the irrigation infrastructure in your village?</t>
  </si>
  <si>
    <t>select_one irrigation_infrastructure_damages</t>
  </si>
  <si>
    <t>Which method of cultivating you are using for irrigated land in your village?</t>
  </si>
  <si>
    <t>Who uses the irrigated land in your village?</t>
  </si>
  <si>
    <t>what is the ownership status of the irrigated land in your village?</t>
  </si>
  <si>
    <t>harmonise in cereal_products choices for operation</t>
  </si>
  <si>
    <t>selected(${cereal_products}, 'other')</t>
  </si>
  <si>
    <t>not(selected(${respondent_gender},'female')) and (${irrigated_land}='yes' and ${cereal_land_jeribs}&gt;0)</t>
  </si>
  <si>
    <t>cereal_jerib_cal</t>
  </si>
  <si>
    <t>(.&gt;=0 and (.!=999 or .!=99999)) and .&lt;= (${irrigated_lands_jeribs} - ${horticulture_land_jeribs})</t>
  </si>
  <si>
    <t>Number must be equal or higher than 0 and you cant input 999 or 99999 and must be less than irrigated land and horticulture lands in the village</t>
  </si>
  <si>
    <t>How many jeribs of irrigated land are used for cereal cultivation in your village?</t>
  </si>
  <si>
    <t>horticulture_products choices for operation</t>
  </si>
  <si>
    <t>selected(${horticulture_products}, 'other')</t>
  </si>
  <si>
    <t>selected(${respondent_gender},'female') or (${irrigated_land}='yes' and ${horticulture_land_jeribs}&gt;0)</t>
  </si>
  <si>
    <t>horticulture_jerib_cal</t>
  </si>
  <si>
    <t>${irrigated_land}='yes'</t>
  </si>
  <si>
    <t>(.&gt;=0 and (.!=999 or .!=99999)) and .&lt;= ${irrigated_lands_jeribs}</t>
  </si>
  <si>
    <t>Number must be equal or higher than 0 and you cant input 999 or 99999 and jeribs must be less than irrigated land jerib</t>
  </si>
  <si>
    <t>How many jeribs of irrigated land are used for horticulture in your village?</t>
  </si>
  <si>
    <t>irrigate_land_productsr choices for operation</t>
  </si>
  <si>
    <t>selected(${irrigate_land_products}, 'other')</t>
  </si>
  <si>
    <t>selected(${respondent_gender},'female') or selected(${irrigated_land},'yes')</t>
  </si>
  <si>
    <t>What are top three most frequently grown crops on irrigated lands in this village?</t>
  </si>
  <si>
    <t>irrigated_jerib_cal</t>
  </si>
  <si>
    <t>check with enumerators</t>
  </si>
  <si>
    <t>if &lt; 50</t>
  </si>
  <si>
    <t>not(selected(${respondent_gender},'female')) and selected(${factories},'yes')</t>
  </si>
  <si>
    <t>selected(${factories},'yes')</t>
  </si>
  <si>
    <t>If yes can women work in factories?</t>
  </si>
  <si>
    <t>women_work_factories</t>
  </si>
  <si>
    <t>(.&gt;0 and .&lt;=100) or .=9999</t>
  </si>
  <si>
    <t>By factory we mean a factory that is known as a factory by the villagers and has productions and Factory is the place that consist of human resource and machineries that are used for manufacturing and production .</t>
  </si>
  <si>
    <t>harmonise in craft_barrier choices for operation</t>
  </si>
  <si>
    <t>selected(${crafts_barrier}, 'other')</t>
  </si>
  <si>
    <t>${crafts_village}='yes'</t>
  </si>
  <si>
    <t>select_multiple crafts_barrier</t>
  </si>
  <si>
    <t>respondant_gender=female</t>
  </si>
  <si>
    <t>${women_craft_involvement}='yes'</t>
  </si>
  <si>
    <t>${financial_support}='yes'</t>
  </si>
  <si>
    <t>Who can a household borrow money from  (i.e. the person, company, or institution)  ?</t>
  </si>
  <si>
    <t>selected(${financial_support},'yes')</t>
  </si>
  <si>
    <t>if yes, do women also have access to financial credit, either loans, microfinance, or other financial support for busineeses?</t>
  </si>
  <si>
    <t>women_financial_access</t>
  </si>
  <si>
    <t>select_one women_financial_access</t>
  </si>
  <si>
    <t>selected(${business_sectors_not_avail},'other')</t>
  </si>
  <si>
    <t xml:space="preserve">If other, please specfiy </t>
  </si>
  <si>
    <t>business_sectors_not_avail_other</t>
  </si>
  <si>
    <t>not(selected(.,'no_one_own_busines') and count-selected(.)&gt;1)</t>
  </si>
  <si>
    <t>Agriculture, livestockHandicrafts, carpet weaving, tailoringManufacturing, construction, mining, quarryingCommunications, telecoms, IT, computersWholesale, retail trade, hotels, restaurantsServices (health/educaiton/water)Financial servicesPublic administrationTransportation/LogisticsSocial/Development ServicesNo one in the location owns a businessOther</t>
  </si>
  <si>
    <t>What sectors of business are not available in your village that you think the community needs? Please select the top 3 sectors</t>
  </si>
  <si>
    <t>business_sectors_not_avail</t>
  </si>
  <si>
    <t>select_multiple business_sectors_not_avail</t>
  </si>
  <si>
    <t>selected(${vacational_training_skills},'other')</t>
  </si>
  <si>
    <t xml:space="preserve">If other, please specify </t>
  </si>
  <si>
    <t>vacational_training_skills_other</t>
  </si>
  <si>
    <t>not(selected(.,'none') and count-selected(.)&gt;1)</t>
  </si>
  <si>
    <t>Skills in business, entrepreneurship, marketing, Computer skills, IT, Handcrafts, weaving, embroidery, tailoring, Bakery or food production skills, Cosmetics, hair dressing skills, Teaching skills, Skills in healthcare, midwifery, nursing , Skills in welding or mechanics, mobile repair, Languages, None, Other, Skills in agriculture, livestock, Skills in business, entrepreneurship, marketing, Computer skills, IT, Handcrafts, weaving, embroidery, tailoring, Bakery or food production skills, Cosmetics, hair dressing skills, Teaching skills, Skills in healthcare, midwifery, nursingSkills in welding or mechanicsmobile repairLanguagesNoneOther</t>
  </si>
  <si>
    <t>Which livelihoods skills that can be gained through vocational training would be the most useful for people in the community?</t>
  </si>
  <si>
    <t>vacational_training_skills</t>
  </si>
  <si>
    <t>select_multiple vacational_training_skills</t>
  </si>
  <si>
    <t>Yes, No, Don't know</t>
  </si>
  <si>
    <t>Are there any functional vocational training opportunities available in your village?</t>
  </si>
  <si>
    <t>vacational_training</t>
  </si>
  <si>
    <t>if no barriers and women_business_ownership = yes</t>
  </si>
  <si>
    <t>select_multiple women_business_ownership_barrier</t>
  </si>
  <si>
    <t>if none</t>
  </si>
  <si>
    <t>${female_employment}='yes'</t>
  </si>
  <si>
    <t>None, 1 to 20, 20 to 40, 40 to 60, 60 to 80, 80 to100</t>
  </si>
  <si>
    <t>Under the law, children 14 and younger are not allowed to work in Afghanistan</t>
  </si>
  <si>
    <t>What proportion of children under the age of 14 in this village are working?</t>
  </si>
  <si>
    <t>proportion_working_under_18</t>
  </si>
  <si>
    <t>select_one percentage_list</t>
  </si>
  <si>
    <t xml:space="preserve">What proportion of people  above 18 years are working in this village?  </t>
  </si>
  <si>
    <t>What are top three sector or businesses in where most people in the village is employed?</t>
  </si>
  <si>
    <t>You cant select dont know, prefere not to answer or none with other options</t>
  </si>
  <si>
    <t>harmonise in sanitation_facility_barrier choices for operation</t>
  </si>
  <si>
    <t>selected(${sanitation_facility_barrier},'other')</t>
  </si>
  <si>
    <t>if none and proportion_access_sanitation_facilities &lt; 90 flag ; all other options</t>
  </si>
  <si>
    <t>Which are top three barriers for inhabitants to have adequate private sanitation facilities in this village?</t>
  </si>
  <si>
    <t>Which proportion of inhabitants in this village have access to private sanitation facilities?</t>
  </si>
  <si>
    <t>harmonise in sanitation_facility choices for operation</t>
  </si>
  <si>
    <t>selected(${sanitation_facility},'other')</t>
  </si>
  <si>
    <t>What is the MAIN sanitation facilities (latrines/toilets) in this village that the MAJORITY of households rely on?</t>
  </si>
  <si>
    <t>${water_point_avail}='yes'</t>
  </si>
  <si>
    <t>harmonise in waterpoint_barrier choices for operation</t>
  </si>
  <si>
    <t>selected(${waterpoint_barrier}, 'other')</t>
  </si>
  <si>
    <t>check according to the context</t>
  </si>
  <si>
    <t>flag if &lt;&gt;none and sufficient_water=yes ; flag all other options</t>
  </si>
  <si>
    <t>not(selected(${respondent_gender},'female')) and selected(${water_point_avail},'yes')</t>
  </si>
  <si>
    <t>select_one water_point_maintainance</t>
  </si>
  <si>
    <t>check with enumerator/respondant</t>
  </si>
  <si>
    <t>flag if answer is NO and water_source=public</t>
  </si>
  <si>
    <t>Handpump (pumped well) - private;
Handpump (pumped well) - public
well with solar machine- public
Piped water - public
Spring, well or kariz - protected
Spring, well or kariz - unprotected
Surface water (Stream/river/irrigation)
Water trucking / tankering
Kandar
Don't know
Prefere to not answer</t>
  </si>
  <si>
    <t xml:space="preserve">What is the MAIN drinking water sources, in this village, that the MAJORITY of households rely on? </t>
  </si>
  <si>
    <t>not(selected(${respondent_gender},'female')) and ${market_availabilty}='yes'</t>
  </si>
  <si>
    <t>${market_availabilty}='yes'</t>
  </si>
  <si>
    <t>In markets or bazars, are there businesses owned by women?</t>
  </si>
  <si>
    <t>Are women in your village able to access the market?</t>
  </si>
  <si>
    <t>harmonise in market_barriers choices for operation</t>
  </si>
  <si>
    <t>selected(${market_barriers}, 'other')</t>
  </si>
  <si>
    <t>if =too far and close_large_market = in the village ; flag all other options</t>
  </si>
  <si>
    <t>if 999 do not sum ; and count of 9999
if &gt; 5 check with enumerator/respondant</t>
  </si>
  <si>
    <t>if 9999 or &gt;5</t>
  </si>
  <si>
    <t>not(selected(${respondent_gender},'female')) and selected(${type_market},'large_market')</t>
  </si>
  <si>
    <t>not(selected(${respondent_gender},'female')) and selected(${type_market},'small_market')</t>
  </si>
  <si>
    <t>${market_availabilty}='no'</t>
  </si>
  <si>
    <t>harmonise in food_choice choices for operation</t>
  </si>
  <si>
    <t>not(selected(${respondent_gender},'female')) and selected(${food_source},'other')</t>
  </si>
  <si>
    <t>not(selected(${respondent_gender},'female')) and selected(${healthcare_facility},'yes')</t>
  </si>
  <si>
    <t>selected(${health_women_barrier},'other')</t>
  </si>
  <si>
    <t>health_barrier_women_other</t>
  </si>
  <si>
    <t>if unable to reach and healthcare_facility=yes ; if none barrier and healthcare_women_access=no</t>
  </si>
  <si>
    <t>selected(${health_men_barrier},'other')</t>
  </si>
  <si>
    <t>health_barrier_men_other</t>
  </si>
  <si>
    <t>if unable to reach and healthcare_facility=yes ; if none barrier and healthcare_men_access=no</t>
  </si>
  <si>
    <t>${healthcare_facility}='yes'</t>
  </si>
  <si>
    <t>(yes for male only and healthcare_women_access=yes) or (yes both males and females and healthcare_women_access=no) or (yes for females only and healthcare_women_access=yes)</t>
  </si>
  <si>
    <t xml:space="preserve">Relevancy to the above </t>
  </si>
  <si>
    <t>The HSC is established to cover a population from 3,000-7,000.The HSC will be established in private houses. Where feasible, HSCs centers will support health posts and CHWs. The HSC will be staffed by two technical staff, one male nurse, a community midwife, a Cleaner/Guard.
input 9999 if respondant does not know or prefer to not answer</t>
  </si>
  <si>
    <t>Health post consist of one male health worker and one female health worker who have basic medicines like paracetamol and antihistamine and there catchment area is 100 to 150 population or 1000 to 1500 families
input 9999 if respondant does not know or prefer to not answer</t>
  </si>
  <si>
    <t>The CHC covers the catchment area of 30000 to 60000 of population and offers a wide range of services than a BHC. The staff includes male and female doctors, male and female nurses,male and female midwives , psyco social councellor and lab and pharmacy technicians.
input 9999 if respondant does not know or prefer to not answer</t>
  </si>
  <si>
    <t>The BHC is small health care facility offering outpatient care, immunization and midwifery. It covers a catchment area of 15000 to 30000 population and supervises health posts. The minimum staff can be a nurse, community midwife  and two vaccinators. Sometimes depending on work there are more two health workers or the nurse or midwife position is filled by physician.
input 9999 if respondant does not know or prefer to not answer</t>
  </si>
  <si>
    <t>Electrification/solar, access to improved water, access to improved sanitation, ventillation</t>
  </si>
  <si>
    <t>If yes are public health care facilities eqiupped with basic equipmentt?</t>
  </si>
  <si>
    <t>health_care_equipped</t>
  </si>
  <si>
    <t>Healthcare Supply/Typology of infrastructure / facility / service</t>
  </si>
  <si>
    <t>healthcare_most_access</t>
  </si>
  <si>
    <t>not((selected(.,'dont_know') or selected(.,'prefere_not_answer') or selected(.,'none') or selected(.,'no_schools')) and count-selected(.)&gt;1) and count-selected(.)&lt;=3</t>
  </si>
  <si>
    <t>selected(${formal_informal_edu},'ece')</t>
  </si>
  <si>
    <t>input 9999 if respondant does not know or prefer to not answer</t>
  </si>
  <si>
    <t>if 9999 or &gt;10</t>
  </si>
  <si>
    <t>selected(${formal_informal_edu},'mardasa')</t>
  </si>
  <si>
    <t>selected(${formal_informal_edu},'cbe')</t>
  </si>
  <si>
    <t>CBE (Community Based Education)MadrasaECE (Early Childhood Edcuation)NoneDon't knowPrefere to not answer</t>
  </si>
  <si>
    <t>Which of these formal/informal education centers are there in your village?</t>
  </si>
  <si>
    <t>formal_informal_edu</t>
  </si>
  <si>
    <t>select_multiple formal_informal_edu</t>
  </si>
  <si>
    <t>What is the Proportion of people from 14 to 35 who have completed university in your village?</t>
  </si>
  <si>
    <t>proportion_comp_uni_14_to_35</t>
  </si>
  <si>
    <t>What is the Proportion of people between 14 and 35 who have completed high school in your village</t>
  </si>
  <si>
    <t>proportion_comp_high_sec_14_to_35</t>
  </si>
  <si>
    <t>What is the Proportion of people between 14 and 35 who have completed middle school in your village?</t>
  </si>
  <si>
    <t>proportion_comp_secodary_14_to_35</t>
  </si>
  <si>
    <t>What is the Proportion of people between 14 and 35 who have completed primary school in your village?</t>
  </si>
  <si>
    <t>proportion_comp_primary_14_to_35</t>
  </si>
  <si>
    <t>Number must be equal or higher than 0 and less than 100 or just 9999</t>
  </si>
  <si>
    <t>What proportion of girls in the village is attending high school?</t>
  </si>
  <si>
    <t>What proportion of boys in the village is attending high school?</t>
  </si>
  <si>
    <t>not(selected(${respondent_gender},'female')) and (selected(${school_type},'high_school_both') or selected(${school_type},'high_school_boys_only') or selected(${school_type},'high_school_girls_only'))</t>
  </si>
  <si>
    <t>Who manages high schools in the village ?</t>
  </si>
  <si>
    <t>selected(${school_type},'high_school_both') or selected(${school_type},'high_school_boys_only') or selected(${school_type},'high_school_girls_only')</t>
  </si>
  <si>
    <t>if yes and (no_high_teacher &lt; high_schools_boys/girl)</t>
  </si>
  <si>
    <t>select_one functionanlity_facilities_schools</t>
  </si>
  <si>
    <t>What proportion of girls in the village is attending middle school?</t>
  </si>
  <si>
    <t>What proportion of boys in the village is attending middle school?</t>
  </si>
  <si>
    <t>selected(${school_type},'middle_school_both') or selected(${school_type},'middle_school_boys_only') or selected(${school_type},'middle_school_girls_only')</t>
  </si>
  <si>
    <t>if yes and (no_middle_teacher &lt; middle_schools_boys/girl)</t>
  </si>
  <si>
    <t>not(selected(${respondent_gender},'female')) and (selected(${school_type},'middle_school_both') or selected(${school_type},'middle_school_boys_only') or selected(${school_type},'middle_school_girls_only'))</t>
  </si>
  <si>
    <t>Who manages the middle school in the village ?</t>
  </si>
  <si>
    <t>What proportion of girls in the village is attending primary school?</t>
  </si>
  <si>
    <t>What proportion of boys in the village is attending primary school?</t>
  </si>
  <si>
    <t>selected(${school_type},'primary_school_both') or selected(${school_type},'primary_school_boys_only') or selected(${school_type},'primary_school_girls_only')</t>
  </si>
  <si>
    <t>if yes and (no_primary_teacher &lt; primary_schools_boys/girl)</t>
  </si>
  <si>
    <t>not(selected(${respondent_gender},'female')) and (selected(${school_type},'primary_school_both') or selected(${school_type},'primary_school_boys_only') or selected(${school_type},'primary_school_girls_only'))</t>
  </si>
  <si>
    <t>.&gt;=0 and not(.=999 or .=99999)</t>
  </si>
  <si>
    <t>not(${all_schools_total} = ${schools_count}) and not(selected(${are_there_schools},'no'))</t>
  </si>
  <si>
    <t>Schools count with number of schools is not equal please recheck</t>
  </si>
  <si>
    <t>school_count_match</t>
  </si>
  <si>
    <t>all_schools_total</t>
  </si>
  <si>
    <t>high_total</t>
  </si>
  <si>
    <t>middle_total</t>
  </si>
  <si>
    <t>primary_total</t>
  </si>
  <si>
    <t>(selected(${are_there_schools},'yes') or selected(${are_there_schools},'girls_only')) and selected(${school_type}, 'high_school_girls_only')</t>
  </si>
  <si>
    <t>.&gt;=1 and .&lt;= 20</t>
  </si>
  <si>
    <t>High school is from 1 to 12 or from 9 to 12</t>
  </si>
  <si>
    <t>high_only_girl</t>
  </si>
  <si>
    <t>(selected(${are_there_schools},'yes') or selected(${are_there_schools},'boys_only')) and selected(${school_type}, 'high_school_boys_only')</t>
  </si>
  <si>
    <t>How many high schools for boys are there in or your village?</t>
  </si>
  <si>
    <t>high_only_boy</t>
  </si>
  <si>
    <t>(selected(${are_there_schools},'yes') or selected(${are_there_schools},'girls_only')) and selected(${school_type}, 'middle_school_girls_only')</t>
  </si>
  <si>
    <t>middle school is from 1 to 9</t>
  </si>
  <si>
    <t>middle_only_girl</t>
  </si>
  <si>
    <t>(selected(${are_there_schools},'yes') or selected(${are_there_schools},'boys_only')) and selected(${school_type}, 'middle_school_boys_only')</t>
  </si>
  <si>
    <t>middle_only_boy</t>
  </si>
  <si>
    <t>(selected(${are_there_schools},'yes') or selected(${are_there_schools},'girls_only')) and selected(${school_type}, 'primary_school_girls_only')</t>
  </si>
  <si>
    <t>Primary school is from 1 to 6 class</t>
  </si>
  <si>
    <t>primary_only_girl</t>
  </si>
  <si>
    <t>(selected(${are_there_schools},'yes') or selected(${are_there_schools},'boys_only')) and selected(${school_type}, 'primary_school_boys_only')</t>
  </si>
  <si>
    <t>primary_only_boy</t>
  </si>
  <si>
    <t>selected(${are_there_schools},'yes') and selected(${school_type},'high_school_both')</t>
  </si>
  <si>
    <t>Combined shift means one shift is for boys and other shift is for girls in same school building</t>
  </si>
  <si>
    <t>If for both combined shifts, how many high schools are there in your village?</t>
  </si>
  <si>
    <t>high_combined</t>
  </si>
  <si>
    <t>selected(${are_there_schools},'yes') and selected(${school_type},'middle_school_both')</t>
  </si>
  <si>
    <t>If for both combined shifts, how many scondary schools are there in your village?</t>
  </si>
  <si>
    <t>middle_combined</t>
  </si>
  <si>
    <t>selected(${are_there_schools},'yes') and selected(${school_type},'primary_school_both')</t>
  </si>
  <si>
    <t>If for both combined shifts, how many primary schools are there in your village?</t>
  </si>
  <si>
    <t>primary_combined</t>
  </si>
  <si>
    <t>Primary School, Middle School, High School</t>
  </si>
  <si>
    <t>selected(${are_there_schools},'yes')</t>
  </si>
  <si>
    <t>count-selected(.) &lt;= ${schools_count}</t>
  </si>
  <si>
    <t>What types of schools are there in your village?</t>
  </si>
  <si>
    <t>school_type</t>
  </si>
  <si>
    <t>select_multiple school_type</t>
  </si>
  <si>
    <t>Yes in adjacent village
Yes in next to adjacent village
Yes, outside the village but inside the manteqa
Yes, outside the manteqa but inside the district
Yes, outside the district but inside the province
Yes, outside the province
Don't know
Prefere to not answer</t>
  </si>
  <si>
    <t>selected(${are_there_schools},'no')</t>
  </si>
  <si>
    <t>if no, where are the nearest schools</t>
  </si>
  <si>
    <t>nearest_school</t>
  </si>
  <si>
    <t>select_one nearest_school</t>
  </si>
  <si>
    <t>If Yes how many school are there in your village?</t>
  </si>
  <si>
    <t>schools_count</t>
  </si>
  <si>
    <t>Yes for both Combined, For Boys Only, For Girls Only, No Schools</t>
  </si>
  <si>
    <t>not(selected(.,'no_schools') and count-selected(.)&gt;1)</t>
  </si>
  <si>
    <t>combined means a school with two shifts one for girls and other for boys</t>
  </si>
  <si>
    <t>Are there schools in your village?</t>
  </si>
  <si>
    <t>are_there_schools</t>
  </si>
  <si>
    <t>selected(${there_nomads_from},'yes')</t>
  </si>
  <si>
    <t>If yes from which District?</t>
  </si>
  <si>
    <t>idp_district_list</t>
  </si>
  <si>
    <t xml:space="preserve">Dropdown list for districts and provinces. </t>
  </si>
  <si>
    <t>If yes from which Province?</t>
  </si>
  <si>
    <t>idp_province_list</t>
  </si>
  <si>
    <t xml:space="preserve">Do nomads (Kuchi) households return to this village annually? </t>
  </si>
  <si>
    <t>How many households are nomads in this village?</t>
  </si>
  <si>
    <t>nomad_hhs_this_village</t>
  </si>
  <si>
    <t>harmonise in reason_left_village choices for operation</t>
  </si>
  <si>
    <t>selected(${reasons_left_village}, 'other')</t>
  </si>
  <si>
    <t>selected(${work_migration},'yes')</t>
  </si>
  <si>
    <t>What are top three reason that pushed people to leave the village?</t>
  </si>
  <si>
    <t>not((${left_proportion_youth} + ${left_proportion_city} + ${left_proportion_abroad}) = 100)</t>
  </si>
  <si>
    <t>proportion_note</t>
  </si>
  <si>
    <t>Less than 5%
6-25%
26-50%
51-75%
76-100%</t>
  </si>
  <si>
    <t>What percentage goes abroad?</t>
  </si>
  <si>
    <t>left_proportion_abroad</t>
  </si>
  <si>
    <t>Of those leaving, what estimated percentage goes to cities in Afghanistan?</t>
  </si>
  <si>
    <t>left_proportion_cities</t>
  </si>
  <si>
    <t>Of those leaving, what estimated percentage are youth (ages below 25)?</t>
  </si>
  <si>
    <t>left_proportion_youth</t>
  </si>
  <si>
    <t>not(selected(${respondent_gender},'female')) and (${ethnic_dontknow_total} &gt; 0 and (${ethnic_total} &lt; 80 or ${ethnic_total} &gt; 100))</t>
  </si>
  <si>
    <t>Ethnic percentage is not between 80 and 100 please recheck</t>
  </si>
  <si>
    <t>ethnic_percentage_note2</t>
  </si>
  <si>
    <t>not(selected(${respondent_gender},'female')) and ${ethnic_dontknow_total} = 0 and not(${ethnic_total} = 100)</t>
  </si>
  <si>
    <t>Ethnic Percentage is not equal to 100</t>
  </si>
  <si>
    <t>ethnic_percentage_note</t>
  </si>
  <si>
    <t>ethnic_total</t>
  </si>
  <si>
    <t>ethnic_dontknow_total</t>
  </si>
  <si>
    <t>uzbek_dk_count</t>
  </si>
  <si>
    <t>cal_uzbek</t>
  </si>
  <si>
    <t>c_uzbek</t>
  </si>
  <si>
    <t>not(selected(${respondent_gender},'female')) and selected(${ethnic_groups},'uzbek')</t>
  </si>
  <si>
    <t>(.&gt;0 and ((.) + ${c_aimaq} + ${c_arab} + ${c_baloch} + ${c_brahui} + ${c_hazara} + ${c_gujjar} + ${c_pamiri} + ${c_pashtun} + ${c_tajik} + ${c_turkmen} + ${c_qezilbash}) &lt;= 100) or .=9999</t>
  </si>
  <si>
    <t>Sum of the percentages must be less than or equal to 100 and Number must be between 0 and 100 or just 9999</t>
  </si>
  <si>
    <t>qezilbash_dk_count</t>
  </si>
  <si>
    <t>cal_qezilbash</t>
  </si>
  <si>
    <t>c_qezilbash</t>
  </si>
  <si>
    <t>not(selected(${respondent_gender},'female')) and selected(${ethnic_groups},'qezilbash')</t>
  </si>
  <si>
    <t>(.&gt;0 and ((.) + ${c_aimaq} + ${c_arab} + ${c_baloch} + ${c_brahui} + ${c_hazara} + ${c_gujjar} + ${c_pamiri} + ${c_pashtun} + ${c_tajik} + ${c_turkmen}) &lt;= 100) or .=9999</t>
  </si>
  <si>
    <t>turkmen_dk_count</t>
  </si>
  <si>
    <t>cal_turkmen</t>
  </si>
  <si>
    <t>c_turkmen</t>
  </si>
  <si>
    <t>not(selected(${respondent_gender},'female')) and selected(${ethnic_groups},'turkmen')</t>
  </si>
  <si>
    <t>(.&gt;0  and ((.) + ${c_aimaq} + ${c_arab} + ${c_baloch} + ${c_brahui} + ${c_hazara} + ${c_gujjar} + ${c_pamiri} + ${c_pashtun} + ${c_tajik}) &lt;= 100 ) or .=9999</t>
  </si>
  <si>
    <t>tajik_dk_count</t>
  </si>
  <si>
    <t>cal_tajik</t>
  </si>
  <si>
    <t>c_tajik</t>
  </si>
  <si>
    <t>not(selected(${respondent_gender},'female')) and selected(${ethnic_groups},'tajik')</t>
  </si>
  <si>
    <t>(.&gt;0 and ((.) + ${c_aimaq} + ${c_arab} + ${c_baloch} + ${c_brahui} + ${c_hazara} + ${c_gujjar} + ${c_pamiri} + ${c_pashtun}) &lt;= 100) or .=9999</t>
  </si>
  <si>
    <t>pashayee_dk_count</t>
  </si>
  <si>
    <t>cal_pashayee</t>
  </si>
  <si>
    <t>c_pashayee</t>
  </si>
  <si>
    <t>not(selected(${respondent_gender},'female')) and selected(${ethnic_groups},'pashayee')</t>
  </si>
  <si>
    <t>Pashayee</t>
  </si>
  <si>
    <t>ethnic_pashayee</t>
  </si>
  <si>
    <t>pashtun_dk_count</t>
  </si>
  <si>
    <t>cal_pashtun</t>
  </si>
  <si>
    <t>c_pashtun</t>
  </si>
  <si>
    <t>not(selected(${respondent_gender},'female')) and selected(${ethnic_groups},'pashtun')</t>
  </si>
  <si>
    <t>(.&gt;0 and ((.) + ${c_aimaq} + ${c_arab} + ${c_baloch} + ${c_brahui} + ${c_hazara} + ${c_gujjar} + ${c_pamiri}) &lt;= 100) or .=9999</t>
  </si>
  <si>
    <t>pamiri_dk_count</t>
  </si>
  <si>
    <t>cal_pamiri</t>
  </si>
  <si>
    <t>c_pamiri</t>
  </si>
  <si>
    <t>not(selected(${respondent_gender},'female')) and selected(${ethnic_groups},'pamiri')</t>
  </si>
  <si>
    <t>(.&gt;0 and ((.) + ${c_aimaq} + ${c_arab} + ${c_baloch} + ${c_brahui} + ${c_hazara} + ${c_gujjar}) &lt;= 100) or .=9999</t>
  </si>
  <si>
    <t>nuristani_dk_count</t>
  </si>
  <si>
    <t>cal_nuristani</t>
  </si>
  <si>
    <t>c_nuristani</t>
  </si>
  <si>
    <t>not(selected(${respondent_gender},'female')) and selected(${ethnic_groups},'nuristani')</t>
  </si>
  <si>
    <t>Nuristani</t>
  </si>
  <si>
    <t>ethnic_nuristani</t>
  </si>
  <si>
    <t>jogi_dk_count</t>
  </si>
  <si>
    <t>cal_jogi</t>
  </si>
  <si>
    <t>c_jogi</t>
  </si>
  <si>
    <t>not(selected(${respondent_gender},'female')) and selected(${ethnic_groups},'jogi')</t>
  </si>
  <si>
    <t>Jogi</t>
  </si>
  <si>
    <t>ethnic_jogi</t>
  </si>
  <si>
    <t>jat_dk_count</t>
  </si>
  <si>
    <t>cal_jat</t>
  </si>
  <si>
    <t>c_jat</t>
  </si>
  <si>
    <t>not(selected(${respondent_gender},'female')) and selected(${ethnic_groups},'jat')</t>
  </si>
  <si>
    <t>Jat</t>
  </si>
  <si>
    <t>ethnic_jat</t>
  </si>
  <si>
    <t>gujjar_dk_count</t>
  </si>
  <si>
    <t>cal_gujjar</t>
  </si>
  <si>
    <t>c_gujjar</t>
  </si>
  <si>
    <t>not(selected(${respondent_gender},'female')) and selected(${ethnic_groups},'gujjar')</t>
  </si>
  <si>
    <t>(.&gt;0 and ((.) + ${c_aimaq} + ${c_arab} + ${c_baloch} + ${c_brahui} + ${c_hazara}) &lt;= 100) or .=9999</t>
  </si>
  <si>
    <t>hazara_dk_count</t>
  </si>
  <si>
    <t>cal_hazara</t>
  </si>
  <si>
    <t>c_hazara</t>
  </si>
  <si>
    <t>not(selected(${respondent_gender},'female')) and selected(${ethnic_groups},'hazara')</t>
  </si>
  <si>
    <t>(.&gt;0 and ((.) + ${c_aimaq} + ${c_arab} + ${c_baloch} + ${c_brahui}) &lt;= 100) or .=9999</t>
  </si>
  <si>
    <t>brahui_dk_count</t>
  </si>
  <si>
    <t>cal_brahui</t>
  </si>
  <si>
    <t>c_brahui</t>
  </si>
  <si>
    <t>not(selected(${respondent_gender},'female')) and selected(${ethnic_groups},'brahui')</t>
  </si>
  <si>
    <t>(.&gt;0 and ((.) + ${c_aimaq} + ${c_arab} + ${c_baloch}) &lt;= 100) or .=9999</t>
  </si>
  <si>
    <t>baloch_dk_count</t>
  </si>
  <si>
    <t>cal_baloch</t>
  </si>
  <si>
    <t>c_baloch</t>
  </si>
  <si>
    <t>not(selected(${respondent_gender},'female')) and selected(${ethnic_groups},'baloch')</t>
  </si>
  <si>
    <t>(.&gt;0 and ((.) + ${c_aimaq} + ${c_arab}) &lt;= 100) or .=9999</t>
  </si>
  <si>
    <t>arab_dk_count</t>
  </si>
  <si>
    <t>cal_arab</t>
  </si>
  <si>
    <t>c_arab</t>
  </si>
  <si>
    <t>not(selected(${respondent_gender},'female')) and selected(${ethnic_groups},'arab')</t>
  </si>
  <si>
    <t>(.&gt;0 and ((.) + ${c_aimaq}) &lt;= 100) or .=9999</t>
  </si>
  <si>
    <t>aimaq_dk_count</t>
  </si>
  <si>
    <t>cal_aimaq</t>
  </si>
  <si>
    <t>c_aimaq</t>
  </si>
  <si>
    <t>not(selected(${respondent_gender},'female')) and selected(${ethnic_groups},'aimaq')</t>
  </si>
  <si>
    <t>field list</t>
  </si>
  <si>
    <t>not(selected(${respondent_gender},'female')) and (not(selected(${ethnic_groups},'dont_know') or selected(${ethnic_groups},'prefere_not_answer')))</t>
  </si>
  <si>
    <t>ethnic_count</t>
  </si>
  <si>
    <t>.&gt;= (${total_hh_kii})*2</t>
  </si>
  <si>
    <t>Number of individuals must be at least twice (2x) the number of the houselholds</t>
  </si>
  <si>
    <t>total_hh_kii_cal</t>
  </si>
  <si>
    <t>.&gt;= ${host_hhs}</t>
  </si>
  <si>
    <t>Number must be equal or higher than sum of (Host, Crossborder and IDP returnee)</t>
  </si>
  <si>
    <t>not(selected(${respondent_gender},'female')) and not(selected(${popul_composition},'only_host'))</t>
  </si>
  <si>
    <t>idp_returne_village_percentage</t>
  </si>
  <si>
    <t>cb_returnee_village_percentage</t>
  </si>
  <si>
    <t>returnee_hhs_village_percentage</t>
  </si>
  <si>
    <t>refugee_hhs_village_percentage</t>
  </si>
  <si>
    <t>idp_hhs_village_percentage</t>
  </si>
  <si>
    <t>host_village_percentage</t>
  </si>
  <si>
    <t>total_hh_village</t>
  </si>
  <si>
    <t>idp_returnee_hhs_cal</t>
  </si>
  <si>
    <t>idp_returnee_hhs_coalesce</t>
  </si>
  <si>
    <t>not(selected(${respondent_gender},'female')) and selected(${migrant_popul}, 'idp_returnee')</t>
  </si>
  <si>
    <t>cb_hhs_cal</t>
  </si>
  <si>
    <t>cb_returnee_hhs_coalesce</t>
  </si>
  <si>
    <t>not(selected(${respondent_gender},'female')) and selected(${migrant_popul}, 'cros_border_returnee')</t>
  </si>
  <si>
    <t>returnee_hhs_cal</t>
  </si>
  <si>
    <t>returnee_hhs_coalesce</t>
  </si>
  <si>
    <t>not(selected(${respondent_gender},'female')) and selected(${migrant_popul}, 'returnee')</t>
  </si>
  <si>
    <t>.&gt;0 and not(.=999 or .=99999)</t>
  </si>
  <si>
    <t>How many returnee households are currently living in the village?</t>
  </si>
  <si>
    <t>returnee_hhs</t>
  </si>
  <si>
    <t>refugee_hhs_cal</t>
  </si>
  <si>
    <t>refugee_hhs_coalesce</t>
  </si>
  <si>
    <t>not(selected(${respondent_gender},'female')) and selected(${migrant_popul}, 'refugee')</t>
  </si>
  <si>
    <t>How many refugee households are currently living in the village?</t>
  </si>
  <si>
    <t>refugee_hhs</t>
  </si>
  <si>
    <t>idp_hhs_cal</t>
  </si>
  <si>
    <t>idp_hhs_coalesce</t>
  </si>
  <si>
    <t>not(selected(${respondent_gender},'female')) and selected(${migrant_popul}, 'idps')</t>
  </si>
  <si>
    <t>How many IDP households are currently living in the village?</t>
  </si>
  <si>
    <t>idp_hhs</t>
  </si>
  <si>
    <t>host_hhs_cal</t>
  </si>
  <si>
    <t>not(selected(${respondent_gender},'female')) and (selected(${popul_composition}, 'mixed') or selected(${popul_composition}, 'displ_in_iset'))</t>
  </si>
  <si>
    <t>${consent} = 'yes'</t>
  </si>
  <si>
    <t>All Questionaire</t>
  </si>
  <si>
    <t>end_repeat</t>
  </si>
  <si>
    <t>${ki_position} Respondent's phone number</t>
  </si>
  <si>
    <t># AND %</t>
  </si>
  <si>
    <t>${consent}='yes'</t>
  </si>
  <si>
    <t>harmonise in ki_role_women choices for operation</t>
  </si>
  <si>
    <t xml:space="preserve">flag all other options </t>
  </si>
  <si>
    <t>selected(${respondent_gender},'female') and selected(${consent},'yes')</t>
  </si>
  <si>
    <t>harmonise in ki_role_men choices for operation</t>
  </si>
  <si>
    <t>selected(${respondent_gender},'male') and selected(${consent},'yes')</t>
  </si>
  <si>
    <t>Females can't be Mullah Emaam, Qaria Dar and Mirab Bashi</t>
  </si>
  <si>
    <t>ki_position</t>
  </si>
  <si>
    <t>Select each KI role and age</t>
  </si>
  <si>
    <t>ki_role_repeat</t>
  </si>
  <si>
    <t>begin_repeat</t>
  </si>
  <si>
    <t>How many respondents are answering to survey</t>
  </si>
  <si>
    <t>respondent_count</t>
  </si>
  <si>
    <t>delete</t>
  </si>
  <si>
    <t>if consent no - delete</t>
  </si>
  <si>
    <t>My name is [[name]] and I work for REACH We are conducting an assessment to inform a development project implemeneted by ACTED and funded by the Norwegian Ministry of Foreign Affairs. As part of this project, we are conducting a profile of villages for the purpose of understanding the key infrastructure, service access, key local stakeholders, and demographics of your village/gozar and its surrounding area. This information will be used to build a detailed profile in order to inform ACTED and NMoFA on current conditions in the village/gozar ONLY. It will not have any impact on whether your family receives assistance, or if the village is selected as a location for project implementation, since all villages/gozars in your manteqa/nahiya will be assessed. You have been selected to be interviewed based on your detailed knowledge of the village/gozar. The survey usually takes about thirty minutes to complete. Any information that you provide will be confidential and anonymous. I would like to draw your attention to the fact that, based on the information collected, we develop statistics without displaying your personal data (names, location, contact details). This survey is voluntary and you can choose not to answer any or all of the questions; however we hope that you will participate since your views are important. Do you have enough knowledge and you agree to participate?</t>
  </si>
  <si>
    <t>.&gt;=1 and .&lt;=100</t>
  </si>
  <si>
    <t>ID must be between 1 and 100</t>
  </si>
  <si>
    <t>harmonise in village choices for operation</t>
  </si>
  <si>
    <t>${village}="other_village"</t>
  </si>
  <si>
    <t>select_one manteqa_list</t>
  </si>
  <si>
    <t>question_indicator</t>
  </si>
  <si>
    <t xml:space="preserve">Colour coding for caseload level cleaning </t>
  </si>
  <si>
    <t>Action</t>
  </si>
  <si>
    <t xml:space="preserve">Tracking/Cleaning 
(when downloading a caseload, it is advisable to order it by ${deviceid} and ${start} to apply all the new checks and spot patterns more easily </t>
  </si>
  <si>
    <t xml:space="preserve"># Maps planned </t>
  </si>
  <si>
    <t>Disaggregation 3</t>
  </si>
  <si>
    <t>Disaggregation 2</t>
  </si>
  <si>
    <t>Disaggregation 1</t>
  </si>
  <si>
    <t>Overall analysis needed</t>
  </si>
  <si>
    <t>Additional instructions per operation</t>
  </si>
  <si>
    <t>Operation</t>
  </si>
  <si>
    <t>Data aggregation instructions for each record</t>
  </si>
  <si>
    <t>Appearance</t>
  </si>
  <si>
    <t>Hint</t>
  </si>
  <si>
    <r>
      <t xml:space="preserve">Enter the </t>
    </r>
    <r>
      <rPr>
        <b/>
        <sz val="11"/>
        <color rgb="FF000000"/>
        <rFont val="Arial Narrow"/>
        <family val="2"/>
      </rPr>
      <t>data collection method(s)</t>
    </r>
    <r>
      <rPr>
        <sz val="11"/>
        <color rgb="FF000000"/>
        <rFont val="Arial Narrow"/>
        <family val="2"/>
      </rPr>
      <t xml:space="preserve"> you will use to measure each indicator</t>
    </r>
  </si>
  <si>
    <r>
      <t xml:space="preserve">Enter any instructions on </t>
    </r>
    <r>
      <rPr>
        <b/>
        <sz val="11"/>
        <color rgb="FF000000"/>
        <rFont val="Arial Narrow"/>
        <family val="2"/>
      </rPr>
      <t>relevacy</t>
    </r>
    <r>
      <rPr>
        <sz val="11"/>
        <color rgb="FF000000"/>
        <rFont val="Arial Narrow"/>
        <family val="2"/>
      </rPr>
      <t xml:space="preserve"> i.e. whether the question will be asked, to be included in the Kobo tool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</si>
</sst>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3" x14ac:knownFonts="1">
    <font>
      <sz val="11"/>
      <color theme="1"/>
      <name val="Calibri"/>
      <family val="2"/>
      <scheme val="minor"/>
    </font>
    <font>
      <b/>
      <sz val="12"/>
      <color theme="1"/>
      <name val="Arial Narrow"/>
      <family val="2"/>
    </font>
    <font>
      <i/>
      <sz val="12"/>
      <color theme="1"/>
      <name val="Arial Narrow"/>
      <family val="2"/>
    </font>
    <font>
      <sz val="11"/>
      <color theme="1"/>
      <name val="Arial Narrow"/>
      <family val="2"/>
    </font>
    <font>
      <b/>
      <sz val="11"/>
      <color theme="1"/>
      <name val="Arial Narrow"/>
      <family val="2"/>
    </font>
    <font>
      <b/>
      <i/>
      <sz val="11"/>
      <color theme="1"/>
      <name val="Arial Narrow"/>
      <family val="2"/>
    </font>
    <font>
      <i/>
      <u/>
      <sz val="12"/>
      <color theme="1"/>
      <name val="Arial Narrow"/>
      <family val="2"/>
    </font>
    <font>
      <sz val="10"/>
      <color theme="1"/>
      <name val="Leelawadee"/>
      <family val="2"/>
    </font>
    <font>
      <b/>
      <sz val="10"/>
      <color theme="1"/>
      <name val="Leelawadee"/>
      <family val="2"/>
    </font>
    <font>
      <sz val="10"/>
      <name val="Leelawadee"/>
      <family val="2"/>
    </font>
    <font>
      <i/>
      <sz val="10"/>
      <name val="Leelawadee"/>
      <family val="2"/>
    </font>
    <font>
      <sz val="10"/>
      <color rgb="FF000000"/>
      <name val="Leelawadee"/>
      <family val="2"/>
    </font>
    <font>
      <b/>
      <sz val="12"/>
      <color theme="1"/>
      <name val="Leelawadee"/>
      <family val="2"/>
    </font>
    <font>
      <b/>
      <sz val="12"/>
      <name val="Leelawadee"/>
      <family val="2"/>
    </font>
    <font>
      <sz val="12"/>
      <color theme="1"/>
      <name val="Leelawadee"/>
      <family val="2"/>
    </font>
    <font>
      <sz val="12"/>
      <name val="Leelawadee"/>
      <family val="2"/>
    </font>
    <font>
      <sz val="11"/>
      <name val="Leelawadee"/>
      <family val="2"/>
    </font>
    <font>
      <sz val="11"/>
      <color rgb="FF000000"/>
      <name val="Leelawadee"/>
      <family val="2"/>
    </font>
    <font>
      <sz val="11"/>
      <color theme="1"/>
      <name val="Leelawadee"/>
      <family val="2"/>
    </font>
    <font>
      <sz val="7"/>
      <color theme="1"/>
      <name val="Times New Roman"/>
      <family val="1"/>
    </font>
    <font>
      <i/>
      <sz val="11"/>
      <color theme="1"/>
      <name val="Leelawadee"/>
      <family val="2"/>
    </font>
    <font>
      <sz val="11"/>
      <color theme="1"/>
      <name val="Leelawadee"/>
      <family val="1"/>
    </font>
    <font>
      <sz val="11"/>
      <color theme="1"/>
      <name val="Calibri"/>
      <family val="2"/>
      <scheme val="minor"/>
    </font>
    <font>
      <i/>
      <sz val="11"/>
      <color theme="1"/>
      <name val="Arial Narrow"/>
      <family val="2"/>
    </font>
    <font>
      <i/>
      <u/>
      <sz val="11"/>
      <color theme="1"/>
      <name val="Arial Narrow"/>
      <family val="2"/>
    </font>
    <font>
      <b/>
      <sz val="11"/>
      <name val="Arial Narrow"/>
      <family val="2"/>
    </font>
    <font>
      <sz val="11"/>
      <name val="Arial Narrow"/>
      <family val="2"/>
    </font>
    <font>
      <sz val="11"/>
      <color rgb="FF000000"/>
      <name val="Arial Narrow"/>
      <family val="2"/>
    </font>
    <font>
      <sz val="11"/>
      <color rgb="FFFF0000"/>
      <name val="Arial Narrow"/>
      <family val="2"/>
    </font>
    <font>
      <sz val="11"/>
      <color rgb="FF000000"/>
      <name val="Calibri"/>
      <family val="2"/>
      <scheme val="minor"/>
    </font>
    <font>
      <b/>
      <sz val="20"/>
      <color rgb="FFFF0000"/>
      <name val="Franklin Gothic Demi"/>
      <family val="2"/>
    </font>
    <font>
      <b/>
      <sz val="11"/>
      <color theme="0"/>
      <name val="Leelawadee"/>
      <family val="2"/>
    </font>
    <font>
      <b/>
      <sz val="11"/>
      <color theme="1"/>
      <name val="Leelawadee"/>
      <family val="2"/>
    </font>
    <font>
      <sz val="11"/>
      <name val="Arial Narrow"/>
    </font>
    <font>
      <sz val="11"/>
      <color rgb="FF000000"/>
      <name val="Arial Narrow"/>
    </font>
    <font>
      <sz val="11"/>
      <color theme="1" tint="0.249977111117893"/>
      <name val="Arial Narrow"/>
      <family val="2"/>
    </font>
    <font>
      <sz val="9"/>
      <color theme="1"/>
      <name val="Segoe UI"/>
      <family val="2"/>
    </font>
    <font>
      <sz val="11"/>
      <color rgb="FF0070C0"/>
      <name val="Arial Narrow"/>
      <family val="2"/>
    </font>
    <font>
      <sz val="11"/>
      <color theme="1"/>
      <name val="Arial Narrow"/>
    </font>
    <font>
      <sz val="11"/>
      <color theme="1"/>
      <name val="Century Gothic"/>
      <family val="2"/>
    </font>
    <font>
      <b/>
      <sz val="14"/>
      <name val="Arial Narrow"/>
      <family val="2"/>
    </font>
    <font>
      <b/>
      <sz val="14"/>
      <color theme="1"/>
      <name val="Arial Narrow"/>
      <family val="2"/>
    </font>
    <font>
      <b/>
      <sz val="11"/>
      <color rgb="FF000000"/>
      <name val="Arial Narrow"/>
      <family val="2"/>
    </font>
  </fonts>
  <fills count="39">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6"/>
        <bgColor indexed="64"/>
      </patternFill>
    </fill>
    <fill>
      <patternFill patternType="solid">
        <fgColor theme="4"/>
        <bgColor indexed="64"/>
      </patternFill>
    </fill>
    <fill>
      <patternFill patternType="solid">
        <fgColor theme="6"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4" tint="-0.249977111117893"/>
        <bgColor rgb="FFD63F40"/>
      </patternFill>
    </fill>
    <fill>
      <patternFill patternType="solid">
        <fgColor theme="0" tint="-0.14999847407452621"/>
        <bgColor indexed="64"/>
      </patternFill>
    </fill>
    <fill>
      <patternFill patternType="solid">
        <fgColor theme="8" tint="0.39997558519241921"/>
        <bgColor indexed="65"/>
      </patternFill>
    </fill>
    <fill>
      <patternFill patternType="solid">
        <fgColor rgb="FFFFCCFF"/>
        <bgColor indexed="64"/>
      </patternFill>
    </fill>
    <fill>
      <patternFill patternType="solid">
        <fgColor rgb="FFFF0000"/>
        <bgColor indexed="64"/>
      </patternFill>
    </fill>
    <fill>
      <patternFill patternType="solid">
        <fgColor rgb="FF92D050"/>
        <bgColor indexed="64"/>
      </patternFill>
    </fill>
    <fill>
      <patternFill patternType="solid">
        <fgColor rgb="FFCC99FF"/>
        <bgColor indexed="64"/>
      </patternFill>
    </fill>
    <fill>
      <patternFill patternType="solid">
        <fgColor rgb="FFCC0099"/>
        <bgColor indexed="64"/>
      </patternFill>
    </fill>
    <fill>
      <patternFill patternType="solid">
        <fgColor rgb="FF05F7FF"/>
        <bgColor indexed="64"/>
      </patternFill>
    </fill>
    <fill>
      <patternFill patternType="solid">
        <fgColor rgb="FF99C46E"/>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7BC87"/>
        <bgColor indexed="64"/>
      </patternFill>
    </fill>
    <fill>
      <patternFill patternType="solid">
        <fgColor rgb="FFFFCC00"/>
        <bgColor indexed="64"/>
      </patternFill>
    </fill>
    <fill>
      <patternFill patternType="solid">
        <fgColor theme="5" tint="-0.249977111117893"/>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rgb="FFFFCCFF"/>
        <bgColor rgb="FF000000"/>
      </patternFill>
    </fill>
    <fill>
      <patternFill patternType="solid">
        <fgColor rgb="FF92D050"/>
        <bgColor rgb="FF000000"/>
      </patternFill>
    </fill>
    <fill>
      <patternFill patternType="solid">
        <fgColor rgb="FF99C46E"/>
        <bgColor rgb="FF000000"/>
      </patternFill>
    </fill>
    <fill>
      <patternFill patternType="solid">
        <fgColor rgb="FF00B0F0"/>
        <bgColor indexed="64"/>
      </patternFill>
    </fill>
    <fill>
      <patternFill patternType="solid">
        <fgColor rgb="FFAEAAAA"/>
        <bgColor indexed="64"/>
      </patternFill>
    </fill>
    <fill>
      <patternFill patternType="solid">
        <fgColor rgb="FF00B050"/>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rgb="FFFFFFFF"/>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rgb="FFFFFFFF"/>
      </bottom>
      <diagonal/>
    </border>
    <border>
      <left style="medium">
        <color indexed="64"/>
      </left>
      <right style="medium">
        <color indexed="64"/>
      </right>
      <top/>
      <bottom/>
      <diagonal/>
    </border>
    <border>
      <left style="medium">
        <color indexed="64"/>
      </left>
      <right style="medium">
        <color indexed="64"/>
      </right>
      <top style="medium">
        <color rgb="FFFFFFFF"/>
      </top>
      <bottom style="medium">
        <color rgb="FFFFFFFF"/>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medium">
        <color indexed="64"/>
      </top>
      <bottom style="thin">
        <color indexed="64"/>
      </bottom>
      <diagonal/>
    </border>
  </borders>
  <cellStyleXfs count="5">
    <xf numFmtId="0" fontId="0" fillId="0" borderId="0"/>
    <xf numFmtId="0" fontId="22" fillId="0" borderId="0"/>
    <xf numFmtId="0" fontId="29" fillId="0" borderId="0"/>
    <xf numFmtId="0" fontId="3" fillId="23" borderId="0"/>
    <xf numFmtId="0" fontId="39" fillId="15" borderId="0"/>
  </cellStyleXfs>
  <cellXfs count="348">
    <xf numFmtId="0" fontId="0" fillId="0" borderId="0" xfId="0"/>
    <xf numFmtId="0" fontId="3" fillId="3" borderId="0" xfId="0" applyFont="1" applyFill="1"/>
    <xf numFmtId="0" fontId="3" fillId="3" borderId="0" xfId="0" applyFont="1" applyFill="1" applyAlignment="1">
      <alignment horizontal="right"/>
    </xf>
    <xf numFmtId="0" fontId="4" fillId="3" borderId="0" xfId="0" applyFont="1" applyFill="1" applyAlignment="1">
      <alignment horizontal="left"/>
    </xf>
    <xf numFmtId="0" fontId="5" fillId="3" borderId="0" xfId="0" applyFont="1" applyFill="1" applyAlignment="1">
      <alignment horizontal="right"/>
    </xf>
    <xf numFmtId="0" fontId="1" fillId="3" borderId="0" xfId="0" applyFont="1" applyFill="1" applyAlignment="1">
      <alignment horizontal="center" vertical="center"/>
    </xf>
    <xf numFmtId="0" fontId="2" fillId="3" borderId="0" xfId="0" applyFont="1" applyFill="1" applyAlignment="1">
      <alignment horizontal="left" vertical="center" wrapText="1"/>
    </xf>
    <xf numFmtId="0" fontId="3" fillId="3" borderId="1" xfId="0" applyFont="1" applyFill="1" applyBorder="1" applyAlignment="1">
      <alignment vertical="center" wrapText="1"/>
    </xf>
    <xf numFmtId="0" fontId="3" fillId="3" borderId="1" xfId="0" applyFont="1" applyFill="1" applyBorder="1" applyAlignment="1">
      <alignment vertical="center"/>
    </xf>
    <xf numFmtId="0" fontId="3" fillId="3" borderId="0" xfId="0" applyFont="1" applyFill="1" applyAlignment="1">
      <alignment vertical="center"/>
    </xf>
    <xf numFmtId="0" fontId="1" fillId="4" borderId="2" xfId="0" applyFont="1" applyFill="1" applyBorder="1" applyAlignment="1">
      <alignment horizontal="right" vertical="center" wrapText="1"/>
    </xf>
    <xf numFmtId="0" fontId="1" fillId="4" borderId="1" xfId="0" applyFont="1" applyFill="1" applyBorder="1" applyAlignment="1">
      <alignment horizontal="right" vertical="center" wrapText="1"/>
    </xf>
    <xf numFmtId="0" fontId="1" fillId="4" borderId="6" xfId="0" applyFont="1" applyFill="1" applyBorder="1" applyAlignment="1">
      <alignment horizontal="right" vertical="center" wrapText="1"/>
    </xf>
    <xf numFmtId="0" fontId="1" fillId="4" borderId="5" xfId="0" applyFont="1" applyFill="1" applyBorder="1" applyAlignment="1">
      <alignment horizontal="right" vertical="center" wrapText="1"/>
    </xf>
    <xf numFmtId="0" fontId="7" fillId="0" borderId="1" xfId="0" applyFont="1" applyBorder="1" applyAlignment="1">
      <alignment wrapText="1"/>
    </xf>
    <xf numFmtId="0" fontId="9" fillId="0" borderId="1" xfId="0" applyFont="1" applyBorder="1" applyAlignment="1">
      <alignment horizontal="left" vertical="center" wrapText="1"/>
    </xf>
    <xf numFmtId="0" fontId="12" fillId="4" borderId="2"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4" fillId="2" borderId="0" xfId="0" applyFont="1" applyFill="1" applyAlignment="1">
      <alignment vertical="center"/>
    </xf>
    <xf numFmtId="0" fontId="14" fillId="0" borderId="0" xfId="0" applyFont="1" applyAlignment="1">
      <alignment vertical="center"/>
    </xf>
    <xf numFmtId="0" fontId="7" fillId="2" borderId="0" xfId="0" applyFont="1" applyFill="1" applyAlignment="1">
      <alignment vertical="top"/>
    </xf>
    <xf numFmtId="0" fontId="7" fillId="0" borderId="0" xfId="0" applyFont="1" applyAlignment="1">
      <alignment vertical="top"/>
    </xf>
    <xf numFmtId="0" fontId="9" fillId="0" borderId="1" xfId="0" applyFont="1" applyBorder="1" applyAlignment="1">
      <alignment horizontal="center" vertical="top" wrapText="1"/>
    </xf>
    <xf numFmtId="0" fontId="7" fillId="2" borderId="0" xfId="0" applyFont="1" applyFill="1" applyAlignment="1">
      <alignment vertical="top" wrapText="1"/>
    </xf>
    <xf numFmtId="0" fontId="7" fillId="3" borderId="0" xfId="0" applyFont="1" applyFill="1" applyAlignment="1">
      <alignment horizontal="center" vertical="center" wrapText="1"/>
    </xf>
    <xf numFmtId="0" fontId="9" fillId="3" borderId="0" xfId="0" applyFont="1" applyFill="1" applyAlignment="1">
      <alignment horizontal="center" vertical="top" wrapText="1"/>
    </xf>
    <xf numFmtId="0" fontId="7" fillId="3" borderId="0" xfId="0" applyFont="1" applyFill="1" applyAlignment="1">
      <alignment horizontal="center" vertical="center"/>
    </xf>
    <xf numFmtId="0" fontId="9" fillId="3" borderId="0" xfId="0" applyFont="1" applyFill="1" applyAlignment="1">
      <alignment horizontal="center" vertical="top"/>
    </xf>
    <xf numFmtId="0" fontId="15" fillId="2" borderId="0" xfId="0" applyFont="1" applyFill="1" applyAlignment="1">
      <alignment vertical="center"/>
    </xf>
    <xf numFmtId="0" fontId="15" fillId="0" borderId="0" xfId="0" applyFont="1" applyAlignment="1">
      <alignment vertical="center"/>
    </xf>
    <xf numFmtId="0" fontId="9" fillId="2" borderId="0" xfId="0" applyFont="1" applyFill="1" applyAlignment="1">
      <alignment vertical="top"/>
    </xf>
    <xf numFmtId="0" fontId="9" fillId="0" borderId="0" xfId="0" applyFont="1" applyAlignment="1">
      <alignment vertical="top"/>
    </xf>
    <xf numFmtId="0" fontId="16" fillId="0" borderId="1" xfId="0" applyFont="1" applyBorder="1" applyAlignment="1">
      <alignment wrapText="1"/>
    </xf>
    <xf numFmtId="0" fontId="9" fillId="2" borderId="0" xfId="0" applyFont="1" applyFill="1" applyAlignment="1">
      <alignment vertical="top" wrapText="1"/>
    </xf>
    <xf numFmtId="0" fontId="9" fillId="3" borderId="0" xfId="0" applyFont="1" applyFill="1" applyAlignment="1">
      <alignment horizontal="center" vertical="center" wrapText="1"/>
    </xf>
    <xf numFmtId="0" fontId="9" fillId="3" borderId="0" xfId="0" applyFont="1" applyFill="1" applyAlignment="1">
      <alignment vertical="top" wrapText="1"/>
    </xf>
    <xf numFmtId="0" fontId="9" fillId="3" borderId="0" xfId="0" applyFont="1" applyFill="1" applyAlignment="1">
      <alignment horizontal="center" vertical="center"/>
    </xf>
    <xf numFmtId="0" fontId="9" fillId="3" borderId="0" xfId="0" applyFont="1" applyFill="1" applyAlignment="1">
      <alignment vertical="top"/>
    </xf>
    <xf numFmtId="0" fontId="13" fillId="4" borderId="2"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2" borderId="0" xfId="0" applyFont="1" applyFill="1" applyAlignment="1">
      <alignment vertical="center"/>
    </xf>
    <xf numFmtId="0" fontId="13" fillId="0" borderId="0" xfId="0" applyFont="1" applyAlignment="1">
      <alignment vertical="center"/>
    </xf>
    <xf numFmtId="0" fontId="14" fillId="2" borderId="0" xfId="0" applyFont="1" applyFill="1" applyAlignment="1">
      <alignment horizontal="center" vertical="center"/>
    </xf>
    <xf numFmtId="0" fontId="14" fillId="0" borderId="0" xfId="0" applyFont="1" applyAlignment="1">
      <alignment horizontal="center" vertical="center"/>
    </xf>
    <xf numFmtId="0" fontId="7" fillId="3" borderId="0" xfId="0" applyFont="1" applyFill="1" applyAlignment="1">
      <alignment horizontal="left" vertical="center" wrapText="1"/>
    </xf>
    <xf numFmtId="0" fontId="8" fillId="3" borderId="0" xfId="0" applyFont="1" applyFill="1" applyAlignment="1">
      <alignment horizontal="left" vertical="center" wrapText="1"/>
    </xf>
    <xf numFmtId="0" fontId="7" fillId="3" borderId="0" xfId="0" applyFont="1" applyFill="1" applyAlignment="1">
      <alignment vertical="center" wrapText="1"/>
    </xf>
    <xf numFmtId="0" fontId="7" fillId="3" borderId="0" xfId="0" applyFont="1" applyFill="1" applyAlignment="1">
      <alignment horizontal="left" vertical="center"/>
    </xf>
    <xf numFmtId="0" fontId="8" fillId="3" borderId="0" xfId="0" applyFont="1" applyFill="1" applyAlignment="1">
      <alignment horizontal="left" vertical="center"/>
    </xf>
    <xf numFmtId="0" fontId="9" fillId="0" borderId="1" xfId="0" applyFont="1" applyBorder="1" applyAlignment="1">
      <alignment horizontal="left" vertical="top" wrapText="1"/>
    </xf>
    <xf numFmtId="0" fontId="9" fillId="3" borderId="0" xfId="0" applyFont="1" applyFill="1" applyAlignment="1">
      <alignment horizontal="left" vertical="center" wrapText="1"/>
    </xf>
    <xf numFmtId="0" fontId="16" fillId="0" borderId="1" xfId="0" applyFont="1" applyBorder="1" applyAlignment="1">
      <alignment vertical="center" wrapText="1"/>
    </xf>
    <xf numFmtId="0" fontId="7" fillId="0" borderId="4" xfId="0" applyFont="1" applyBorder="1" applyAlignment="1">
      <alignment vertical="center" wrapText="1"/>
    </xf>
    <xf numFmtId="0" fontId="9" fillId="0" borderId="4" xfId="0" applyFont="1" applyBorder="1" applyAlignment="1">
      <alignment vertical="center" wrapText="1"/>
    </xf>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9" fillId="2" borderId="1" xfId="0" applyFont="1" applyFill="1" applyBorder="1" applyAlignment="1">
      <alignment horizontal="left" vertical="center" wrapText="1"/>
    </xf>
    <xf numFmtId="0" fontId="7" fillId="2" borderId="0" xfId="0" applyFont="1" applyFill="1" applyAlignment="1">
      <alignment vertical="center"/>
    </xf>
    <xf numFmtId="0" fontId="7" fillId="2" borderId="0" xfId="0" applyFont="1" applyFill="1" applyAlignment="1">
      <alignment vertical="center" wrapText="1"/>
    </xf>
    <xf numFmtId="0" fontId="9" fillId="3" borderId="0" xfId="0" applyFont="1" applyFill="1" applyAlignment="1">
      <alignment vertical="center" wrapText="1"/>
    </xf>
    <xf numFmtId="0" fontId="7" fillId="0" borderId="0" xfId="0" applyFont="1" applyAlignment="1">
      <alignment vertical="center"/>
    </xf>
    <xf numFmtId="0" fontId="9" fillId="0" borderId="1" xfId="0" applyFont="1" applyBorder="1" applyAlignment="1">
      <alignment vertical="top" wrapText="1"/>
    </xf>
    <xf numFmtId="0" fontId="13" fillId="4" borderId="1" xfId="0" applyFont="1" applyFill="1" applyBorder="1" applyAlignment="1">
      <alignment horizontal="center" vertical="center" wrapText="1"/>
    </xf>
    <xf numFmtId="0" fontId="13" fillId="2" borderId="1" xfId="0" applyFont="1" applyFill="1" applyBorder="1" applyAlignment="1">
      <alignment vertical="center"/>
    </xf>
    <xf numFmtId="0" fontId="13" fillId="0" borderId="1" xfId="0" applyFont="1" applyBorder="1" applyAlignment="1">
      <alignment vertical="center"/>
    </xf>
    <xf numFmtId="0" fontId="18" fillId="0" borderId="1" xfId="0" applyFont="1" applyBorder="1" applyAlignment="1">
      <alignment horizontal="left" vertical="center"/>
    </xf>
    <xf numFmtId="0" fontId="9" fillId="2" borderId="1" xfId="0" applyFont="1" applyFill="1" applyBorder="1" applyAlignment="1">
      <alignment vertical="top"/>
    </xf>
    <xf numFmtId="0" fontId="9" fillId="0" borderId="1" xfId="0" applyFont="1" applyBorder="1" applyAlignment="1">
      <alignment vertical="top"/>
    </xf>
    <xf numFmtId="0" fontId="17" fillId="0" borderId="1" xfId="0" applyFont="1" applyBorder="1" applyAlignment="1">
      <alignment horizontal="left" vertical="center"/>
    </xf>
    <xf numFmtId="0" fontId="15" fillId="2" borderId="1" xfId="0" applyFont="1" applyFill="1" applyBorder="1" applyAlignment="1">
      <alignment vertical="center"/>
    </xf>
    <xf numFmtId="0" fontId="15" fillId="0" borderId="1" xfId="0" applyFont="1" applyBorder="1" applyAlignment="1">
      <alignment vertical="center"/>
    </xf>
    <xf numFmtId="0" fontId="18" fillId="0" borderId="1" xfId="0" applyFont="1" applyBorder="1" applyAlignment="1">
      <alignment horizontal="justify" vertical="center"/>
    </xf>
    <xf numFmtId="0" fontId="9" fillId="2" borderId="1" xfId="0" applyFont="1" applyFill="1" applyBorder="1" applyAlignment="1">
      <alignment vertical="top" wrapText="1"/>
    </xf>
    <xf numFmtId="0" fontId="21" fillId="0" borderId="1" xfId="0" applyFont="1" applyBorder="1" applyAlignment="1">
      <alignment horizontal="left" vertical="center"/>
    </xf>
    <xf numFmtId="0" fontId="9" fillId="3" borderId="1" xfId="0" applyFont="1" applyFill="1" applyBorder="1" applyAlignment="1">
      <alignment horizontal="center" vertical="center" wrapText="1"/>
    </xf>
    <xf numFmtId="0" fontId="9" fillId="3" borderId="1" xfId="0" applyFont="1" applyFill="1" applyBorder="1" applyAlignment="1">
      <alignment vertical="top" wrapText="1"/>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xf>
    <xf numFmtId="0" fontId="9" fillId="3" borderId="1" xfId="0" applyFont="1" applyFill="1" applyBorder="1" applyAlignment="1">
      <alignment vertical="top"/>
    </xf>
    <xf numFmtId="0" fontId="9" fillId="3" borderId="1" xfId="0" applyFont="1" applyFill="1" applyBorder="1" applyAlignment="1">
      <alignment horizontal="left" vertical="center"/>
    </xf>
    <xf numFmtId="0" fontId="11" fillId="0" borderId="1" xfId="0" applyFont="1" applyBorder="1"/>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wrapText="1"/>
    </xf>
    <xf numFmtId="0" fontId="7" fillId="0" borderId="1" xfId="0" applyFont="1" applyBorder="1" applyAlignment="1">
      <alignment vertical="center" wrapText="1"/>
    </xf>
    <xf numFmtId="0" fontId="9" fillId="0" borderId="4" xfId="0" applyFont="1" applyBorder="1" applyAlignment="1">
      <alignment horizontal="center" vertical="center" wrapText="1"/>
    </xf>
    <xf numFmtId="0" fontId="9" fillId="0" borderId="4" xfId="0" applyFont="1" applyBorder="1" applyAlignment="1">
      <alignment horizontal="left" vertical="center" wrapText="1"/>
    </xf>
    <xf numFmtId="0" fontId="16" fillId="0" borderId="1" xfId="0" applyFont="1" applyBorder="1" applyAlignment="1">
      <alignment horizontal="left" vertical="center" wrapText="1"/>
    </xf>
    <xf numFmtId="0" fontId="18" fillId="0" borderId="1" xfId="0" applyFont="1" applyBorder="1" applyAlignment="1">
      <alignment horizontal="left" vertical="center" wrapText="1"/>
    </xf>
    <xf numFmtId="0" fontId="4" fillId="3" borderId="1" xfId="0" applyFont="1" applyFill="1" applyBorder="1" applyAlignment="1">
      <alignment horizontal="right" vertical="center"/>
    </xf>
    <xf numFmtId="0" fontId="4" fillId="3" borderId="1" xfId="0" applyFont="1" applyFill="1" applyBorder="1" applyAlignment="1">
      <alignment horizontal="center" vertical="center"/>
    </xf>
    <xf numFmtId="0" fontId="5" fillId="3" borderId="1" xfId="0" applyFont="1" applyFill="1" applyBorder="1" applyAlignment="1">
      <alignment horizontal="right" vertical="center"/>
    </xf>
    <xf numFmtId="0" fontId="5" fillId="3"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4" fillId="4" borderId="1" xfId="0" applyFont="1" applyFill="1" applyBorder="1" applyAlignment="1">
      <alignment horizontal="right"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4" fillId="4" borderId="1" xfId="0" applyFont="1" applyFill="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4" fillId="4" borderId="9" xfId="0" applyFont="1" applyFill="1" applyBorder="1" applyAlignment="1">
      <alignment horizontal="right" vertical="center" wrapText="1"/>
    </xf>
    <xf numFmtId="0" fontId="3" fillId="5" borderId="1" xfId="0" applyFont="1" applyFill="1" applyBorder="1" applyAlignment="1">
      <alignment horizontal="left" vertical="center"/>
    </xf>
    <xf numFmtId="0" fontId="5" fillId="0" borderId="9" xfId="0" applyFont="1" applyBorder="1" applyAlignment="1">
      <alignment vertical="center" wrapText="1"/>
    </xf>
    <xf numFmtId="0" fontId="5" fillId="0" borderId="10" xfId="0" applyFont="1" applyBorder="1" applyAlignment="1">
      <alignment vertical="center" wrapText="1"/>
    </xf>
    <xf numFmtId="0" fontId="4" fillId="5" borderId="1" xfId="0" applyFont="1" applyFill="1" applyBorder="1" applyAlignment="1">
      <alignment horizontal="right" vertical="center" wrapText="1"/>
    </xf>
    <xf numFmtId="0" fontId="3" fillId="3" borderId="0" xfId="0" applyFont="1" applyFill="1" applyAlignment="1">
      <alignment horizontal="right" vertical="center"/>
    </xf>
    <xf numFmtId="0" fontId="4" fillId="4" borderId="1" xfId="0" applyFont="1" applyFill="1" applyBorder="1" applyAlignment="1">
      <alignment horizontal="center" vertical="center"/>
    </xf>
    <xf numFmtId="0" fontId="4" fillId="5" borderId="1" xfId="0" applyFont="1" applyFill="1" applyBorder="1" applyAlignment="1">
      <alignment horizontal="center" vertical="center"/>
    </xf>
    <xf numFmtId="0" fontId="4" fillId="6" borderId="1" xfId="0" applyFont="1" applyFill="1" applyBorder="1" applyAlignment="1">
      <alignment horizontal="center" vertical="center"/>
    </xf>
    <xf numFmtId="0" fontId="25" fillId="4" borderId="1" xfId="0" applyFont="1" applyFill="1" applyBorder="1" applyAlignment="1">
      <alignment horizontal="center" vertical="center"/>
    </xf>
    <xf numFmtId="0" fontId="3" fillId="0" borderId="0" xfId="0" applyFont="1" applyAlignment="1">
      <alignment vertical="center"/>
    </xf>
    <xf numFmtId="0" fontId="26" fillId="0" borderId="0" xfId="0" applyFont="1" applyAlignment="1">
      <alignment vertical="center"/>
    </xf>
    <xf numFmtId="0" fontId="3" fillId="0" borderId="0" xfId="0" applyFont="1" applyAlignment="1">
      <alignment horizontal="left" vertical="center"/>
    </xf>
    <xf numFmtId="0" fontId="3" fillId="7" borderId="0" xfId="0" applyFont="1" applyFill="1" applyAlignment="1">
      <alignment vertical="center"/>
    </xf>
    <xf numFmtId="0" fontId="25" fillId="7" borderId="0" xfId="0" applyFont="1" applyFill="1" applyAlignment="1">
      <alignment vertical="center"/>
    </xf>
    <xf numFmtId="0" fontId="26" fillId="7" borderId="0" xfId="0" applyFont="1" applyFill="1" applyAlignment="1">
      <alignment vertical="center"/>
    </xf>
    <xf numFmtId="0" fontId="3" fillId="7" borderId="0" xfId="0" applyFont="1" applyFill="1" applyAlignment="1">
      <alignment horizontal="left" vertical="center"/>
    </xf>
    <xf numFmtId="0" fontId="3" fillId="8" borderId="0" xfId="0" applyFont="1" applyFill="1" applyAlignment="1">
      <alignment vertical="center"/>
    </xf>
    <xf numFmtId="0" fontId="25" fillId="8" borderId="0" xfId="0" applyFont="1" applyFill="1" applyAlignment="1">
      <alignment horizontal="left" vertical="center"/>
    </xf>
    <xf numFmtId="0" fontId="3" fillId="8" borderId="0" xfId="0" applyFont="1" applyFill="1" applyAlignment="1">
      <alignment horizontal="left" vertical="center"/>
    </xf>
    <xf numFmtId="0" fontId="4" fillId="8" borderId="0" xfId="0" applyFont="1" applyFill="1" applyAlignment="1">
      <alignment horizontal="center" vertical="center"/>
    </xf>
    <xf numFmtId="0" fontId="3" fillId="0" borderId="0" xfId="0" applyFont="1" applyAlignment="1">
      <alignment horizontal="right" vertical="center"/>
    </xf>
    <xf numFmtId="0" fontId="26" fillId="0" borderId="0" xfId="0" applyFont="1" applyAlignment="1">
      <alignment horizontal="left" vertical="center"/>
    </xf>
    <xf numFmtId="0" fontId="25" fillId="8" borderId="0" xfId="0" applyFont="1" applyFill="1" applyAlignment="1">
      <alignment vertical="center"/>
    </xf>
    <xf numFmtId="0" fontId="26" fillId="9" borderId="0" xfId="0" applyFont="1" applyFill="1" applyAlignment="1">
      <alignment vertical="center"/>
    </xf>
    <xf numFmtId="0" fontId="25" fillId="9" borderId="0" xfId="0" applyFont="1" applyFill="1" applyAlignment="1">
      <alignment horizontal="left" vertical="center"/>
    </xf>
    <xf numFmtId="0" fontId="3" fillId="10" borderId="0" xfId="0" applyFont="1" applyFill="1" applyAlignment="1">
      <alignment vertical="center"/>
    </xf>
    <xf numFmtId="0" fontId="26" fillId="10" borderId="0" xfId="0" applyFont="1" applyFill="1" applyAlignment="1">
      <alignment vertical="center"/>
    </xf>
    <xf numFmtId="0" fontId="26" fillId="0" borderId="0" xfId="0" quotePrefix="1" applyFont="1" applyAlignment="1">
      <alignment vertical="center"/>
    </xf>
    <xf numFmtId="0" fontId="3" fillId="9" borderId="0" xfId="0" applyFont="1" applyFill="1" applyAlignment="1">
      <alignment vertical="center"/>
    </xf>
    <xf numFmtId="0" fontId="3" fillId="0" borderId="0" xfId="0" applyFont="1" applyAlignment="1">
      <alignment vertical="center" wrapText="1"/>
    </xf>
    <xf numFmtId="0" fontId="25" fillId="9" borderId="0" xfId="0" applyFont="1" applyFill="1" applyAlignment="1">
      <alignment vertical="center"/>
    </xf>
    <xf numFmtId="0" fontId="3" fillId="9" borderId="0" xfId="0" applyFont="1" applyFill="1" applyAlignment="1">
      <alignment horizontal="left" vertical="center"/>
    </xf>
    <xf numFmtId="0" fontId="27" fillId="0" borderId="0" xfId="0" applyFont="1" applyAlignment="1">
      <alignment horizontal="left" vertical="center"/>
    </xf>
    <xf numFmtId="0" fontId="26" fillId="8" borderId="0" xfId="0" applyFont="1" applyFill="1" applyAlignment="1">
      <alignment vertical="center"/>
    </xf>
    <xf numFmtId="0" fontId="26" fillId="0" borderId="0" xfId="0" applyFont="1" applyAlignment="1">
      <alignment horizontal="right" vertical="center"/>
    </xf>
    <xf numFmtId="0" fontId="3" fillId="0" borderId="0" xfId="0" applyFont="1" applyAlignment="1">
      <alignment horizontal="right"/>
    </xf>
    <xf numFmtId="0" fontId="26" fillId="0" borderId="0" xfId="1" applyFont="1" applyAlignment="1">
      <alignment vertical="center"/>
    </xf>
    <xf numFmtId="0" fontId="4" fillId="5" borderId="1" xfId="0" applyFont="1" applyFill="1" applyBorder="1" applyAlignment="1">
      <alignment horizontal="left" vertical="center"/>
    </xf>
    <xf numFmtId="0" fontId="4" fillId="6" borderId="1" xfId="0" applyFont="1" applyFill="1" applyBorder="1" applyAlignment="1">
      <alignment horizontal="left" vertical="center"/>
    </xf>
    <xf numFmtId="0" fontId="25" fillId="4" borderId="1" xfId="0" applyFont="1" applyFill="1" applyBorder="1" applyAlignment="1">
      <alignment horizontal="left" vertical="center"/>
    </xf>
    <xf numFmtId="0" fontId="4" fillId="4" borderId="1" xfId="0" applyFont="1" applyFill="1" applyBorder="1" applyAlignment="1">
      <alignment horizontal="left" vertical="center"/>
    </xf>
    <xf numFmtId="0" fontId="3" fillId="0" borderId="0" xfId="0" applyFont="1" applyAlignment="1">
      <alignment horizontal="center" vertical="center"/>
    </xf>
    <xf numFmtId="0" fontId="3" fillId="7" borderId="0" xfId="0" applyFont="1" applyFill="1" applyAlignment="1">
      <alignment horizontal="center" vertical="center"/>
    </xf>
    <xf numFmtId="0" fontId="25" fillId="7" borderId="0" xfId="0" applyFont="1" applyFill="1" applyAlignment="1">
      <alignment horizontal="left" vertical="center"/>
    </xf>
    <xf numFmtId="0" fontId="26" fillId="7" borderId="0" xfId="0" applyFont="1" applyFill="1" applyAlignment="1">
      <alignment horizontal="left" vertical="center"/>
    </xf>
    <xf numFmtId="0" fontId="3" fillId="8" borderId="0" xfId="0" applyFont="1" applyFill="1" applyAlignment="1">
      <alignment horizontal="center" vertical="center"/>
    </xf>
    <xf numFmtId="0" fontId="26" fillId="0" borderId="0" xfId="0" applyFont="1" applyAlignment="1">
      <alignment horizontal="left" vertical="center" readingOrder="2"/>
    </xf>
    <xf numFmtId="0" fontId="26" fillId="8" borderId="0" xfId="0" applyFont="1" applyFill="1" applyAlignment="1">
      <alignment horizontal="left" vertical="center"/>
    </xf>
    <xf numFmtId="0" fontId="26" fillId="9" borderId="0" xfId="0" applyFont="1" applyFill="1" applyAlignment="1">
      <alignment horizontal="center" vertical="center"/>
    </xf>
    <xf numFmtId="0" fontId="3" fillId="9" borderId="0" xfId="0" applyFont="1" applyFill="1" applyAlignment="1">
      <alignment horizontal="center" vertical="center"/>
    </xf>
    <xf numFmtId="0" fontId="26" fillId="9" borderId="0" xfId="0" applyFont="1" applyFill="1" applyAlignment="1">
      <alignment horizontal="left" vertical="center"/>
    </xf>
    <xf numFmtId="0" fontId="4" fillId="9" borderId="0" xfId="0" applyFont="1" applyFill="1" applyAlignment="1">
      <alignment horizontal="center" vertical="center"/>
    </xf>
    <xf numFmtId="0" fontId="3" fillId="11" borderId="0" xfId="0" applyFont="1" applyFill="1" applyAlignment="1">
      <alignment horizontal="center" vertical="center"/>
    </xf>
    <xf numFmtId="0" fontId="3" fillId="11" borderId="0" xfId="0" applyFont="1" applyFill="1" applyAlignment="1">
      <alignment vertical="center"/>
    </xf>
    <xf numFmtId="0" fontId="26" fillId="11" borderId="0" xfId="0" applyFont="1" applyFill="1" applyAlignment="1">
      <alignment horizontal="left" vertical="center"/>
    </xf>
    <xf numFmtId="0" fontId="3" fillId="12" borderId="0" xfId="0" applyFont="1" applyFill="1" applyAlignment="1">
      <alignment horizontal="center" vertical="center"/>
    </xf>
    <xf numFmtId="0" fontId="3" fillId="12" borderId="0" xfId="0" applyFont="1" applyFill="1" applyAlignment="1">
      <alignment vertical="center"/>
    </xf>
    <xf numFmtId="0" fontId="25" fillId="12" borderId="0" xfId="0" applyFont="1" applyFill="1" applyAlignment="1">
      <alignment horizontal="left" vertical="center"/>
    </xf>
    <xf numFmtId="0" fontId="26" fillId="12" borderId="0" xfId="0" applyFont="1" applyFill="1" applyAlignment="1">
      <alignment horizontal="left" vertical="center"/>
    </xf>
    <xf numFmtId="0" fontId="3" fillId="12" borderId="0" xfId="0" applyFont="1" applyFill="1" applyAlignment="1">
      <alignment horizontal="left" vertical="center"/>
    </xf>
    <xf numFmtId="0" fontId="26" fillId="0" borderId="0" xfId="0" applyFont="1" applyAlignment="1">
      <alignment horizontal="center" vertical="center"/>
    </xf>
    <xf numFmtId="0" fontId="3" fillId="0" borderId="0" xfId="0" applyFont="1" applyAlignment="1">
      <alignment horizontal="center"/>
    </xf>
    <xf numFmtId="0" fontId="3" fillId="0" borderId="0" xfId="0" applyFont="1"/>
    <xf numFmtId="0" fontId="31" fillId="13" borderId="13" xfId="2" applyFont="1" applyFill="1" applyBorder="1" applyAlignment="1">
      <alignment vertical="center" wrapText="1"/>
    </xf>
    <xf numFmtId="0" fontId="31" fillId="13" borderId="14" xfId="2" applyFont="1" applyFill="1" applyBorder="1" applyAlignment="1">
      <alignment horizontal="left" vertical="top" wrapText="1"/>
    </xf>
    <xf numFmtId="0" fontId="18" fillId="0" borderId="0" xfId="0" applyFont="1"/>
    <xf numFmtId="0" fontId="9" fillId="0" borderId="14" xfId="2" applyFont="1" applyBorder="1" applyAlignment="1">
      <alignment vertical="center" wrapText="1"/>
    </xf>
    <xf numFmtId="0" fontId="9" fillId="14" borderId="16" xfId="2" applyFont="1" applyFill="1" applyBorder="1" applyAlignment="1">
      <alignment horizontal="left" vertical="center" wrapText="1"/>
    </xf>
    <xf numFmtId="0" fontId="9" fillId="14" borderId="16" xfId="2" applyFont="1" applyFill="1" applyBorder="1" applyAlignment="1">
      <alignment horizontal="left" vertical="top" wrapText="1"/>
    </xf>
    <xf numFmtId="0" fontId="9" fillId="0" borderId="17" xfId="2" applyFont="1" applyBorder="1" applyAlignment="1">
      <alignment vertical="center" wrapText="1"/>
    </xf>
    <xf numFmtId="0" fontId="9" fillId="0" borderId="15" xfId="2" applyFont="1" applyBorder="1" applyAlignment="1">
      <alignment vertical="top" wrapText="1"/>
    </xf>
    <xf numFmtId="0" fontId="9" fillId="14" borderId="18" xfId="2" applyFont="1" applyFill="1" applyBorder="1" applyAlignment="1">
      <alignment vertical="center" wrapText="1"/>
    </xf>
    <xf numFmtId="0" fontId="9" fillId="14" borderId="19" xfId="2" applyFont="1" applyFill="1" applyBorder="1" applyAlignment="1">
      <alignment horizontal="left" vertical="top" wrapText="1"/>
    </xf>
    <xf numFmtId="0" fontId="9" fillId="0" borderId="18" xfId="2" applyFont="1" applyBorder="1" applyAlignment="1">
      <alignment vertical="center" wrapText="1"/>
    </xf>
    <xf numFmtId="0" fontId="9" fillId="0" borderId="19" xfId="2" applyFont="1" applyBorder="1" applyAlignment="1">
      <alignment horizontal="left" vertical="top" wrapText="1"/>
    </xf>
    <xf numFmtId="0" fontId="9" fillId="0" borderId="20" xfId="2" applyFont="1" applyBorder="1" applyAlignment="1">
      <alignment vertical="center" wrapText="1"/>
    </xf>
    <xf numFmtId="0" fontId="9" fillId="0" borderId="21" xfId="2" applyFont="1" applyBorder="1" applyAlignment="1">
      <alignment horizontal="left" vertical="top" wrapText="1"/>
    </xf>
    <xf numFmtId="0" fontId="31" fillId="13" borderId="11" xfId="2" applyFont="1" applyFill="1" applyBorder="1" applyAlignment="1">
      <alignment vertical="center" wrapText="1"/>
    </xf>
    <xf numFmtId="0" fontId="31" fillId="13" borderId="12" xfId="2" applyFont="1" applyFill="1" applyBorder="1" applyAlignment="1">
      <alignment horizontal="left" vertical="top" wrapText="1"/>
    </xf>
    <xf numFmtId="0" fontId="9" fillId="0" borderId="19" xfId="2" applyFont="1" applyBorder="1" applyAlignment="1">
      <alignment vertical="center" wrapText="1"/>
    </xf>
    <xf numFmtId="0" fontId="3" fillId="0" borderId="0" xfId="0" applyFont="1" applyAlignment="1">
      <alignment horizontal="left" vertical="center" wrapText="1"/>
    </xf>
    <xf numFmtId="0" fontId="0" fillId="0" borderId="0" xfId="0" applyAlignment="1">
      <alignment horizontal="center"/>
    </xf>
    <xf numFmtId="0" fontId="17" fillId="0" borderId="19" xfId="0" applyFont="1" applyBorder="1" applyAlignment="1">
      <alignment horizontal="justify" vertical="center" wrapText="1"/>
    </xf>
    <xf numFmtId="0" fontId="18" fillId="0" borderId="19" xfId="0" applyFont="1" applyBorder="1" applyAlignment="1">
      <alignment horizontal="left" vertical="center" wrapText="1"/>
    </xf>
    <xf numFmtId="0" fontId="17" fillId="0" borderId="19" xfId="0" applyFont="1" applyBorder="1" applyAlignment="1">
      <alignment horizontal="left" vertical="center" wrapText="1"/>
    </xf>
    <xf numFmtId="0" fontId="18" fillId="14" borderId="19" xfId="0" applyFont="1" applyFill="1" applyBorder="1" applyAlignment="1">
      <alignment horizontal="left" vertical="center" wrapText="1"/>
    </xf>
    <xf numFmtId="0" fontId="17" fillId="14" borderId="19" xfId="0" applyFont="1" applyFill="1" applyBorder="1" applyAlignment="1">
      <alignment horizontal="left" vertical="center" wrapText="1"/>
    </xf>
    <xf numFmtId="0" fontId="17" fillId="14" borderId="21" xfId="0" applyFont="1" applyFill="1" applyBorder="1" applyAlignment="1">
      <alignment horizontal="left" vertical="center" wrapText="1"/>
    </xf>
    <xf numFmtId="0" fontId="32" fillId="0" borderId="18" xfId="0" applyFont="1" applyBorder="1" applyAlignment="1">
      <alignment horizontal="center" vertical="center"/>
    </xf>
    <xf numFmtId="0" fontId="32" fillId="14" borderId="18" xfId="0" applyFont="1" applyFill="1" applyBorder="1" applyAlignment="1">
      <alignment horizontal="center" vertical="center"/>
    </xf>
    <xf numFmtId="0" fontId="32" fillId="14" borderId="20" xfId="0" applyFont="1" applyFill="1" applyBorder="1" applyAlignment="1">
      <alignment horizontal="center" vertical="center"/>
    </xf>
    <xf numFmtId="0" fontId="3" fillId="16" borderId="0" xfId="0" applyFont="1" applyFill="1" applyAlignment="1">
      <alignment vertical="center"/>
    </xf>
    <xf numFmtId="0" fontId="3" fillId="17" borderId="0" xfId="0" applyFont="1" applyFill="1" applyAlignment="1">
      <alignment vertical="center"/>
    </xf>
    <xf numFmtId="0" fontId="3" fillId="17" borderId="0" xfId="0" applyFont="1" applyFill="1" applyAlignment="1">
      <alignment horizontal="left" vertical="center"/>
    </xf>
    <xf numFmtId="0" fontId="3" fillId="17" borderId="0" xfId="0" applyFont="1" applyFill="1" applyAlignment="1">
      <alignment horizontal="center" vertical="center"/>
    </xf>
    <xf numFmtId="0" fontId="3" fillId="18" borderId="0" xfId="0" applyFont="1" applyFill="1" applyAlignment="1">
      <alignment vertical="center"/>
    </xf>
    <xf numFmtId="0" fontId="3" fillId="18" borderId="0" xfId="0" applyFont="1" applyFill="1" applyAlignment="1">
      <alignment horizontal="left" vertical="center"/>
    </xf>
    <xf numFmtId="0" fontId="3" fillId="18" borderId="0" xfId="0" applyFont="1" applyFill="1" applyAlignment="1">
      <alignment horizontal="center" vertical="center"/>
    </xf>
    <xf numFmtId="0" fontId="3" fillId="19" borderId="0" xfId="0" applyFont="1" applyFill="1" applyAlignment="1">
      <alignment vertical="center"/>
    </xf>
    <xf numFmtId="0" fontId="3" fillId="10" borderId="0" xfId="0" applyFont="1" applyFill="1" applyAlignment="1">
      <alignment horizontal="center" vertical="center"/>
    </xf>
    <xf numFmtId="0" fontId="0" fillId="19" borderId="0" xfId="0" applyFill="1"/>
    <xf numFmtId="0" fontId="0" fillId="20" borderId="0" xfId="0" applyFill="1"/>
    <xf numFmtId="0" fontId="25" fillId="18" borderId="0" xfId="0" applyFont="1" applyFill="1" applyAlignment="1">
      <alignment horizontal="left" vertical="center"/>
    </xf>
    <xf numFmtId="0" fontId="26" fillId="19" borderId="0" xfId="0" applyFont="1" applyFill="1" applyAlignment="1">
      <alignment horizontal="left" vertical="center"/>
    </xf>
    <xf numFmtId="0" fontId="26" fillId="17" borderId="0" xfId="0" applyFont="1" applyFill="1" applyAlignment="1">
      <alignment vertical="center"/>
    </xf>
    <xf numFmtId="0" fontId="26" fillId="17" borderId="0" xfId="0" applyFont="1" applyFill="1" applyAlignment="1">
      <alignment horizontal="center" vertical="center"/>
    </xf>
    <xf numFmtId="0" fontId="3" fillId="21" borderId="0" xfId="0" applyFont="1" applyFill="1" applyAlignment="1">
      <alignment vertical="center"/>
    </xf>
    <xf numFmtId="0" fontId="3" fillId="21" borderId="0" xfId="0" applyFont="1" applyFill="1" applyAlignment="1">
      <alignment horizontal="left" vertical="center"/>
    </xf>
    <xf numFmtId="0" fontId="26" fillId="21" borderId="0" xfId="0" applyFont="1" applyFill="1" applyAlignment="1">
      <alignment horizontal="left" vertical="center"/>
    </xf>
    <xf numFmtId="0" fontId="3" fillId="21" borderId="0" xfId="0" applyFont="1" applyFill="1" applyAlignment="1">
      <alignment horizontal="center" vertical="center"/>
    </xf>
    <xf numFmtId="0" fontId="27" fillId="0" borderId="0" xfId="0" applyFont="1"/>
    <xf numFmtId="0" fontId="4" fillId="18" borderId="0" xfId="0" applyFont="1" applyFill="1" applyAlignment="1">
      <alignment horizontal="left" vertical="center"/>
    </xf>
    <xf numFmtId="0" fontId="26" fillId="19" borderId="0" xfId="0" applyFont="1" applyFill="1" applyAlignment="1">
      <alignment vertical="center"/>
    </xf>
    <xf numFmtId="0" fontId="3" fillId="18" borderId="0" xfId="0" applyFont="1" applyFill="1" applyAlignment="1">
      <alignment horizontal="left" vertical="center" wrapText="1"/>
    </xf>
    <xf numFmtId="0" fontId="28" fillId="19" borderId="0" xfId="0" applyFont="1" applyFill="1" applyAlignment="1">
      <alignment horizontal="left" vertical="center"/>
    </xf>
    <xf numFmtId="0" fontId="3" fillId="21" borderId="0" xfId="0" applyFont="1" applyFill="1" applyAlignment="1">
      <alignment vertical="center" wrapText="1"/>
    </xf>
    <xf numFmtId="0" fontId="33" fillId="21" borderId="0" xfId="0" applyFont="1" applyFill="1"/>
    <xf numFmtId="0" fontId="3" fillId="18" borderId="0" xfId="0" applyFont="1" applyFill="1" applyAlignment="1">
      <alignment vertical="center" wrapText="1"/>
    </xf>
    <xf numFmtId="0" fontId="33" fillId="0" borderId="0" xfId="0" applyFont="1" applyAlignment="1">
      <alignment horizontal="left" vertical="center"/>
    </xf>
    <xf numFmtId="0" fontId="33" fillId="0" borderId="0" xfId="0" applyFont="1" applyAlignment="1">
      <alignment horizontal="center" vertical="center"/>
    </xf>
    <xf numFmtId="0" fontId="3" fillId="18" borderId="0" xfId="0" applyFont="1" applyFill="1"/>
    <xf numFmtId="0" fontId="34" fillId="21" borderId="0" xfId="0" applyFont="1" applyFill="1"/>
    <xf numFmtId="0" fontId="27" fillId="21" borderId="0" xfId="0" applyFont="1" applyFill="1" applyAlignment="1">
      <alignment wrapText="1"/>
    </xf>
    <xf numFmtId="0" fontId="27" fillId="21" borderId="0" xfId="0" applyFont="1" applyFill="1"/>
    <xf numFmtId="0" fontId="26" fillId="21" borderId="0" xfId="0" applyFont="1" applyFill="1"/>
    <xf numFmtId="0" fontId="26" fillId="18" borderId="0" xfId="0" applyFont="1" applyFill="1" applyAlignment="1">
      <alignment horizontal="left" vertical="center"/>
    </xf>
    <xf numFmtId="0" fontId="26" fillId="18" borderId="0" xfId="0" applyFont="1" applyFill="1" applyAlignment="1">
      <alignment vertical="center"/>
    </xf>
    <xf numFmtId="0" fontId="26" fillId="18" borderId="0" xfId="0" quotePrefix="1" applyFont="1" applyFill="1" applyAlignment="1">
      <alignment vertical="center"/>
    </xf>
    <xf numFmtId="0" fontId="3" fillId="21" borderId="0" xfId="0" applyFont="1" applyFill="1" applyAlignment="1">
      <alignment horizontal="left" vertical="top"/>
    </xf>
    <xf numFmtId="0" fontId="3" fillId="0" borderId="0" xfId="0" applyFont="1" applyAlignment="1">
      <alignment horizontal="left" vertical="top"/>
    </xf>
    <xf numFmtId="0" fontId="3" fillId="22" borderId="0" xfId="0" applyFont="1" applyFill="1" applyAlignment="1">
      <alignment vertical="center"/>
    </xf>
    <xf numFmtId="0" fontId="3" fillId="0" borderId="0" xfId="3" applyFill="1"/>
    <xf numFmtId="0" fontId="28" fillId="0" borderId="0" xfId="0" applyFont="1" applyAlignment="1">
      <alignment vertical="center"/>
    </xf>
    <xf numFmtId="0" fontId="28" fillId="19" borderId="0" xfId="0" applyFont="1" applyFill="1" applyAlignment="1">
      <alignment vertical="center"/>
    </xf>
    <xf numFmtId="0" fontId="25" fillId="18" borderId="0" xfId="0" applyFont="1" applyFill="1" applyAlignment="1">
      <alignment vertical="center"/>
    </xf>
    <xf numFmtId="0" fontId="4" fillId="18" borderId="0" xfId="0" applyFont="1" applyFill="1" applyAlignment="1">
      <alignment horizontal="center" vertical="center"/>
    </xf>
    <xf numFmtId="0" fontId="3" fillId="24" borderId="0" xfId="0" applyFont="1" applyFill="1" applyAlignment="1">
      <alignment vertical="center"/>
    </xf>
    <xf numFmtId="0" fontId="35" fillId="3" borderId="0" xfId="0" applyFont="1" applyFill="1" applyAlignment="1">
      <alignment horizontal="left" vertical="center"/>
    </xf>
    <xf numFmtId="0" fontId="26" fillId="24" borderId="0" xfId="0" applyFont="1" applyFill="1" applyAlignment="1">
      <alignment vertical="center"/>
    </xf>
    <xf numFmtId="0" fontId="0" fillId="18" borderId="0" xfId="0" applyFill="1"/>
    <xf numFmtId="0" fontId="35" fillId="19" borderId="0" xfId="0" applyFont="1" applyFill="1" applyAlignment="1">
      <alignment horizontal="left" vertical="center"/>
    </xf>
    <xf numFmtId="0" fontId="35" fillId="19" borderId="0" xfId="0" applyFont="1" applyFill="1" applyAlignment="1">
      <alignment vertical="center"/>
    </xf>
    <xf numFmtId="0" fontId="36" fillId="21" borderId="0" xfId="0" applyFont="1" applyFill="1" applyAlignment="1">
      <alignment vertical="center"/>
    </xf>
    <xf numFmtId="0" fontId="26" fillId="21" borderId="0" xfId="0" applyFont="1" applyFill="1" applyAlignment="1">
      <alignment vertical="center"/>
    </xf>
    <xf numFmtId="0" fontId="26" fillId="0" borderId="0" xfId="0" applyFont="1"/>
    <xf numFmtId="0" fontId="37" fillId="0" borderId="0" xfId="0" applyFont="1" applyAlignment="1">
      <alignment vertical="center"/>
    </xf>
    <xf numFmtId="0" fontId="3" fillId="25" borderId="0" xfId="0" applyFont="1" applyFill="1" applyAlignment="1">
      <alignment vertical="center"/>
    </xf>
    <xf numFmtId="0" fontId="37" fillId="25" borderId="0" xfId="0" applyFont="1" applyFill="1" applyAlignment="1">
      <alignment horizontal="left" vertical="center"/>
    </xf>
    <xf numFmtId="0" fontId="3" fillId="25" borderId="0" xfId="3" applyFill="1"/>
    <xf numFmtId="0" fontId="3" fillId="25" borderId="0" xfId="0" applyFont="1" applyFill="1" applyAlignment="1">
      <alignment horizontal="center" vertical="center"/>
    </xf>
    <xf numFmtId="0" fontId="37" fillId="3" borderId="0" xfId="0" applyFont="1" applyFill="1" applyAlignment="1">
      <alignment horizontal="left" vertical="center"/>
    </xf>
    <xf numFmtId="0" fontId="3" fillId="25" borderId="0" xfId="0" applyFont="1" applyFill="1" applyAlignment="1">
      <alignment horizontal="left" vertical="center"/>
    </xf>
    <xf numFmtId="0" fontId="3" fillId="21" borderId="0" xfId="0" applyFont="1" applyFill="1" applyAlignment="1">
      <alignment horizontal="left" vertical="center" wrapText="1"/>
    </xf>
    <xf numFmtId="0" fontId="27" fillId="24" borderId="0" xfId="0" applyFont="1" applyFill="1" applyAlignment="1">
      <alignment horizontal="left" vertical="center"/>
    </xf>
    <xf numFmtId="0" fontId="27" fillId="18" borderId="0" xfId="0" applyFont="1" applyFill="1" applyAlignment="1">
      <alignment horizontal="left" vertical="center"/>
    </xf>
    <xf numFmtId="0" fontId="3" fillId="24" borderId="0" xfId="0" applyFont="1" applyFill="1" applyAlignment="1">
      <alignment horizontal="left" vertical="center"/>
    </xf>
    <xf numFmtId="0" fontId="0" fillId="24" borderId="0" xfId="0" applyFill="1"/>
    <xf numFmtId="0" fontId="37" fillId="26" borderId="0" xfId="0" applyFont="1" applyFill="1" applyAlignment="1">
      <alignment horizontal="left" vertical="center"/>
    </xf>
    <xf numFmtId="0" fontId="37" fillId="0" borderId="0" xfId="0" applyFont="1" applyAlignment="1">
      <alignment horizontal="left" vertical="center"/>
    </xf>
    <xf numFmtId="0" fontId="26" fillId="18" borderId="0" xfId="0" applyFont="1" applyFill="1" applyAlignment="1">
      <alignment vertical="center" wrapText="1"/>
    </xf>
    <xf numFmtId="0" fontId="26" fillId="22" borderId="0" xfId="0" applyFont="1" applyFill="1" applyAlignment="1">
      <alignment vertical="center"/>
    </xf>
    <xf numFmtId="0" fontId="3" fillId="22" borderId="0" xfId="0" applyFont="1" applyFill="1" applyAlignment="1">
      <alignment horizontal="left" vertical="center"/>
    </xf>
    <xf numFmtId="0" fontId="26" fillId="22" borderId="0" xfId="0" applyFont="1" applyFill="1" applyAlignment="1">
      <alignment horizontal="left" vertical="center"/>
    </xf>
    <xf numFmtId="0" fontId="26" fillId="23" borderId="0" xfId="0" applyFont="1" applyFill="1" applyAlignment="1">
      <alignment horizontal="left" vertical="center"/>
    </xf>
    <xf numFmtId="0" fontId="3" fillId="27" borderId="0" xfId="0" applyFont="1" applyFill="1" applyAlignment="1">
      <alignment vertical="center"/>
    </xf>
    <xf numFmtId="0" fontId="26" fillId="28" borderId="0" xfId="0" applyFont="1" applyFill="1" applyAlignment="1">
      <alignment horizontal="left" vertical="center"/>
    </xf>
    <xf numFmtId="0" fontId="27" fillId="0" borderId="0" xfId="0" applyFont="1" applyAlignment="1">
      <alignment wrapText="1"/>
    </xf>
    <xf numFmtId="0" fontId="27" fillId="0" borderId="0" xfId="0" applyFont="1" applyAlignment="1">
      <alignment horizontal="center" vertical="center"/>
    </xf>
    <xf numFmtId="0" fontId="3" fillId="29" borderId="0" xfId="0" applyFont="1" applyFill="1" applyAlignment="1">
      <alignment vertical="center"/>
    </xf>
    <xf numFmtId="0" fontId="26" fillId="29" borderId="0" xfId="0" applyFont="1" applyFill="1" applyAlignment="1">
      <alignment horizontal="left" vertical="center"/>
    </xf>
    <xf numFmtId="0" fontId="26" fillId="0" borderId="0" xfId="0" applyFont="1" applyAlignment="1">
      <alignment wrapText="1"/>
    </xf>
    <xf numFmtId="0" fontId="3" fillId="29" borderId="0" xfId="0" applyFont="1" applyFill="1" applyAlignment="1">
      <alignment horizontal="center" vertical="center"/>
    </xf>
    <xf numFmtId="0" fontId="27" fillId="21" borderId="0" xfId="0" applyFont="1" applyFill="1" applyAlignment="1">
      <alignment horizontal="left" vertical="center"/>
    </xf>
    <xf numFmtId="0" fontId="27" fillId="21" borderId="0" xfId="0" applyFont="1" applyFill="1" applyAlignment="1">
      <alignment horizontal="center" vertical="center"/>
    </xf>
    <xf numFmtId="0" fontId="34" fillId="0" borderId="0" xfId="0" applyFont="1"/>
    <xf numFmtId="0" fontId="34" fillId="30" borderId="0" xfId="0" applyFont="1" applyFill="1"/>
    <xf numFmtId="0" fontId="34" fillId="0" borderId="0" xfId="0" applyFont="1" applyAlignment="1">
      <alignment wrapText="1"/>
    </xf>
    <xf numFmtId="0" fontId="34" fillId="31" borderId="0" xfId="0" applyFont="1" applyFill="1"/>
    <xf numFmtId="0" fontId="34" fillId="31" borderId="0" xfId="0" applyFont="1" applyFill="1" applyAlignment="1">
      <alignment wrapText="1"/>
    </xf>
    <xf numFmtId="0" fontId="27" fillId="31" borderId="0" xfId="0" applyFont="1" applyFill="1"/>
    <xf numFmtId="0" fontId="26" fillId="31" borderId="0" xfId="0" applyFont="1" applyFill="1"/>
    <xf numFmtId="0" fontId="27" fillId="32" borderId="0" xfId="0" applyFont="1" applyFill="1"/>
    <xf numFmtId="0" fontId="26" fillId="32" borderId="0" xfId="0" applyFont="1" applyFill="1"/>
    <xf numFmtId="0" fontId="28" fillId="28" borderId="0" xfId="0" applyFont="1" applyFill="1" applyAlignment="1">
      <alignment horizontal="left" vertical="center"/>
    </xf>
    <xf numFmtId="0" fontId="28" fillId="24" borderId="0" xfId="0" applyFont="1" applyFill="1" applyAlignment="1">
      <alignment vertical="center"/>
    </xf>
    <xf numFmtId="0" fontId="26" fillId="24" borderId="0" xfId="0" applyFont="1" applyFill="1" applyAlignment="1">
      <alignment horizontal="left" vertical="center"/>
    </xf>
    <xf numFmtId="0" fontId="0" fillId="22" borderId="0" xfId="0" applyFill="1"/>
    <xf numFmtId="0" fontId="3" fillId="33" borderId="0" xfId="0" applyFont="1" applyFill="1" applyAlignment="1">
      <alignment vertical="center"/>
    </xf>
    <xf numFmtId="0" fontId="26" fillId="25" borderId="0" xfId="0" applyFont="1" applyFill="1" applyAlignment="1">
      <alignment horizontal="left" vertical="center"/>
    </xf>
    <xf numFmtId="0" fontId="38" fillId="21" borderId="0" xfId="0" applyFont="1" applyFill="1" applyAlignment="1">
      <alignment horizontal="center" vertical="center"/>
    </xf>
    <xf numFmtId="0" fontId="3" fillId="34" borderId="0" xfId="0" applyFont="1" applyFill="1" applyAlignment="1">
      <alignment vertical="center"/>
    </xf>
    <xf numFmtId="0" fontId="0" fillId="34" borderId="0" xfId="0" applyFill="1" applyAlignment="1">
      <alignment wrapText="1"/>
    </xf>
    <xf numFmtId="0" fontId="3" fillId="34" borderId="0" xfId="0" applyFont="1" applyFill="1" applyAlignment="1">
      <alignment horizontal="center" vertical="center"/>
    </xf>
    <xf numFmtId="0" fontId="0" fillId="21" borderId="0" xfId="0" applyFill="1" applyAlignment="1">
      <alignment wrapText="1"/>
    </xf>
    <xf numFmtId="0" fontId="27" fillId="25" borderId="0" xfId="0" applyFont="1" applyFill="1"/>
    <xf numFmtId="0" fontId="26" fillId="25" borderId="0" xfId="0" applyFont="1" applyFill="1" applyAlignment="1">
      <alignment vertical="center"/>
    </xf>
    <xf numFmtId="0" fontId="26" fillId="35" borderId="0" xfId="0" applyFont="1" applyFill="1" applyAlignment="1">
      <alignment horizontal="left" vertical="center"/>
    </xf>
    <xf numFmtId="0" fontId="0" fillId="25" borderId="0" xfId="0" applyFill="1"/>
    <xf numFmtId="0" fontId="27" fillId="25" borderId="0" xfId="0" applyFont="1" applyFill="1" applyAlignment="1">
      <alignment horizontal="center" vertical="center"/>
    </xf>
    <xf numFmtId="0" fontId="3" fillId="23" borderId="0" xfId="3"/>
    <xf numFmtId="0" fontId="3" fillId="23" borderId="0" xfId="3" applyAlignment="1">
      <alignment horizontal="center" vertical="center"/>
    </xf>
    <xf numFmtId="0" fontId="26" fillId="25" borderId="0" xfId="0" quotePrefix="1" applyFont="1" applyFill="1" applyAlignment="1">
      <alignment vertical="center"/>
    </xf>
    <xf numFmtId="0" fontId="3" fillId="26" borderId="0" xfId="0" applyFont="1" applyFill="1" applyAlignment="1">
      <alignment vertical="center"/>
    </xf>
    <xf numFmtId="0" fontId="26" fillId="18" borderId="0" xfId="0" applyFont="1" applyFill="1" applyAlignment="1">
      <alignment horizontal="center" vertical="center"/>
    </xf>
    <xf numFmtId="0" fontId="25" fillId="17" borderId="0" xfId="0" applyFont="1" applyFill="1" applyAlignment="1">
      <alignment horizontal="left" vertical="center"/>
    </xf>
    <xf numFmtId="0" fontId="0" fillId="33" borderId="0" xfId="0" applyFill="1"/>
    <xf numFmtId="0" fontId="3" fillId="33" borderId="0" xfId="0" applyFont="1" applyFill="1" applyAlignment="1">
      <alignment horizontal="center" vertical="center"/>
    </xf>
    <xf numFmtId="0" fontId="3" fillId="33" borderId="0" xfId="0" applyFont="1" applyFill="1" applyAlignment="1">
      <alignment horizontal="left" vertical="center"/>
    </xf>
    <xf numFmtId="0" fontId="39" fillId="33" borderId="0" xfId="4" applyFill="1"/>
    <xf numFmtId="0" fontId="26" fillId="24" borderId="0" xfId="0" applyFont="1" applyFill="1" applyAlignment="1">
      <alignment readingOrder="2"/>
    </xf>
    <xf numFmtId="0" fontId="40" fillId="36" borderId="1" xfId="0" applyFont="1" applyFill="1" applyBorder="1" applyAlignment="1">
      <alignment horizontal="left" vertical="center"/>
    </xf>
    <xf numFmtId="0" fontId="40" fillId="36" borderId="1" xfId="0" applyFont="1" applyFill="1" applyBorder="1" applyAlignment="1">
      <alignment horizontal="left" vertical="top"/>
    </xf>
    <xf numFmtId="0" fontId="41" fillId="37" borderId="23" xfId="0" applyFont="1" applyFill="1" applyBorder="1" applyAlignment="1">
      <alignment horizontal="left" vertical="center"/>
    </xf>
    <xf numFmtId="0" fontId="41" fillId="29" borderId="1" xfId="0" applyFont="1" applyFill="1" applyBorder="1" applyAlignment="1">
      <alignment horizontal="left" vertical="center"/>
    </xf>
    <xf numFmtId="0" fontId="30" fillId="0" borderId="11" xfId="2" applyFont="1" applyBorder="1" applyAlignment="1">
      <alignment horizontal="center" vertical="center" wrapText="1"/>
    </xf>
    <xf numFmtId="0" fontId="30" fillId="0" borderId="12" xfId="2" applyFont="1" applyBorder="1" applyAlignment="1">
      <alignment horizontal="center" vertical="center" wrapText="1"/>
    </xf>
    <xf numFmtId="0" fontId="31" fillId="13" borderId="22" xfId="2" applyFont="1" applyFill="1" applyBorder="1" applyAlignment="1">
      <alignment horizontal="center" vertical="top" wrapText="1"/>
    </xf>
    <xf numFmtId="0" fontId="31" fillId="13" borderId="12" xfId="2" applyFont="1" applyFill="1" applyBorder="1" applyAlignment="1">
      <alignment horizontal="center" vertical="top"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7" fillId="0" borderId="1" xfId="0" applyFont="1" applyBorder="1" applyAlignment="1">
      <alignment horizontal="left" wrapText="1"/>
    </xf>
    <xf numFmtId="0" fontId="7" fillId="0" borderId="1" xfId="0" applyFont="1" applyBorder="1" applyAlignment="1">
      <alignment vertical="center" wrapText="1"/>
    </xf>
    <xf numFmtId="0" fontId="9" fillId="0" borderId="1" xfId="0" applyFont="1" applyBorder="1" applyAlignment="1">
      <alignment vertical="center" wrapText="1"/>
    </xf>
    <xf numFmtId="0" fontId="7" fillId="0" borderId="1" xfId="0" applyFont="1" applyBorder="1" applyAlignment="1">
      <alignment horizontal="left" vertical="center" wrapText="1"/>
    </xf>
    <xf numFmtId="0" fontId="9" fillId="0" borderId="1" xfId="0" applyFont="1" applyBorder="1" applyAlignment="1">
      <alignment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2" xfId="0" applyFont="1" applyBorder="1" applyAlignment="1">
      <alignment horizontal="left" vertical="top" wrapText="1"/>
    </xf>
    <xf numFmtId="0" fontId="9" fillId="0" borderId="4" xfId="0" applyFont="1" applyBorder="1" applyAlignment="1">
      <alignment horizontal="left" vertical="top" wrapText="1"/>
    </xf>
    <xf numFmtId="0" fontId="9" fillId="0" borderId="3" xfId="0" applyFont="1" applyBorder="1" applyAlignment="1">
      <alignment horizontal="left" vertical="top"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16" fillId="0" borderId="1" xfId="0" applyFont="1" applyBorder="1" applyAlignment="1">
      <alignment horizontal="left" vertical="center" wrapText="1"/>
    </xf>
    <xf numFmtId="0" fontId="18" fillId="0" borderId="1" xfId="0" applyFont="1" applyBorder="1" applyAlignment="1">
      <alignment horizontal="left" vertical="center" wrapText="1"/>
    </xf>
    <xf numFmtId="0" fontId="18" fillId="0" borderId="1" xfId="0" applyFont="1" applyBorder="1" applyAlignment="1">
      <alignment horizontal="left" wrapText="1"/>
    </xf>
    <xf numFmtId="0" fontId="27" fillId="38" borderId="1" xfId="0" applyFont="1" applyFill="1" applyBorder="1" applyAlignment="1">
      <alignment vertical="center" wrapText="1"/>
    </xf>
    <xf numFmtId="0" fontId="27" fillId="38" borderId="1" xfId="0" applyFont="1" applyFill="1" applyBorder="1" applyAlignment="1">
      <alignment vertical="center"/>
    </xf>
  </cellXfs>
  <cellStyles count="5">
    <cellStyle name="Calculations" xfId="3" xr:uid="{6296834D-19B5-4FEE-9EBA-8F114AFAC7B7}"/>
    <cellStyle name="Normal" xfId="0" builtinId="0"/>
    <cellStyle name="Normal 2" xfId="1" xr:uid="{D7EDAEA2-7304-4525-B145-BBDD538140AF}"/>
    <cellStyle name="Normal 3" xfId="2" xr:uid="{D88704E6-FB96-4DB7-92A2-14700B2C8F0F}"/>
    <cellStyle name="Repeat" xfId="4" xr:uid="{2FDD3821-4CC9-423D-9A15-67E550D0D6BE}"/>
  </cellStyles>
  <dxfs count="99">
    <dxf>
      <fill>
        <patternFill>
          <bgColor theme="7" tint="0.59996337778862885"/>
        </patternFill>
      </fill>
    </dxf>
    <dxf>
      <fill>
        <patternFill>
          <bgColor theme="7" tint="0.59996337778862885"/>
        </patternFill>
      </fill>
    </dxf>
    <dxf>
      <font>
        <color rgb="FF9C0006"/>
      </font>
      <fill>
        <patternFill>
          <bgColor rgb="FFFFC7CE"/>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color rgb="FF9C0006"/>
      </font>
      <fill>
        <patternFill>
          <bgColor rgb="FFFFC7CE"/>
        </patternFill>
      </fill>
    </dxf>
    <dxf>
      <fill>
        <patternFill>
          <bgColor rgb="FFFF0000"/>
        </patternFill>
      </fill>
    </dxf>
    <dxf>
      <fill>
        <patternFill>
          <bgColor rgb="FFFF0000"/>
        </patternFill>
      </fill>
    </dxf>
    <dxf>
      <fill>
        <patternFill>
          <bgColor rgb="FFFFC000"/>
        </patternFill>
      </fill>
    </dxf>
    <dxf>
      <font>
        <color rgb="FF9C0006"/>
      </font>
      <fill>
        <patternFill>
          <bgColor rgb="FFFFC7CE"/>
        </patternFill>
      </fill>
    </dxf>
    <dxf>
      <fill>
        <patternFill>
          <bgColor rgb="FFFF0000"/>
        </patternFill>
      </fill>
    </dxf>
    <dxf>
      <fill>
        <patternFill>
          <bgColor rgb="FFFF0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C000"/>
        </patternFill>
      </fill>
    </dxf>
    <dxf>
      <font>
        <color rgb="FF9C0006"/>
      </font>
      <fill>
        <patternFill>
          <bgColor rgb="FFFFC7CE"/>
        </patternFill>
      </fill>
    </dxf>
    <dxf>
      <fill>
        <patternFill>
          <bgColor rgb="FFFF0000"/>
        </patternFill>
      </fill>
    </dxf>
    <dxf>
      <fill>
        <patternFill>
          <bgColor rgb="FFFF0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98"/>
      <tableStyleElement type="headerRow" dxfId="97"/>
    </tableStyle>
  </tableStyles>
  <colors>
    <mruColors>
      <color rgb="FFA4181B"/>
      <color rgb="FFEE8E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607522</xdr:colOff>
      <xdr:row>2</xdr:row>
      <xdr:rowOff>72390</xdr:rowOff>
    </xdr:from>
    <xdr:to>
      <xdr:col>1</xdr:col>
      <xdr:colOff>608215</xdr:colOff>
      <xdr:row>2</xdr:row>
      <xdr:rowOff>74814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38A2C94-4FFB-4697-8CBB-84E44DF65547}"/>
            </a:ext>
          </a:extLst>
        </xdr:cNvPr>
        <xdr:cNvSpPr/>
      </xdr:nvSpPr>
      <xdr:spPr>
        <a:xfrm>
          <a:off x="2160097" y="574040"/>
          <a:ext cx="693" cy="55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347A0-738A-410C-95F9-BC1364684358}">
  <dimension ref="A1:B16"/>
  <sheetViews>
    <sheetView topLeftCell="A3" zoomScaleNormal="100" workbookViewId="0">
      <selection activeCell="B17" sqref="B17"/>
    </sheetView>
  </sheetViews>
  <sheetFormatPr defaultRowHeight="14.4" x14ac:dyDescent="0.3"/>
  <cols>
    <col min="1" max="1" width="22.109375" bestFit="1" customWidth="1"/>
    <col min="2" max="2" width="181.5546875" customWidth="1"/>
    <col min="11" max="11" width="8.5546875" customWidth="1"/>
  </cols>
  <sheetData>
    <row r="1" spans="1:2" ht="25.2" thickBot="1" x14ac:dyDescent="0.35">
      <c r="A1" s="319" t="s">
        <v>0</v>
      </c>
      <c r="B1" s="320"/>
    </row>
    <row r="2" spans="1:2" s="170" customFormat="1" thickBot="1" x14ac:dyDescent="0.3">
      <c r="A2" s="168" t="s">
        <v>1</v>
      </c>
      <c r="B2" s="169" t="s">
        <v>2</v>
      </c>
    </row>
    <row r="3" spans="1:2" ht="383.4" thickBot="1" x14ac:dyDescent="0.35">
      <c r="A3" s="171" t="s">
        <v>3</v>
      </c>
      <c r="B3" s="175" t="s">
        <v>4</v>
      </c>
    </row>
    <row r="4" spans="1:2" s="170" customFormat="1" ht="27" thickBot="1" x14ac:dyDescent="0.3">
      <c r="A4" s="172" t="s">
        <v>5</v>
      </c>
      <c r="B4" s="173" t="s">
        <v>6</v>
      </c>
    </row>
    <row r="5" spans="1:2" ht="59.4" customHeight="1" thickBot="1" x14ac:dyDescent="0.35">
      <c r="A5" s="174" t="s">
        <v>7</v>
      </c>
      <c r="B5" s="174" t="s">
        <v>8</v>
      </c>
    </row>
    <row r="6" spans="1:2" ht="198.6" thickBot="1" x14ac:dyDescent="0.35">
      <c r="A6" s="172" t="s">
        <v>9</v>
      </c>
      <c r="B6" s="173" t="s">
        <v>10</v>
      </c>
    </row>
    <row r="7" spans="1:2" ht="15" thickBot="1" x14ac:dyDescent="0.35">
      <c r="A7" s="174" t="s">
        <v>11</v>
      </c>
      <c r="B7" s="174" t="s">
        <v>12</v>
      </c>
    </row>
    <row r="8" spans="1:2" ht="40.200000000000003" thickBot="1" x14ac:dyDescent="0.35">
      <c r="A8" s="172" t="s">
        <v>13</v>
      </c>
      <c r="B8" s="173" t="s">
        <v>14</v>
      </c>
    </row>
    <row r="9" spans="1:2" x14ac:dyDescent="0.3">
      <c r="A9" s="182" t="s">
        <v>15</v>
      </c>
      <c r="B9" s="183" t="s">
        <v>2</v>
      </c>
    </row>
    <row r="10" spans="1:2" x14ac:dyDescent="0.3">
      <c r="A10" s="178" t="s">
        <v>16</v>
      </c>
      <c r="B10" s="184" t="s">
        <v>17</v>
      </c>
    </row>
    <row r="11" spans="1:2" x14ac:dyDescent="0.3">
      <c r="A11" s="176" t="s">
        <v>18</v>
      </c>
      <c r="B11" s="177" t="s">
        <v>19</v>
      </c>
    </row>
    <row r="12" spans="1:2" x14ac:dyDescent="0.3">
      <c r="A12" s="178" t="s">
        <v>20</v>
      </c>
      <c r="B12" s="179" t="s">
        <v>19</v>
      </c>
    </row>
    <row r="13" spans="1:2" x14ac:dyDescent="0.3">
      <c r="A13" s="176" t="s">
        <v>21</v>
      </c>
      <c r="B13" s="177" t="s">
        <v>19</v>
      </c>
    </row>
    <row r="14" spans="1:2" x14ac:dyDescent="0.3">
      <c r="A14" s="178" t="s">
        <v>22</v>
      </c>
      <c r="B14" s="179" t="s">
        <v>19</v>
      </c>
    </row>
    <row r="15" spans="1:2" x14ac:dyDescent="0.3">
      <c r="A15" s="176" t="s">
        <v>23</v>
      </c>
      <c r="B15" s="177" t="s">
        <v>19</v>
      </c>
    </row>
    <row r="16" spans="1:2" ht="15" thickBot="1" x14ac:dyDescent="0.35">
      <c r="A16" s="180" t="s">
        <v>24</v>
      </c>
      <c r="B16" s="181" t="s">
        <v>19</v>
      </c>
    </row>
  </sheetData>
  <mergeCells count="1">
    <mergeCell ref="A1:B1"/>
  </mergeCell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8007F-E9C0-47CA-8FB4-C6F0D3CB338E}">
  <dimension ref="A1:K297"/>
  <sheetViews>
    <sheetView zoomScale="85" zoomScaleNormal="85" workbookViewId="0">
      <selection activeCell="A2" sqref="A2"/>
    </sheetView>
  </sheetViews>
  <sheetFormatPr defaultColWidth="19.5546875" defaultRowHeight="13.8" x14ac:dyDescent="0.3"/>
  <cols>
    <col min="1" max="2" width="19.5546875" style="146"/>
    <col min="3" max="3" width="19.5546875" style="114"/>
    <col min="4" max="4" width="32" style="114" customWidth="1"/>
    <col min="5" max="6" width="19.5546875" style="114"/>
    <col min="7" max="7" width="74.33203125" style="126" customWidth="1"/>
    <col min="8" max="16384" width="19.5546875" style="114"/>
  </cols>
  <sheetData>
    <row r="1" spans="1:11" s="116" customFormat="1" x14ac:dyDescent="0.3">
      <c r="A1" s="110" t="s">
        <v>872</v>
      </c>
      <c r="B1" s="110" t="s">
        <v>49</v>
      </c>
      <c r="C1" s="142" t="s">
        <v>244</v>
      </c>
      <c r="D1" s="142" t="s">
        <v>248</v>
      </c>
      <c r="E1" s="143" t="s">
        <v>263</v>
      </c>
      <c r="F1" s="143" t="s">
        <v>240</v>
      </c>
      <c r="G1" s="144" t="s">
        <v>265</v>
      </c>
      <c r="H1" s="145" t="s">
        <v>266</v>
      </c>
      <c r="I1" s="145" t="s">
        <v>257</v>
      </c>
      <c r="J1" s="145" t="s">
        <v>259</v>
      </c>
      <c r="K1" s="145" t="s">
        <v>261</v>
      </c>
    </row>
    <row r="2" spans="1:11" x14ac:dyDescent="0.3">
      <c r="C2" s="114" t="s">
        <v>267</v>
      </c>
      <c r="D2" s="114" t="s">
        <v>267</v>
      </c>
      <c r="I2" s="116"/>
    </row>
    <row r="3" spans="1:11" x14ac:dyDescent="0.3">
      <c r="C3" s="114" t="s">
        <v>268</v>
      </c>
      <c r="D3" s="114" t="s">
        <v>268</v>
      </c>
      <c r="I3" s="116"/>
    </row>
    <row r="4" spans="1:11" x14ac:dyDescent="0.3">
      <c r="C4" s="114" t="s">
        <v>269</v>
      </c>
      <c r="D4" s="114" t="s">
        <v>269</v>
      </c>
      <c r="I4" s="116"/>
    </row>
    <row r="5" spans="1:11" x14ac:dyDescent="0.3">
      <c r="C5" s="114" t="s">
        <v>270</v>
      </c>
      <c r="D5" s="114" t="s">
        <v>270</v>
      </c>
      <c r="I5" s="116"/>
    </row>
    <row r="6" spans="1:11" x14ac:dyDescent="0.3">
      <c r="C6" s="114" t="s">
        <v>271</v>
      </c>
      <c r="D6" s="114" t="s">
        <v>271</v>
      </c>
      <c r="I6" s="116"/>
    </row>
    <row r="7" spans="1:11" s="117" customFormat="1" x14ac:dyDescent="0.3">
      <c r="A7" s="147"/>
      <c r="B7" s="147" t="s">
        <v>272</v>
      </c>
      <c r="C7" s="117" t="s">
        <v>273</v>
      </c>
      <c r="D7" s="117" t="s">
        <v>274</v>
      </c>
      <c r="G7" s="148" t="s">
        <v>275</v>
      </c>
      <c r="I7" s="120"/>
    </row>
    <row r="8" spans="1:11" x14ac:dyDescent="0.3">
      <c r="B8" s="146" t="s">
        <v>272</v>
      </c>
      <c r="C8" s="114" t="s">
        <v>276</v>
      </c>
      <c r="D8" s="114" t="s">
        <v>277</v>
      </c>
      <c r="G8" s="126" t="s">
        <v>278</v>
      </c>
      <c r="H8" s="114" t="s">
        <v>279</v>
      </c>
      <c r="I8" s="116" t="s">
        <v>873</v>
      </c>
      <c r="J8" s="114" t="s">
        <v>272</v>
      </c>
      <c r="K8" s="114" t="s">
        <v>280</v>
      </c>
    </row>
    <row r="9" spans="1:11" x14ac:dyDescent="0.3">
      <c r="B9" s="146" t="s">
        <v>272</v>
      </c>
      <c r="C9" s="114" t="s">
        <v>281</v>
      </c>
      <c r="D9" s="114" t="s">
        <v>282</v>
      </c>
      <c r="G9" s="126" t="s">
        <v>283</v>
      </c>
      <c r="H9" s="114" t="s">
        <v>279</v>
      </c>
      <c r="I9" s="116" t="s">
        <v>874</v>
      </c>
      <c r="J9" s="114" t="s">
        <v>272</v>
      </c>
      <c r="K9" s="114" t="s">
        <v>280</v>
      </c>
    </row>
    <row r="10" spans="1:11" x14ac:dyDescent="0.3">
      <c r="B10" s="146" t="s">
        <v>272</v>
      </c>
      <c r="C10" s="114" t="s">
        <v>875</v>
      </c>
      <c r="D10" s="114" t="s">
        <v>61</v>
      </c>
      <c r="G10" s="126" t="s">
        <v>61</v>
      </c>
      <c r="H10" s="114" t="s">
        <v>279</v>
      </c>
      <c r="I10" s="116" t="s">
        <v>876</v>
      </c>
      <c r="J10" s="114" t="s">
        <v>272</v>
      </c>
      <c r="K10" s="114" t="s">
        <v>280</v>
      </c>
    </row>
    <row r="11" spans="1:11" x14ac:dyDescent="0.3">
      <c r="B11" s="146" t="s">
        <v>272</v>
      </c>
      <c r="C11" s="114" t="s">
        <v>877</v>
      </c>
      <c r="D11" s="114" t="s">
        <v>878</v>
      </c>
      <c r="G11" s="126" t="s">
        <v>879</v>
      </c>
      <c r="H11" s="114" t="s">
        <v>279</v>
      </c>
      <c r="I11" s="116" t="s">
        <v>880</v>
      </c>
      <c r="J11" s="114" t="s">
        <v>272</v>
      </c>
      <c r="K11" s="114" t="s">
        <v>280</v>
      </c>
    </row>
    <row r="12" spans="1:11" x14ac:dyDescent="0.3">
      <c r="B12" s="146" t="s">
        <v>272</v>
      </c>
      <c r="C12" s="114" t="s">
        <v>865</v>
      </c>
      <c r="D12" s="114" t="s">
        <v>881</v>
      </c>
      <c r="G12" s="126" t="s">
        <v>882</v>
      </c>
      <c r="H12" s="114" t="s">
        <v>640</v>
      </c>
      <c r="I12" s="116"/>
      <c r="J12" s="114" t="s">
        <v>272</v>
      </c>
      <c r="K12" s="114" t="s">
        <v>280</v>
      </c>
    </row>
    <row r="13" spans="1:11" x14ac:dyDescent="0.3">
      <c r="B13" s="146" t="s">
        <v>272</v>
      </c>
      <c r="C13" s="114" t="s">
        <v>289</v>
      </c>
      <c r="D13" s="114" t="s">
        <v>290</v>
      </c>
      <c r="G13" s="126" t="s">
        <v>291</v>
      </c>
      <c r="H13" s="114" t="s">
        <v>279</v>
      </c>
      <c r="I13" s="116"/>
      <c r="J13" s="114" t="s">
        <v>272</v>
      </c>
      <c r="K13" s="114" t="s">
        <v>280</v>
      </c>
    </row>
    <row r="14" spans="1:11" x14ac:dyDescent="0.3">
      <c r="B14" s="146" t="s">
        <v>272</v>
      </c>
      <c r="C14" s="114" t="s">
        <v>292</v>
      </c>
      <c r="D14" s="114" t="s">
        <v>293</v>
      </c>
      <c r="G14" s="126" t="s">
        <v>294</v>
      </c>
      <c r="H14" s="114" t="s">
        <v>279</v>
      </c>
      <c r="I14" s="116" t="s">
        <v>304</v>
      </c>
      <c r="J14" s="114" t="s">
        <v>272</v>
      </c>
      <c r="K14" s="114" t="s">
        <v>280</v>
      </c>
    </row>
    <row r="15" spans="1:11" s="117" customFormat="1" x14ac:dyDescent="0.3">
      <c r="A15" s="147"/>
      <c r="B15" s="147" t="s">
        <v>272</v>
      </c>
      <c r="C15" s="117" t="s">
        <v>296</v>
      </c>
      <c r="G15" s="149"/>
      <c r="I15" s="120"/>
    </row>
    <row r="16" spans="1:11" s="121" customFormat="1" x14ac:dyDescent="0.3">
      <c r="A16" s="150"/>
      <c r="B16" s="150"/>
      <c r="C16" s="121" t="s">
        <v>273</v>
      </c>
      <c r="G16" s="122" t="s">
        <v>297</v>
      </c>
      <c r="I16" s="123"/>
    </row>
    <row r="17" spans="1:11" x14ac:dyDescent="0.3">
      <c r="B17" s="146" t="s">
        <v>272</v>
      </c>
      <c r="C17" s="114" t="s">
        <v>298</v>
      </c>
      <c r="D17" s="115" t="s">
        <v>299</v>
      </c>
      <c r="E17" s="115"/>
      <c r="F17" s="115"/>
      <c r="G17" s="151" t="s">
        <v>883</v>
      </c>
      <c r="H17" s="114" t="s">
        <v>279</v>
      </c>
      <c r="I17" s="116" t="s">
        <v>301</v>
      </c>
      <c r="J17" s="114" t="s">
        <v>272</v>
      </c>
      <c r="K17" s="114" t="s">
        <v>280</v>
      </c>
    </row>
    <row r="18" spans="1:11" x14ac:dyDescent="0.3">
      <c r="B18" s="146" t="s">
        <v>272</v>
      </c>
      <c r="C18" s="114" t="s">
        <v>292</v>
      </c>
      <c r="D18" s="114" t="s">
        <v>302</v>
      </c>
      <c r="G18" s="126" t="s">
        <v>303</v>
      </c>
      <c r="H18" s="114" t="s">
        <v>279</v>
      </c>
      <c r="I18" s="116" t="s">
        <v>304</v>
      </c>
      <c r="J18" s="114" t="s">
        <v>272</v>
      </c>
      <c r="K18" s="114" t="s">
        <v>280</v>
      </c>
    </row>
    <row r="19" spans="1:11" x14ac:dyDescent="0.3">
      <c r="B19" s="146" t="s">
        <v>272</v>
      </c>
      <c r="C19" s="115" t="s">
        <v>884</v>
      </c>
      <c r="D19" s="115" t="s">
        <v>885</v>
      </c>
      <c r="G19" s="126" t="s">
        <v>886</v>
      </c>
      <c r="H19" s="115" t="s">
        <v>279</v>
      </c>
      <c r="I19" s="116" t="s">
        <v>887</v>
      </c>
      <c r="J19" s="114" t="s">
        <v>272</v>
      </c>
      <c r="K19" s="114" t="s">
        <v>280</v>
      </c>
    </row>
    <row r="20" spans="1:11" x14ac:dyDescent="0.3">
      <c r="B20" s="146" t="s">
        <v>272</v>
      </c>
      <c r="C20" s="115" t="s">
        <v>865</v>
      </c>
      <c r="D20" s="115" t="s">
        <v>888</v>
      </c>
      <c r="G20" s="126" t="s">
        <v>889</v>
      </c>
      <c r="H20" s="115"/>
      <c r="I20" s="116"/>
      <c r="J20" s="114" t="s">
        <v>272</v>
      </c>
      <c r="K20" s="114" t="s">
        <v>280</v>
      </c>
    </row>
    <row r="21" spans="1:11" x14ac:dyDescent="0.3">
      <c r="B21" s="146" t="s">
        <v>272</v>
      </c>
      <c r="C21" s="115" t="s">
        <v>890</v>
      </c>
      <c r="D21" s="115" t="s">
        <v>891</v>
      </c>
      <c r="E21" s="115"/>
      <c r="F21" s="115"/>
      <c r="G21" s="126" t="s">
        <v>886</v>
      </c>
      <c r="H21" s="115" t="s">
        <v>279</v>
      </c>
      <c r="I21" s="126" t="s">
        <v>892</v>
      </c>
      <c r="J21" s="114" t="s">
        <v>272</v>
      </c>
      <c r="K21" s="114" t="s">
        <v>280</v>
      </c>
    </row>
    <row r="22" spans="1:11" x14ac:dyDescent="0.3">
      <c r="B22" s="146" t="s">
        <v>272</v>
      </c>
      <c r="C22" s="115" t="s">
        <v>865</v>
      </c>
      <c r="D22" s="115" t="s">
        <v>893</v>
      </c>
      <c r="E22" s="115"/>
      <c r="F22" s="115"/>
      <c r="G22" s="126" t="s">
        <v>889</v>
      </c>
      <c r="H22" s="115"/>
      <c r="I22" s="126"/>
      <c r="J22" s="114" t="s">
        <v>272</v>
      </c>
      <c r="K22" s="114" t="s">
        <v>280</v>
      </c>
    </row>
    <row r="23" spans="1:11" x14ac:dyDescent="0.3">
      <c r="B23" s="146" t="s">
        <v>272</v>
      </c>
      <c r="C23" s="115" t="s">
        <v>311</v>
      </c>
      <c r="D23" s="115" t="s">
        <v>894</v>
      </c>
      <c r="E23" s="115"/>
      <c r="F23" s="115"/>
      <c r="G23" s="126" t="s">
        <v>313</v>
      </c>
      <c r="H23" s="115" t="s">
        <v>279</v>
      </c>
      <c r="I23" s="126" t="s">
        <v>314</v>
      </c>
      <c r="J23" s="114" t="s">
        <v>272</v>
      </c>
      <c r="K23" s="114" t="s">
        <v>280</v>
      </c>
    </row>
    <row r="24" spans="1:11" s="121" customFormat="1" x14ac:dyDescent="0.3">
      <c r="A24" s="150"/>
      <c r="B24" s="150"/>
      <c r="C24" s="138" t="s">
        <v>296</v>
      </c>
      <c r="D24" s="138"/>
      <c r="E24" s="138"/>
      <c r="F24" s="138"/>
      <c r="G24" s="152"/>
      <c r="H24" s="138"/>
      <c r="I24" s="152"/>
    </row>
    <row r="25" spans="1:11" s="128" customFormat="1" x14ac:dyDescent="0.3">
      <c r="A25" s="153"/>
      <c r="B25" s="153"/>
      <c r="C25" s="128" t="s">
        <v>273</v>
      </c>
      <c r="G25" s="129" t="s">
        <v>316</v>
      </c>
    </row>
    <row r="26" spans="1:11" x14ac:dyDescent="0.3">
      <c r="A26" s="146">
        <v>8</v>
      </c>
      <c r="B26" s="146" t="s">
        <v>272</v>
      </c>
      <c r="C26" s="114" t="s">
        <v>317</v>
      </c>
      <c r="D26" s="114" t="s">
        <v>318</v>
      </c>
      <c r="G26" s="126" t="s">
        <v>883</v>
      </c>
      <c r="J26" s="114" t="s">
        <v>272</v>
      </c>
      <c r="K26" s="114" t="s">
        <v>280</v>
      </c>
    </row>
    <row r="27" spans="1:11" x14ac:dyDescent="0.3">
      <c r="A27" s="146">
        <v>8</v>
      </c>
      <c r="B27" s="146" t="s">
        <v>272</v>
      </c>
      <c r="C27" s="114" t="s">
        <v>895</v>
      </c>
      <c r="D27" s="114" t="s">
        <v>321</v>
      </c>
      <c r="E27" s="114" t="s">
        <v>322</v>
      </c>
      <c r="F27" s="114" t="s">
        <v>323</v>
      </c>
      <c r="G27" s="126" t="s">
        <v>324</v>
      </c>
      <c r="H27" s="114" t="s">
        <v>279</v>
      </c>
      <c r="I27" s="115" t="s">
        <v>325</v>
      </c>
      <c r="J27" s="114" t="s">
        <v>272</v>
      </c>
      <c r="K27" s="114" t="s">
        <v>280</v>
      </c>
    </row>
    <row r="28" spans="1:11" x14ac:dyDescent="0.3">
      <c r="A28" s="146">
        <v>8</v>
      </c>
      <c r="B28" s="146" t="s">
        <v>272</v>
      </c>
      <c r="C28" s="114" t="s">
        <v>896</v>
      </c>
      <c r="D28" s="114" t="s">
        <v>331</v>
      </c>
      <c r="E28" s="114" t="s">
        <v>322</v>
      </c>
      <c r="F28" s="114" t="s">
        <v>323</v>
      </c>
      <c r="G28" s="126" t="s">
        <v>897</v>
      </c>
      <c r="H28" s="114" t="s">
        <v>333</v>
      </c>
      <c r="I28" s="132" t="s">
        <v>334</v>
      </c>
      <c r="J28" s="114" t="s">
        <v>272</v>
      </c>
      <c r="K28" s="114" t="s">
        <v>280</v>
      </c>
    </row>
    <row r="29" spans="1:11" x14ac:dyDescent="0.3">
      <c r="A29" s="146">
        <v>8</v>
      </c>
      <c r="B29" s="146" t="s">
        <v>272</v>
      </c>
      <c r="C29" s="115" t="s">
        <v>289</v>
      </c>
      <c r="D29" s="115" t="s">
        <v>335</v>
      </c>
      <c r="E29" s="114" t="s">
        <v>322</v>
      </c>
      <c r="F29" s="114" t="s">
        <v>323</v>
      </c>
      <c r="G29" s="126" t="s">
        <v>898</v>
      </c>
      <c r="H29" s="114" t="s">
        <v>337</v>
      </c>
      <c r="J29" s="114" t="s">
        <v>272</v>
      </c>
      <c r="K29" s="114" t="s">
        <v>280</v>
      </c>
    </row>
    <row r="30" spans="1:11" x14ac:dyDescent="0.3">
      <c r="A30" s="146">
        <v>8</v>
      </c>
      <c r="B30" s="146" t="s">
        <v>272</v>
      </c>
      <c r="C30" s="115" t="s">
        <v>289</v>
      </c>
      <c r="D30" s="115" t="s">
        <v>338</v>
      </c>
      <c r="E30" s="114" t="s">
        <v>322</v>
      </c>
      <c r="F30" s="114" t="s">
        <v>323</v>
      </c>
      <c r="G30" s="126" t="s">
        <v>899</v>
      </c>
      <c r="H30" s="114" t="s">
        <v>337</v>
      </c>
      <c r="J30" s="114" t="s">
        <v>272</v>
      </c>
      <c r="K30" s="114" t="s">
        <v>280</v>
      </c>
    </row>
    <row r="31" spans="1:11" x14ac:dyDescent="0.3">
      <c r="A31" s="146">
        <v>8</v>
      </c>
      <c r="B31" s="146" t="s">
        <v>272</v>
      </c>
      <c r="C31" s="114" t="s">
        <v>289</v>
      </c>
      <c r="D31" s="114" t="s">
        <v>340</v>
      </c>
      <c r="E31" s="114" t="s">
        <v>322</v>
      </c>
      <c r="F31" s="114" t="s">
        <v>323</v>
      </c>
      <c r="G31" s="126" t="s">
        <v>900</v>
      </c>
      <c r="H31" s="114" t="s">
        <v>337</v>
      </c>
      <c r="J31" s="114" t="s">
        <v>272</v>
      </c>
      <c r="K31" s="114" t="s">
        <v>280</v>
      </c>
    </row>
    <row r="32" spans="1:11" x14ac:dyDescent="0.3">
      <c r="A32" s="146">
        <v>8</v>
      </c>
      <c r="B32" s="146" t="s">
        <v>272</v>
      </c>
      <c r="C32" s="114" t="s">
        <v>345</v>
      </c>
      <c r="D32" s="114" t="s">
        <v>346</v>
      </c>
      <c r="E32" s="114" t="s">
        <v>322</v>
      </c>
      <c r="F32" s="114" t="s">
        <v>323</v>
      </c>
      <c r="G32" s="126" t="s">
        <v>901</v>
      </c>
      <c r="H32" s="114" t="s">
        <v>279</v>
      </c>
      <c r="I32" s="116" t="s">
        <v>349</v>
      </c>
      <c r="J32" s="114" t="s">
        <v>272</v>
      </c>
      <c r="K32" s="114" t="s">
        <v>280</v>
      </c>
    </row>
    <row r="33" spans="1:11" x14ac:dyDescent="0.3">
      <c r="A33" s="146">
        <v>8</v>
      </c>
      <c r="B33" s="146" t="s">
        <v>272</v>
      </c>
      <c r="C33" s="114" t="s">
        <v>289</v>
      </c>
      <c r="D33" s="114" t="s">
        <v>902</v>
      </c>
      <c r="E33" s="114" t="s">
        <v>322</v>
      </c>
      <c r="F33" s="114" t="s">
        <v>343</v>
      </c>
      <c r="G33" s="126" t="s">
        <v>903</v>
      </c>
      <c r="H33" s="114" t="s">
        <v>337</v>
      </c>
      <c r="J33" s="114" t="s">
        <v>272</v>
      </c>
      <c r="K33" s="114" t="s">
        <v>280</v>
      </c>
    </row>
    <row r="34" spans="1:11" x14ac:dyDescent="0.3">
      <c r="A34" s="146">
        <v>8</v>
      </c>
      <c r="B34" s="146" t="s">
        <v>272</v>
      </c>
      <c r="C34" s="114" t="s">
        <v>289</v>
      </c>
      <c r="D34" s="114" t="s">
        <v>342</v>
      </c>
      <c r="E34" s="114" t="s">
        <v>322</v>
      </c>
      <c r="F34" s="114" t="s">
        <v>343</v>
      </c>
      <c r="G34" s="126" t="s">
        <v>904</v>
      </c>
      <c r="H34" s="114" t="s">
        <v>337</v>
      </c>
      <c r="J34" s="114" t="s">
        <v>272</v>
      </c>
      <c r="K34" s="114" t="s">
        <v>280</v>
      </c>
    </row>
    <row r="35" spans="1:11" x14ac:dyDescent="0.3">
      <c r="A35" s="146">
        <v>8</v>
      </c>
      <c r="B35" s="146" t="s">
        <v>272</v>
      </c>
      <c r="C35" s="114" t="s">
        <v>350</v>
      </c>
      <c r="D35" s="115" t="s">
        <v>351</v>
      </c>
      <c r="E35" s="114" t="s">
        <v>322</v>
      </c>
      <c r="F35" s="115" t="s">
        <v>352</v>
      </c>
      <c r="G35" s="126" t="s">
        <v>905</v>
      </c>
      <c r="H35" s="114" t="s">
        <v>333</v>
      </c>
      <c r="I35" s="126" t="s">
        <v>354</v>
      </c>
      <c r="J35" s="114" t="s">
        <v>272</v>
      </c>
      <c r="K35" s="114" t="s">
        <v>280</v>
      </c>
    </row>
    <row r="36" spans="1:11" x14ac:dyDescent="0.3">
      <c r="A36" s="146">
        <v>8</v>
      </c>
      <c r="B36" s="146" t="s">
        <v>272</v>
      </c>
      <c r="C36" s="114" t="s">
        <v>355</v>
      </c>
      <c r="D36" s="115" t="s">
        <v>355</v>
      </c>
      <c r="E36" s="114" t="s">
        <v>322</v>
      </c>
      <c r="F36" s="115" t="s">
        <v>352</v>
      </c>
      <c r="G36" s="126" t="s">
        <v>906</v>
      </c>
      <c r="J36" s="114" t="s">
        <v>272</v>
      </c>
      <c r="K36" s="114" t="s">
        <v>280</v>
      </c>
    </row>
    <row r="37" spans="1:11" x14ac:dyDescent="0.3">
      <c r="A37" s="146">
        <v>8</v>
      </c>
      <c r="B37" s="146" t="s">
        <v>272</v>
      </c>
      <c r="C37" s="115" t="s">
        <v>289</v>
      </c>
      <c r="D37" s="114" t="s">
        <v>357</v>
      </c>
      <c r="E37" s="114" t="s">
        <v>322</v>
      </c>
      <c r="F37" s="114" t="s">
        <v>352</v>
      </c>
      <c r="G37" s="126" t="s">
        <v>358</v>
      </c>
      <c r="J37" s="114" t="s">
        <v>272</v>
      </c>
      <c r="K37" s="114" t="s">
        <v>280</v>
      </c>
    </row>
    <row r="38" spans="1:11" x14ac:dyDescent="0.3">
      <c r="A38" s="146">
        <v>8</v>
      </c>
      <c r="B38" s="146" t="s">
        <v>272</v>
      </c>
      <c r="C38" s="115" t="s">
        <v>289</v>
      </c>
      <c r="D38" s="114" t="s">
        <v>359</v>
      </c>
      <c r="E38" s="114" t="s">
        <v>322</v>
      </c>
      <c r="F38" s="114" t="s">
        <v>352</v>
      </c>
      <c r="G38" s="126" t="s">
        <v>360</v>
      </c>
      <c r="J38" s="114" t="s">
        <v>272</v>
      </c>
      <c r="K38" s="114" t="s">
        <v>280</v>
      </c>
    </row>
    <row r="39" spans="1:11" x14ac:dyDescent="0.3">
      <c r="A39" s="146">
        <v>8</v>
      </c>
      <c r="B39" s="146" t="s">
        <v>272</v>
      </c>
      <c r="C39" s="115" t="s">
        <v>289</v>
      </c>
      <c r="D39" s="114" t="s">
        <v>361</v>
      </c>
      <c r="E39" s="114" t="s">
        <v>322</v>
      </c>
      <c r="F39" s="114" t="s">
        <v>352</v>
      </c>
      <c r="G39" s="126" t="s">
        <v>362</v>
      </c>
      <c r="J39" s="114" t="s">
        <v>272</v>
      </c>
      <c r="K39" s="114" t="s">
        <v>280</v>
      </c>
    </row>
    <row r="40" spans="1:11" x14ac:dyDescent="0.3">
      <c r="A40" s="146">
        <v>8</v>
      </c>
      <c r="B40" s="146" t="s">
        <v>272</v>
      </c>
      <c r="C40" s="115" t="s">
        <v>289</v>
      </c>
      <c r="D40" s="114" t="s">
        <v>363</v>
      </c>
      <c r="E40" s="114" t="s">
        <v>322</v>
      </c>
      <c r="F40" s="114" t="s">
        <v>352</v>
      </c>
      <c r="G40" s="126" t="s">
        <v>364</v>
      </c>
      <c r="J40" s="114" t="s">
        <v>272</v>
      </c>
      <c r="K40" s="114" t="s">
        <v>280</v>
      </c>
    </row>
    <row r="41" spans="1:11" x14ac:dyDescent="0.3">
      <c r="A41" s="146">
        <v>8</v>
      </c>
      <c r="B41" s="146" t="s">
        <v>272</v>
      </c>
      <c r="C41" s="115" t="s">
        <v>289</v>
      </c>
      <c r="D41" s="114" t="s">
        <v>365</v>
      </c>
      <c r="E41" s="114" t="s">
        <v>322</v>
      </c>
      <c r="F41" s="114" t="s">
        <v>352</v>
      </c>
      <c r="G41" s="126" t="s">
        <v>366</v>
      </c>
      <c r="J41" s="114" t="s">
        <v>272</v>
      </c>
      <c r="K41" s="114" t="s">
        <v>280</v>
      </c>
    </row>
    <row r="42" spans="1:11" x14ac:dyDescent="0.3">
      <c r="A42" s="146">
        <v>8</v>
      </c>
      <c r="B42" s="146" t="s">
        <v>272</v>
      </c>
      <c r="C42" s="115" t="s">
        <v>289</v>
      </c>
      <c r="D42" s="114" t="s">
        <v>367</v>
      </c>
      <c r="E42" s="114" t="s">
        <v>322</v>
      </c>
      <c r="F42" s="114" t="s">
        <v>352</v>
      </c>
      <c r="G42" s="126" t="s">
        <v>368</v>
      </c>
      <c r="J42" s="114" t="s">
        <v>272</v>
      </c>
      <c r="K42" s="114" t="s">
        <v>280</v>
      </c>
    </row>
    <row r="43" spans="1:11" x14ac:dyDescent="0.3">
      <c r="A43" s="146">
        <v>8</v>
      </c>
      <c r="B43" s="146" t="s">
        <v>272</v>
      </c>
      <c r="C43" s="115" t="s">
        <v>289</v>
      </c>
      <c r="D43" s="114" t="s">
        <v>907</v>
      </c>
      <c r="E43" s="114" t="s">
        <v>322</v>
      </c>
      <c r="F43" s="114" t="s">
        <v>352</v>
      </c>
      <c r="G43" s="126" t="s">
        <v>908</v>
      </c>
      <c r="J43" s="114" t="s">
        <v>272</v>
      </c>
      <c r="K43" s="114" t="s">
        <v>280</v>
      </c>
    </row>
    <row r="44" spans="1:11" x14ac:dyDescent="0.3">
      <c r="A44" s="146">
        <v>8</v>
      </c>
      <c r="B44" s="146" t="s">
        <v>272</v>
      </c>
      <c r="C44" s="115" t="s">
        <v>289</v>
      </c>
      <c r="D44" s="114" t="s">
        <v>369</v>
      </c>
      <c r="E44" s="114" t="s">
        <v>322</v>
      </c>
      <c r="F44" s="114" t="s">
        <v>352</v>
      </c>
      <c r="G44" s="126" t="s">
        <v>370</v>
      </c>
      <c r="J44" s="114" t="s">
        <v>272</v>
      </c>
      <c r="K44" s="114" t="s">
        <v>280</v>
      </c>
    </row>
    <row r="45" spans="1:11" x14ac:dyDescent="0.3">
      <c r="A45" s="146">
        <v>8</v>
      </c>
      <c r="B45" s="146" t="s">
        <v>272</v>
      </c>
      <c r="C45" s="115" t="s">
        <v>289</v>
      </c>
      <c r="D45" s="114" t="s">
        <v>371</v>
      </c>
      <c r="E45" s="114" t="s">
        <v>322</v>
      </c>
      <c r="F45" s="114" t="s">
        <v>352</v>
      </c>
      <c r="G45" s="126" t="s">
        <v>372</v>
      </c>
      <c r="J45" s="114" t="s">
        <v>272</v>
      </c>
      <c r="K45" s="114" t="s">
        <v>280</v>
      </c>
    </row>
    <row r="46" spans="1:11" x14ac:dyDescent="0.3">
      <c r="A46" s="146">
        <v>8</v>
      </c>
      <c r="B46" s="146" t="s">
        <v>272</v>
      </c>
      <c r="C46" s="115" t="s">
        <v>289</v>
      </c>
      <c r="D46" s="114" t="s">
        <v>373</v>
      </c>
      <c r="E46" s="114" t="s">
        <v>322</v>
      </c>
      <c r="F46" s="114" t="s">
        <v>352</v>
      </c>
      <c r="G46" s="126" t="s">
        <v>374</v>
      </c>
      <c r="J46" s="114" t="s">
        <v>272</v>
      </c>
      <c r="K46" s="114" t="s">
        <v>280</v>
      </c>
    </row>
    <row r="47" spans="1:11" x14ac:dyDescent="0.3">
      <c r="A47" s="146">
        <v>8</v>
      </c>
      <c r="B47" s="146" t="s">
        <v>272</v>
      </c>
      <c r="C47" s="115" t="s">
        <v>289</v>
      </c>
      <c r="D47" s="114" t="s">
        <v>375</v>
      </c>
      <c r="E47" s="114" t="s">
        <v>322</v>
      </c>
      <c r="F47" s="114" t="s">
        <v>352</v>
      </c>
      <c r="G47" s="126" t="s">
        <v>376</v>
      </c>
      <c r="J47" s="114" t="s">
        <v>272</v>
      </c>
      <c r="K47" s="114" t="s">
        <v>280</v>
      </c>
    </row>
    <row r="48" spans="1:11" x14ac:dyDescent="0.3">
      <c r="A48" s="146">
        <v>8</v>
      </c>
      <c r="B48" s="146" t="s">
        <v>272</v>
      </c>
      <c r="C48" s="115" t="s">
        <v>289</v>
      </c>
      <c r="D48" s="114" t="s">
        <v>377</v>
      </c>
      <c r="E48" s="114" t="s">
        <v>322</v>
      </c>
      <c r="F48" s="114" t="s">
        <v>352</v>
      </c>
      <c r="G48" s="126" t="s">
        <v>378</v>
      </c>
      <c r="J48" s="114" t="s">
        <v>272</v>
      </c>
      <c r="K48" s="114" t="s">
        <v>280</v>
      </c>
    </row>
    <row r="49" spans="1:11" x14ac:dyDescent="0.3">
      <c r="A49" s="146">
        <v>8</v>
      </c>
      <c r="B49" s="146" t="s">
        <v>272</v>
      </c>
      <c r="C49" s="114" t="s">
        <v>298</v>
      </c>
      <c r="D49" s="114" t="s">
        <v>379</v>
      </c>
      <c r="E49" s="114" t="s">
        <v>380</v>
      </c>
      <c r="F49" s="114" t="s">
        <v>381</v>
      </c>
      <c r="G49" s="126" t="s">
        <v>909</v>
      </c>
      <c r="I49" s="116" t="s">
        <v>301</v>
      </c>
      <c r="J49" s="114" t="s">
        <v>272</v>
      </c>
      <c r="K49" s="114" t="s">
        <v>280</v>
      </c>
    </row>
    <row r="50" spans="1:11" x14ac:dyDescent="0.3">
      <c r="A50" s="146">
        <v>8</v>
      </c>
      <c r="B50" s="146" t="s">
        <v>272</v>
      </c>
      <c r="C50" s="114" t="s">
        <v>289</v>
      </c>
      <c r="D50" s="114" t="s">
        <v>910</v>
      </c>
      <c r="E50" s="114" t="s">
        <v>380</v>
      </c>
      <c r="F50" s="114" t="s">
        <v>381</v>
      </c>
      <c r="G50" s="126" t="s">
        <v>911</v>
      </c>
      <c r="I50" s="116"/>
      <c r="J50" s="114" t="s">
        <v>272</v>
      </c>
      <c r="K50" s="114" t="s">
        <v>280</v>
      </c>
    </row>
    <row r="51" spans="1:11" x14ac:dyDescent="0.3">
      <c r="A51" s="146">
        <v>8</v>
      </c>
      <c r="B51" s="146" t="s">
        <v>272</v>
      </c>
      <c r="C51" s="114" t="s">
        <v>385</v>
      </c>
      <c r="D51" s="114" t="s">
        <v>912</v>
      </c>
      <c r="E51" s="114" t="s">
        <v>380</v>
      </c>
      <c r="F51" s="114" t="s">
        <v>387</v>
      </c>
      <c r="G51" s="126" t="s">
        <v>913</v>
      </c>
      <c r="H51" s="114" t="s">
        <v>389</v>
      </c>
      <c r="I51" s="116" t="s">
        <v>914</v>
      </c>
      <c r="J51" s="114" t="s">
        <v>272</v>
      </c>
      <c r="K51" s="114" t="s">
        <v>280</v>
      </c>
    </row>
    <row r="52" spans="1:11" x14ac:dyDescent="0.3">
      <c r="A52" s="146">
        <v>8</v>
      </c>
      <c r="B52" s="146" t="s">
        <v>272</v>
      </c>
      <c r="C52" s="114" t="s">
        <v>865</v>
      </c>
      <c r="D52" s="114" t="s">
        <v>915</v>
      </c>
      <c r="E52" s="114" t="s">
        <v>380</v>
      </c>
      <c r="F52" s="114" t="s">
        <v>387</v>
      </c>
      <c r="G52" s="126" t="s">
        <v>889</v>
      </c>
      <c r="H52" s="114" t="s">
        <v>640</v>
      </c>
      <c r="I52" s="116"/>
      <c r="J52" s="114" t="s">
        <v>272</v>
      </c>
      <c r="K52" s="114" t="s">
        <v>280</v>
      </c>
    </row>
    <row r="53" spans="1:11" x14ac:dyDescent="0.3">
      <c r="A53" s="146">
        <v>8</v>
      </c>
      <c r="B53" s="146" t="s">
        <v>272</v>
      </c>
      <c r="C53" s="114" t="s">
        <v>298</v>
      </c>
      <c r="D53" s="114" t="s">
        <v>391</v>
      </c>
      <c r="E53" s="114" t="s">
        <v>322</v>
      </c>
      <c r="F53" s="114" t="s">
        <v>352</v>
      </c>
      <c r="G53" s="126" t="s">
        <v>916</v>
      </c>
      <c r="H53" s="114" t="s">
        <v>279</v>
      </c>
      <c r="I53" s="116" t="s">
        <v>301</v>
      </c>
      <c r="J53" s="114" t="s">
        <v>272</v>
      </c>
      <c r="K53" s="114" t="s">
        <v>280</v>
      </c>
    </row>
    <row r="54" spans="1:11" x14ac:dyDescent="0.3">
      <c r="A54" s="146">
        <v>8</v>
      </c>
      <c r="B54" s="146" t="s">
        <v>272</v>
      </c>
      <c r="C54" s="114" t="s">
        <v>298</v>
      </c>
      <c r="D54" s="114" t="s">
        <v>393</v>
      </c>
      <c r="E54" s="114" t="s">
        <v>322</v>
      </c>
      <c r="F54" s="114" t="s">
        <v>352</v>
      </c>
      <c r="G54" s="126" t="s">
        <v>917</v>
      </c>
      <c r="H54" s="114" t="s">
        <v>279</v>
      </c>
      <c r="I54" s="116" t="s">
        <v>301</v>
      </c>
      <c r="J54" s="114" t="s">
        <v>272</v>
      </c>
      <c r="K54" s="114" t="s">
        <v>280</v>
      </c>
    </row>
    <row r="55" spans="1:11" s="133" customFormat="1" x14ac:dyDescent="0.3">
      <c r="A55" s="154"/>
      <c r="B55" s="154"/>
      <c r="C55" s="133" t="s">
        <v>918</v>
      </c>
      <c r="G55" s="155"/>
    </row>
    <row r="56" spans="1:11" s="121" customFormat="1" x14ac:dyDescent="0.3">
      <c r="A56" s="150"/>
      <c r="B56" s="150"/>
      <c r="C56" s="121" t="s">
        <v>273</v>
      </c>
      <c r="D56" s="121" t="s">
        <v>919</v>
      </c>
      <c r="G56" s="122" t="s">
        <v>395</v>
      </c>
    </row>
    <row r="57" spans="1:11" x14ac:dyDescent="0.3">
      <c r="A57" s="146">
        <v>6</v>
      </c>
      <c r="B57" s="146" t="s">
        <v>272</v>
      </c>
      <c r="C57" s="114" t="s">
        <v>289</v>
      </c>
      <c r="D57" s="126" t="s">
        <v>396</v>
      </c>
      <c r="E57" s="126" t="s">
        <v>397</v>
      </c>
      <c r="F57" s="126" t="s">
        <v>398</v>
      </c>
      <c r="G57" s="126" t="s">
        <v>920</v>
      </c>
      <c r="H57" s="114" t="s">
        <v>337</v>
      </c>
      <c r="I57" s="126"/>
      <c r="J57" s="114" t="s">
        <v>272</v>
      </c>
      <c r="K57" s="114" t="s">
        <v>280</v>
      </c>
    </row>
    <row r="58" spans="1:11" x14ac:dyDescent="0.3">
      <c r="A58" s="146">
        <v>6</v>
      </c>
      <c r="B58" s="146" t="s">
        <v>272</v>
      </c>
      <c r="C58" s="114" t="s">
        <v>289</v>
      </c>
      <c r="D58" s="126" t="s">
        <v>400</v>
      </c>
      <c r="E58" s="126" t="s">
        <v>397</v>
      </c>
      <c r="F58" s="126" t="s">
        <v>398</v>
      </c>
      <c r="G58" s="126" t="s">
        <v>921</v>
      </c>
      <c r="H58" s="114" t="s">
        <v>337</v>
      </c>
      <c r="I58" s="126"/>
      <c r="J58" s="114" t="s">
        <v>272</v>
      </c>
      <c r="K58" s="114" t="s">
        <v>280</v>
      </c>
    </row>
    <row r="59" spans="1:11" x14ac:dyDescent="0.3">
      <c r="A59" s="146">
        <v>9</v>
      </c>
      <c r="B59" s="146" t="s">
        <v>272</v>
      </c>
      <c r="C59" s="114" t="s">
        <v>402</v>
      </c>
      <c r="D59" s="114" t="s">
        <v>403</v>
      </c>
      <c r="E59" s="114" t="s">
        <v>397</v>
      </c>
      <c r="F59" s="126" t="s">
        <v>404</v>
      </c>
      <c r="G59" s="126" t="s">
        <v>922</v>
      </c>
      <c r="H59" s="114" t="s">
        <v>279</v>
      </c>
      <c r="I59" s="116" t="s">
        <v>406</v>
      </c>
      <c r="J59" s="114" t="s">
        <v>272</v>
      </c>
      <c r="K59" s="114" t="s">
        <v>280</v>
      </c>
    </row>
    <row r="60" spans="1:11" x14ac:dyDescent="0.3">
      <c r="A60" s="146">
        <v>6</v>
      </c>
      <c r="B60" s="146" t="s">
        <v>272</v>
      </c>
      <c r="C60" s="114" t="s">
        <v>407</v>
      </c>
      <c r="D60" s="114" t="s">
        <v>408</v>
      </c>
      <c r="E60" s="114" t="s">
        <v>397</v>
      </c>
      <c r="F60" s="126" t="s">
        <v>409</v>
      </c>
      <c r="G60" s="126" t="s">
        <v>410</v>
      </c>
      <c r="H60" s="114" t="s">
        <v>279</v>
      </c>
      <c r="I60" s="116" t="s">
        <v>923</v>
      </c>
      <c r="J60" s="114" t="s">
        <v>272</v>
      </c>
      <c r="K60" s="114" t="s">
        <v>280</v>
      </c>
    </row>
    <row r="61" spans="1:11" x14ac:dyDescent="0.3">
      <c r="A61" s="146">
        <v>6</v>
      </c>
      <c r="B61" s="146" t="s">
        <v>272</v>
      </c>
      <c r="C61" s="114" t="s">
        <v>289</v>
      </c>
      <c r="D61" s="114" t="s">
        <v>412</v>
      </c>
      <c r="E61" s="114" t="s">
        <v>397</v>
      </c>
      <c r="F61" s="126" t="s">
        <v>409</v>
      </c>
      <c r="G61" s="126" t="s">
        <v>924</v>
      </c>
      <c r="H61" s="114" t="s">
        <v>337</v>
      </c>
      <c r="I61" s="116"/>
      <c r="J61" s="114" t="s">
        <v>272</v>
      </c>
      <c r="K61" s="114" t="s">
        <v>280</v>
      </c>
    </row>
    <row r="62" spans="1:11" x14ac:dyDescent="0.3">
      <c r="A62" s="146">
        <v>6</v>
      </c>
      <c r="B62" s="146" t="s">
        <v>272</v>
      </c>
      <c r="C62" s="114" t="s">
        <v>414</v>
      </c>
      <c r="D62" s="114" t="s">
        <v>415</v>
      </c>
      <c r="E62" s="114" t="s">
        <v>397</v>
      </c>
      <c r="F62" s="114" t="s">
        <v>416</v>
      </c>
      <c r="G62" s="126" t="s">
        <v>925</v>
      </c>
      <c r="H62" s="114" t="s">
        <v>279</v>
      </c>
      <c r="I62" s="116" t="s">
        <v>418</v>
      </c>
      <c r="J62" s="114" t="s">
        <v>272</v>
      </c>
      <c r="K62" s="114" t="s">
        <v>280</v>
      </c>
    </row>
    <row r="63" spans="1:11" x14ac:dyDescent="0.3">
      <c r="A63" s="146">
        <v>7</v>
      </c>
      <c r="B63" s="146" t="s">
        <v>272</v>
      </c>
      <c r="C63" s="114" t="s">
        <v>289</v>
      </c>
      <c r="D63" s="126" t="s">
        <v>419</v>
      </c>
      <c r="E63" s="114" t="s">
        <v>420</v>
      </c>
      <c r="F63" s="126" t="s">
        <v>421</v>
      </c>
      <c r="G63" s="114" t="s">
        <v>926</v>
      </c>
      <c r="H63" s="114" t="s">
        <v>337</v>
      </c>
      <c r="J63" s="114" t="s">
        <v>272</v>
      </c>
      <c r="K63" s="114" t="s">
        <v>280</v>
      </c>
    </row>
    <row r="64" spans="1:11" x14ac:dyDescent="0.3">
      <c r="A64" s="146">
        <v>7</v>
      </c>
      <c r="B64" s="146" t="s">
        <v>272</v>
      </c>
      <c r="C64" s="114" t="s">
        <v>289</v>
      </c>
      <c r="D64" s="126" t="s">
        <v>423</v>
      </c>
      <c r="E64" s="114" t="s">
        <v>420</v>
      </c>
      <c r="F64" s="126" t="s">
        <v>421</v>
      </c>
      <c r="G64" s="114" t="s">
        <v>927</v>
      </c>
      <c r="H64" s="114" t="s">
        <v>337</v>
      </c>
      <c r="I64" s="126"/>
      <c r="J64" s="114" t="s">
        <v>272</v>
      </c>
      <c r="K64" s="114" t="s">
        <v>280</v>
      </c>
    </row>
    <row r="65" spans="1:11" x14ac:dyDescent="0.3">
      <c r="A65" s="146">
        <v>6</v>
      </c>
      <c r="B65" s="146" t="s">
        <v>272</v>
      </c>
      <c r="C65" s="114" t="s">
        <v>289</v>
      </c>
      <c r="D65" s="126" t="s">
        <v>928</v>
      </c>
      <c r="E65" s="126" t="s">
        <v>397</v>
      </c>
      <c r="F65" s="126" t="s">
        <v>398</v>
      </c>
      <c r="G65" s="126" t="s">
        <v>929</v>
      </c>
      <c r="H65" s="114" t="s">
        <v>337</v>
      </c>
      <c r="I65" s="126"/>
      <c r="J65" s="114" t="s">
        <v>272</v>
      </c>
      <c r="K65" s="114" t="s">
        <v>280</v>
      </c>
    </row>
    <row r="66" spans="1:11" x14ac:dyDescent="0.3">
      <c r="A66" s="146">
        <v>6</v>
      </c>
      <c r="B66" s="146" t="s">
        <v>272</v>
      </c>
      <c r="C66" s="114" t="s">
        <v>289</v>
      </c>
      <c r="D66" s="126" t="s">
        <v>930</v>
      </c>
      <c r="E66" s="126" t="s">
        <v>397</v>
      </c>
      <c r="F66" s="126" t="s">
        <v>398</v>
      </c>
      <c r="G66" s="126" t="s">
        <v>931</v>
      </c>
      <c r="H66" s="114" t="s">
        <v>337</v>
      </c>
      <c r="I66" s="126"/>
      <c r="J66" s="114" t="s">
        <v>272</v>
      </c>
      <c r="K66" s="114" t="s">
        <v>280</v>
      </c>
    </row>
    <row r="67" spans="1:11" x14ac:dyDescent="0.3">
      <c r="A67" s="146">
        <v>6</v>
      </c>
      <c r="B67" s="146" t="s">
        <v>272</v>
      </c>
      <c r="C67" s="114" t="s">
        <v>407</v>
      </c>
      <c r="D67" s="114" t="s">
        <v>932</v>
      </c>
      <c r="E67" s="114" t="s">
        <v>397</v>
      </c>
      <c r="F67" s="114" t="s">
        <v>409</v>
      </c>
      <c r="G67" s="114" t="s">
        <v>933</v>
      </c>
      <c r="H67" s="114" t="s">
        <v>279</v>
      </c>
      <c r="I67" s="116" t="s">
        <v>923</v>
      </c>
      <c r="J67" s="114" t="s">
        <v>272</v>
      </c>
      <c r="K67" s="114" t="s">
        <v>280</v>
      </c>
    </row>
    <row r="68" spans="1:11" x14ac:dyDescent="0.3">
      <c r="A68" s="146">
        <v>6</v>
      </c>
      <c r="B68" s="146" t="s">
        <v>272</v>
      </c>
      <c r="C68" s="114" t="s">
        <v>289</v>
      </c>
      <c r="D68" s="114" t="s">
        <v>934</v>
      </c>
      <c r="E68" s="114" t="s">
        <v>397</v>
      </c>
      <c r="F68" s="114" t="s">
        <v>409</v>
      </c>
      <c r="G68" s="126" t="s">
        <v>935</v>
      </c>
      <c r="H68" s="114" t="s">
        <v>337</v>
      </c>
      <c r="I68" s="116"/>
      <c r="J68" s="114" t="s">
        <v>272</v>
      </c>
      <c r="K68" s="114" t="s">
        <v>280</v>
      </c>
    </row>
    <row r="69" spans="1:11" x14ac:dyDescent="0.3">
      <c r="A69" s="146">
        <v>6</v>
      </c>
      <c r="B69" s="146" t="s">
        <v>272</v>
      </c>
      <c r="C69" s="114" t="s">
        <v>414</v>
      </c>
      <c r="D69" s="114" t="s">
        <v>936</v>
      </c>
      <c r="E69" s="114" t="s">
        <v>397</v>
      </c>
      <c r="F69" s="114" t="s">
        <v>416</v>
      </c>
      <c r="G69" s="126" t="s">
        <v>937</v>
      </c>
      <c r="H69" s="114" t="s">
        <v>279</v>
      </c>
      <c r="I69" s="116" t="s">
        <v>435</v>
      </c>
      <c r="J69" s="114" t="s">
        <v>272</v>
      </c>
      <c r="K69" s="114" t="s">
        <v>280</v>
      </c>
    </row>
    <row r="70" spans="1:11" x14ac:dyDescent="0.3">
      <c r="A70" s="146">
        <v>7</v>
      </c>
      <c r="B70" s="146" t="s">
        <v>272</v>
      </c>
      <c r="C70" s="114" t="s">
        <v>289</v>
      </c>
      <c r="D70" s="126" t="s">
        <v>436</v>
      </c>
      <c r="E70" s="114" t="s">
        <v>420</v>
      </c>
      <c r="F70" s="126" t="s">
        <v>421</v>
      </c>
      <c r="G70" s="114" t="s">
        <v>938</v>
      </c>
      <c r="H70" s="114" t="s">
        <v>337</v>
      </c>
      <c r="I70" s="126"/>
      <c r="J70" s="114" t="s">
        <v>272</v>
      </c>
      <c r="K70" s="114" t="s">
        <v>280</v>
      </c>
    </row>
    <row r="71" spans="1:11" x14ac:dyDescent="0.3">
      <c r="A71" s="146">
        <v>10</v>
      </c>
      <c r="B71" s="146" t="s">
        <v>272</v>
      </c>
      <c r="C71" s="114" t="s">
        <v>289</v>
      </c>
      <c r="D71" s="126" t="s">
        <v>438</v>
      </c>
      <c r="E71" s="114" t="s">
        <v>420</v>
      </c>
      <c r="F71" s="126" t="s">
        <v>421</v>
      </c>
      <c r="G71" s="114" t="s">
        <v>939</v>
      </c>
      <c r="H71" s="114" t="s">
        <v>337</v>
      </c>
      <c r="I71" s="126"/>
      <c r="J71" s="114" t="s">
        <v>272</v>
      </c>
      <c r="K71" s="114" t="s">
        <v>280</v>
      </c>
    </row>
    <row r="72" spans="1:11" x14ac:dyDescent="0.3">
      <c r="A72" s="146">
        <v>6</v>
      </c>
      <c r="B72" s="146" t="s">
        <v>272</v>
      </c>
      <c r="C72" s="114" t="s">
        <v>289</v>
      </c>
      <c r="D72" s="126" t="s">
        <v>440</v>
      </c>
      <c r="E72" s="126" t="s">
        <v>397</v>
      </c>
      <c r="F72" s="126" t="s">
        <v>398</v>
      </c>
      <c r="G72" s="126" t="s">
        <v>940</v>
      </c>
      <c r="H72" s="114" t="s">
        <v>337</v>
      </c>
      <c r="I72" s="126" t="s">
        <v>941</v>
      </c>
      <c r="J72" s="114" t="s">
        <v>272</v>
      </c>
      <c r="K72" s="114" t="s">
        <v>280</v>
      </c>
    </row>
    <row r="73" spans="1:11" x14ac:dyDescent="0.3">
      <c r="A73" s="146">
        <v>6</v>
      </c>
      <c r="B73" s="146" t="s">
        <v>272</v>
      </c>
      <c r="C73" s="114" t="s">
        <v>289</v>
      </c>
      <c r="D73" s="126" t="s">
        <v>442</v>
      </c>
      <c r="E73" s="126" t="s">
        <v>397</v>
      </c>
      <c r="F73" s="126" t="s">
        <v>398</v>
      </c>
      <c r="G73" s="126" t="s">
        <v>942</v>
      </c>
      <c r="H73" s="114" t="s">
        <v>337</v>
      </c>
      <c r="I73" s="126"/>
      <c r="J73" s="114" t="s">
        <v>272</v>
      </c>
      <c r="K73" s="114" t="s">
        <v>280</v>
      </c>
    </row>
    <row r="74" spans="1:11" x14ac:dyDescent="0.3">
      <c r="A74" s="146">
        <v>6</v>
      </c>
      <c r="B74" s="146" t="s">
        <v>272</v>
      </c>
      <c r="C74" s="114" t="s">
        <v>407</v>
      </c>
      <c r="D74" s="114" t="s">
        <v>444</v>
      </c>
      <c r="E74" s="114" t="s">
        <v>397</v>
      </c>
      <c r="F74" s="114" t="s">
        <v>409</v>
      </c>
      <c r="G74" s="126" t="s">
        <v>445</v>
      </c>
      <c r="H74" s="114" t="s">
        <v>279</v>
      </c>
      <c r="I74" s="116" t="s">
        <v>923</v>
      </c>
      <c r="J74" s="114" t="s">
        <v>272</v>
      </c>
      <c r="K74" s="114" t="s">
        <v>280</v>
      </c>
    </row>
    <row r="75" spans="1:11" x14ac:dyDescent="0.3">
      <c r="A75" s="146">
        <v>6</v>
      </c>
      <c r="B75" s="146" t="s">
        <v>272</v>
      </c>
      <c r="C75" s="114" t="s">
        <v>289</v>
      </c>
      <c r="D75" s="114" t="s">
        <v>446</v>
      </c>
      <c r="E75" s="114" t="s">
        <v>397</v>
      </c>
      <c r="F75" s="114" t="s">
        <v>409</v>
      </c>
      <c r="G75" s="126" t="s">
        <v>943</v>
      </c>
      <c r="H75" s="114" t="s">
        <v>337</v>
      </c>
      <c r="I75" s="116"/>
      <c r="J75" s="114" t="s">
        <v>272</v>
      </c>
      <c r="K75" s="114" t="s">
        <v>280</v>
      </c>
    </row>
    <row r="76" spans="1:11" x14ac:dyDescent="0.3">
      <c r="A76" s="146">
        <v>6</v>
      </c>
      <c r="B76" s="146" t="s">
        <v>272</v>
      </c>
      <c r="C76" s="114" t="s">
        <v>414</v>
      </c>
      <c r="D76" s="114" t="s">
        <v>448</v>
      </c>
      <c r="E76" s="114" t="s">
        <v>397</v>
      </c>
      <c r="F76" s="114" t="s">
        <v>416</v>
      </c>
      <c r="G76" s="126" t="s">
        <v>944</v>
      </c>
      <c r="H76" s="114" t="s">
        <v>279</v>
      </c>
      <c r="I76" s="116" t="s">
        <v>435</v>
      </c>
      <c r="J76" s="114" t="s">
        <v>272</v>
      </c>
      <c r="K76" s="114" t="s">
        <v>280</v>
      </c>
    </row>
    <row r="77" spans="1:11" x14ac:dyDescent="0.3">
      <c r="A77" s="146">
        <v>9</v>
      </c>
      <c r="B77" s="146" t="s">
        <v>272</v>
      </c>
      <c r="C77" s="114" t="s">
        <v>402</v>
      </c>
      <c r="D77" s="114" t="s">
        <v>450</v>
      </c>
      <c r="E77" s="114" t="s">
        <v>397</v>
      </c>
      <c r="F77" s="114" t="s">
        <v>404</v>
      </c>
      <c r="G77" s="126" t="s">
        <v>945</v>
      </c>
      <c r="H77" s="114" t="s">
        <v>333</v>
      </c>
      <c r="I77" s="116" t="s">
        <v>406</v>
      </c>
      <c r="J77" s="114" t="s">
        <v>272</v>
      </c>
      <c r="K77" s="114" t="s">
        <v>280</v>
      </c>
    </row>
    <row r="78" spans="1:11" x14ac:dyDescent="0.3">
      <c r="A78" s="146">
        <v>7</v>
      </c>
      <c r="B78" s="146" t="s">
        <v>272</v>
      </c>
      <c r="C78" s="114" t="s">
        <v>289</v>
      </c>
      <c r="D78" s="126" t="s">
        <v>452</v>
      </c>
      <c r="E78" s="114" t="s">
        <v>420</v>
      </c>
      <c r="F78" s="126" t="s">
        <v>421</v>
      </c>
      <c r="G78" s="114" t="s">
        <v>946</v>
      </c>
      <c r="H78" s="114" t="s">
        <v>337</v>
      </c>
      <c r="I78" s="126"/>
      <c r="J78" s="114" t="s">
        <v>272</v>
      </c>
      <c r="K78" s="114" t="s">
        <v>280</v>
      </c>
    </row>
    <row r="79" spans="1:11" x14ac:dyDescent="0.3">
      <c r="A79" s="146">
        <v>10</v>
      </c>
      <c r="B79" s="146" t="s">
        <v>272</v>
      </c>
      <c r="C79" s="114" t="s">
        <v>289</v>
      </c>
      <c r="D79" s="126" t="s">
        <v>454</v>
      </c>
      <c r="E79" s="114" t="s">
        <v>420</v>
      </c>
      <c r="F79" s="126" t="s">
        <v>421</v>
      </c>
      <c r="G79" s="114" t="s">
        <v>947</v>
      </c>
      <c r="H79" s="114" t="s">
        <v>337</v>
      </c>
      <c r="I79" s="126"/>
      <c r="J79" s="114" t="s">
        <v>272</v>
      </c>
      <c r="K79" s="114" t="s">
        <v>280</v>
      </c>
    </row>
    <row r="80" spans="1:11" x14ac:dyDescent="0.3">
      <c r="A80" s="146">
        <v>6</v>
      </c>
      <c r="B80" s="146" t="s">
        <v>272</v>
      </c>
      <c r="C80" s="114" t="s">
        <v>289</v>
      </c>
      <c r="D80" s="126" t="s">
        <v>456</v>
      </c>
      <c r="E80" s="126" t="s">
        <v>397</v>
      </c>
      <c r="F80" s="126" t="s">
        <v>398</v>
      </c>
      <c r="G80" s="114" t="s">
        <v>948</v>
      </c>
      <c r="H80" s="114" t="s">
        <v>337</v>
      </c>
      <c r="I80" s="126"/>
      <c r="J80" s="114" t="s">
        <v>272</v>
      </c>
      <c r="K80" s="114" t="s">
        <v>280</v>
      </c>
    </row>
    <row r="81" spans="1:11" x14ac:dyDescent="0.3">
      <c r="A81" s="146">
        <v>6</v>
      </c>
      <c r="B81" s="146" t="s">
        <v>272</v>
      </c>
      <c r="C81" s="114" t="s">
        <v>289</v>
      </c>
      <c r="D81" s="126" t="s">
        <v>458</v>
      </c>
      <c r="E81" s="126" t="s">
        <v>397</v>
      </c>
      <c r="F81" s="126" t="s">
        <v>398</v>
      </c>
      <c r="G81" s="126" t="s">
        <v>949</v>
      </c>
      <c r="H81" s="114" t="s">
        <v>337</v>
      </c>
      <c r="I81" s="126"/>
      <c r="J81" s="114" t="s">
        <v>272</v>
      </c>
      <c r="K81" s="114" t="s">
        <v>280</v>
      </c>
    </row>
    <row r="82" spans="1:11" x14ac:dyDescent="0.3">
      <c r="A82" s="146">
        <v>6</v>
      </c>
      <c r="B82" s="146" t="s">
        <v>272</v>
      </c>
      <c r="C82" s="114" t="s">
        <v>289</v>
      </c>
      <c r="D82" s="126" t="s">
        <v>460</v>
      </c>
      <c r="E82" s="126" t="s">
        <v>397</v>
      </c>
      <c r="F82" s="126" t="s">
        <v>461</v>
      </c>
      <c r="G82" s="126" t="s">
        <v>950</v>
      </c>
      <c r="H82" s="114" t="s">
        <v>337</v>
      </c>
      <c r="I82" s="126"/>
      <c r="J82" s="114" t="s">
        <v>272</v>
      </c>
      <c r="K82" s="114" t="s">
        <v>280</v>
      </c>
    </row>
    <row r="83" spans="1:11" x14ac:dyDescent="0.3">
      <c r="A83" s="146">
        <v>11</v>
      </c>
      <c r="B83" s="146" t="s">
        <v>272</v>
      </c>
      <c r="C83" s="114" t="s">
        <v>463</v>
      </c>
      <c r="D83" s="114" t="s">
        <v>464</v>
      </c>
      <c r="E83" s="114" t="s">
        <v>465</v>
      </c>
      <c r="F83" s="114" t="s">
        <v>465</v>
      </c>
      <c r="G83" s="126" t="s">
        <v>951</v>
      </c>
      <c r="H83" s="114" t="s">
        <v>389</v>
      </c>
      <c r="I83" s="114" t="s">
        <v>467</v>
      </c>
      <c r="J83" s="114" t="s">
        <v>272</v>
      </c>
      <c r="K83" s="114" t="s">
        <v>280</v>
      </c>
    </row>
    <row r="84" spans="1:11" x14ac:dyDescent="0.3">
      <c r="A84" s="146">
        <v>11</v>
      </c>
      <c r="B84" s="146" t="s">
        <v>272</v>
      </c>
      <c r="C84" s="114" t="s">
        <v>468</v>
      </c>
      <c r="D84" s="114" t="s">
        <v>469</v>
      </c>
      <c r="E84" s="114" t="s">
        <v>465</v>
      </c>
      <c r="F84" s="114" t="s">
        <v>470</v>
      </c>
      <c r="G84" s="126" t="s">
        <v>952</v>
      </c>
      <c r="H84" s="114" t="s">
        <v>389</v>
      </c>
      <c r="I84" s="114" t="s">
        <v>472</v>
      </c>
      <c r="J84" s="114" t="s">
        <v>272</v>
      </c>
      <c r="K84" s="114" t="s">
        <v>280</v>
      </c>
    </row>
    <row r="85" spans="1:11" s="121" customFormat="1" x14ac:dyDescent="0.3">
      <c r="A85" s="150"/>
      <c r="B85" s="150"/>
      <c r="C85" s="121" t="s">
        <v>296</v>
      </c>
      <c r="G85" s="122"/>
    </row>
    <row r="86" spans="1:11" s="133" customFormat="1" x14ac:dyDescent="0.3">
      <c r="A86" s="154"/>
      <c r="B86" s="154"/>
      <c r="C86" s="133" t="s">
        <v>273</v>
      </c>
      <c r="G86" s="129" t="s">
        <v>473</v>
      </c>
    </row>
    <row r="87" spans="1:11" x14ac:dyDescent="0.3">
      <c r="A87" s="146">
        <v>7</v>
      </c>
      <c r="B87" s="146" t="s">
        <v>272</v>
      </c>
      <c r="C87" s="114" t="s">
        <v>298</v>
      </c>
      <c r="D87" s="114" t="s">
        <v>474</v>
      </c>
      <c r="E87" s="114" t="s">
        <v>475</v>
      </c>
      <c r="F87" s="114" t="s">
        <v>476</v>
      </c>
      <c r="G87" s="126" t="s">
        <v>953</v>
      </c>
      <c r="H87" s="114" t="s">
        <v>279</v>
      </c>
      <c r="I87" s="116" t="s">
        <v>301</v>
      </c>
      <c r="J87" s="114" t="s">
        <v>272</v>
      </c>
      <c r="K87" s="114" t="s">
        <v>280</v>
      </c>
    </row>
    <row r="88" spans="1:11" x14ac:dyDescent="0.3">
      <c r="A88" s="146">
        <v>10</v>
      </c>
      <c r="B88" s="146" t="s">
        <v>272</v>
      </c>
      <c r="C88" s="114" t="s">
        <v>298</v>
      </c>
      <c r="D88" s="114" t="s">
        <v>478</v>
      </c>
      <c r="E88" s="114" t="s">
        <v>475</v>
      </c>
      <c r="F88" s="114" t="s">
        <v>470</v>
      </c>
      <c r="G88" s="126" t="s">
        <v>479</v>
      </c>
      <c r="H88" s="114" t="s">
        <v>279</v>
      </c>
      <c r="I88" s="116" t="s">
        <v>301</v>
      </c>
      <c r="J88" s="114" t="s">
        <v>272</v>
      </c>
      <c r="K88" s="114" t="s">
        <v>280</v>
      </c>
    </row>
    <row r="89" spans="1:11" x14ac:dyDescent="0.3">
      <c r="A89" s="146">
        <v>6</v>
      </c>
      <c r="B89" s="146" t="s">
        <v>272</v>
      </c>
      <c r="C89" s="114" t="s">
        <v>298</v>
      </c>
      <c r="D89" s="114" t="s">
        <v>480</v>
      </c>
      <c r="E89" s="114" t="s">
        <v>481</v>
      </c>
      <c r="F89" s="114" t="s">
        <v>482</v>
      </c>
      <c r="G89" s="115" t="s">
        <v>954</v>
      </c>
      <c r="H89" s="114" t="s">
        <v>279</v>
      </c>
      <c r="I89" s="116" t="s">
        <v>301</v>
      </c>
      <c r="J89" s="114" t="s">
        <v>272</v>
      </c>
      <c r="K89" s="114" t="s">
        <v>280</v>
      </c>
    </row>
    <row r="90" spans="1:11" x14ac:dyDescent="0.3">
      <c r="A90" s="146">
        <v>6</v>
      </c>
      <c r="B90" s="146" t="s">
        <v>272</v>
      </c>
      <c r="C90" s="114" t="s">
        <v>484</v>
      </c>
      <c r="D90" s="114" t="s">
        <v>485</v>
      </c>
      <c r="E90" s="114" t="s">
        <v>481</v>
      </c>
      <c r="F90" s="114" t="s">
        <v>482</v>
      </c>
      <c r="G90" s="115" t="s">
        <v>955</v>
      </c>
      <c r="H90" s="114" t="s">
        <v>333</v>
      </c>
      <c r="I90" s="137" t="s">
        <v>956</v>
      </c>
      <c r="J90" s="114" t="s">
        <v>272</v>
      </c>
      <c r="K90" s="114" t="s">
        <v>280</v>
      </c>
    </row>
    <row r="91" spans="1:11" x14ac:dyDescent="0.3">
      <c r="A91" s="146">
        <v>6</v>
      </c>
      <c r="B91" s="146" t="s">
        <v>272</v>
      </c>
      <c r="C91" s="114" t="s">
        <v>289</v>
      </c>
      <c r="D91" s="114" t="s">
        <v>957</v>
      </c>
      <c r="E91" s="114" t="s">
        <v>481</v>
      </c>
      <c r="F91" s="126" t="s">
        <v>398</v>
      </c>
      <c r="G91" s="115" t="s">
        <v>958</v>
      </c>
      <c r="H91" s="114" t="s">
        <v>337</v>
      </c>
      <c r="J91" s="114" t="s">
        <v>272</v>
      </c>
      <c r="K91" s="114" t="s">
        <v>280</v>
      </c>
    </row>
    <row r="92" spans="1:11" x14ac:dyDescent="0.3">
      <c r="A92" s="146">
        <v>6</v>
      </c>
      <c r="B92" s="146" t="s">
        <v>272</v>
      </c>
      <c r="C92" s="114" t="s">
        <v>289</v>
      </c>
      <c r="D92" s="114" t="s">
        <v>959</v>
      </c>
      <c r="E92" s="114" t="s">
        <v>481</v>
      </c>
      <c r="F92" s="126" t="s">
        <v>398</v>
      </c>
      <c r="G92" s="115" t="s">
        <v>960</v>
      </c>
      <c r="H92" s="114" t="s">
        <v>337</v>
      </c>
      <c r="I92" s="126"/>
      <c r="J92" s="114" t="s">
        <v>272</v>
      </c>
      <c r="K92" s="114" t="s">
        <v>280</v>
      </c>
    </row>
    <row r="93" spans="1:11" x14ac:dyDescent="0.3">
      <c r="A93" s="146">
        <v>6</v>
      </c>
      <c r="B93" s="146" t="s">
        <v>272</v>
      </c>
      <c r="C93" s="114" t="s">
        <v>289</v>
      </c>
      <c r="D93" s="114" t="s">
        <v>492</v>
      </c>
      <c r="E93" s="114" t="s">
        <v>481</v>
      </c>
      <c r="F93" s="126" t="s">
        <v>398</v>
      </c>
      <c r="G93" s="126" t="s">
        <v>961</v>
      </c>
      <c r="H93" s="114" t="s">
        <v>337</v>
      </c>
      <c r="I93" s="126"/>
      <c r="J93" s="114" t="s">
        <v>272</v>
      </c>
      <c r="K93" s="114" t="s">
        <v>280</v>
      </c>
    </row>
    <row r="94" spans="1:11" x14ac:dyDescent="0.3">
      <c r="A94" s="146">
        <v>6</v>
      </c>
      <c r="B94" s="146" t="s">
        <v>272</v>
      </c>
      <c r="C94" s="114" t="s">
        <v>289</v>
      </c>
      <c r="D94" s="114" t="s">
        <v>494</v>
      </c>
      <c r="E94" s="114" t="s">
        <v>481</v>
      </c>
      <c r="F94" s="126" t="s">
        <v>398</v>
      </c>
      <c r="G94" s="126" t="s">
        <v>962</v>
      </c>
      <c r="H94" s="114" t="s">
        <v>337</v>
      </c>
      <c r="I94" s="126"/>
      <c r="J94" s="114" t="s">
        <v>272</v>
      </c>
      <c r="K94" s="114" t="s">
        <v>280</v>
      </c>
    </row>
    <row r="95" spans="1:11" s="116" customFormat="1" x14ac:dyDescent="0.3">
      <c r="A95" s="146">
        <v>6</v>
      </c>
      <c r="B95" s="146" t="s">
        <v>272</v>
      </c>
      <c r="C95" s="114" t="s">
        <v>414</v>
      </c>
      <c r="D95" s="116" t="s">
        <v>498</v>
      </c>
      <c r="E95" s="114" t="s">
        <v>481</v>
      </c>
      <c r="F95" s="116" t="s">
        <v>416</v>
      </c>
      <c r="G95" s="126" t="s">
        <v>963</v>
      </c>
      <c r="H95" s="114" t="s">
        <v>279</v>
      </c>
      <c r="I95" s="116" t="s">
        <v>435</v>
      </c>
      <c r="J95" s="114" t="s">
        <v>272</v>
      </c>
      <c r="K95" s="114" t="s">
        <v>280</v>
      </c>
    </row>
    <row r="96" spans="1:11" x14ac:dyDescent="0.3">
      <c r="A96" s="146">
        <v>9</v>
      </c>
      <c r="B96" s="146" t="s">
        <v>272</v>
      </c>
      <c r="C96" s="114" t="s">
        <v>320</v>
      </c>
      <c r="D96" s="114" t="s">
        <v>964</v>
      </c>
      <c r="E96" s="114" t="s">
        <v>481</v>
      </c>
      <c r="F96" s="116" t="s">
        <v>404</v>
      </c>
      <c r="G96" s="126" t="s">
        <v>501</v>
      </c>
      <c r="H96" s="114" t="s">
        <v>279</v>
      </c>
      <c r="I96" s="116" t="s">
        <v>406</v>
      </c>
      <c r="J96" s="114" t="s">
        <v>272</v>
      </c>
      <c r="K96" s="114" t="s">
        <v>280</v>
      </c>
    </row>
    <row r="97" spans="1:11" x14ac:dyDescent="0.3">
      <c r="A97" s="146">
        <v>7</v>
      </c>
      <c r="B97" s="146" t="s">
        <v>272</v>
      </c>
      <c r="C97" s="114" t="s">
        <v>407</v>
      </c>
      <c r="D97" s="114" t="s">
        <v>502</v>
      </c>
      <c r="E97" s="114" t="s">
        <v>481</v>
      </c>
      <c r="F97" s="114" t="s">
        <v>409</v>
      </c>
      <c r="G97" s="126" t="s">
        <v>503</v>
      </c>
      <c r="H97" s="114" t="s">
        <v>279</v>
      </c>
      <c r="I97" s="116" t="s">
        <v>923</v>
      </c>
      <c r="J97" s="114" t="s">
        <v>272</v>
      </c>
      <c r="K97" s="114" t="s">
        <v>280</v>
      </c>
    </row>
    <row r="98" spans="1:11" x14ac:dyDescent="0.3">
      <c r="A98" s="146">
        <v>7</v>
      </c>
      <c r="B98" s="146" t="s">
        <v>272</v>
      </c>
      <c r="C98" s="114" t="s">
        <v>298</v>
      </c>
      <c r="D98" s="114" t="s">
        <v>505</v>
      </c>
      <c r="E98" s="114" t="s">
        <v>481</v>
      </c>
      <c r="F98" s="116" t="s">
        <v>416</v>
      </c>
      <c r="G98" s="126" t="s">
        <v>965</v>
      </c>
      <c r="H98" s="114" t="s">
        <v>279</v>
      </c>
      <c r="I98" s="116" t="s">
        <v>301</v>
      </c>
      <c r="J98" s="114" t="s">
        <v>272</v>
      </c>
      <c r="K98" s="114" t="s">
        <v>280</v>
      </c>
    </row>
    <row r="99" spans="1:11" x14ac:dyDescent="0.3">
      <c r="A99" s="146">
        <v>11</v>
      </c>
      <c r="B99" s="146" t="s">
        <v>272</v>
      </c>
      <c r="C99" s="114" t="s">
        <v>507</v>
      </c>
      <c r="D99" s="114" t="s">
        <v>508</v>
      </c>
      <c r="E99" s="114" t="s">
        <v>509</v>
      </c>
      <c r="F99" s="114" t="s">
        <v>509</v>
      </c>
      <c r="G99" s="115" t="s">
        <v>966</v>
      </c>
      <c r="H99" s="114" t="s">
        <v>389</v>
      </c>
      <c r="I99" s="137" t="s">
        <v>511</v>
      </c>
      <c r="J99" s="114" t="s">
        <v>272</v>
      </c>
      <c r="K99" s="114" t="s">
        <v>280</v>
      </c>
    </row>
    <row r="100" spans="1:11" x14ac:dyDescent="0.3">
      <c r="A100" s="146">
        <v>11</v>
      </c>
      <c r="B100" s="146" t="s">
        <v>272</v>
      </c>
      <c r="C100" s="114" t="s">
        <v>512</v>
      </c>
      <c r="D100" s="114" t="s">
        <v>513</v>
      </c>
      <c r="E100" s="114" t="s">
        <v>509</v>
      </c>
      <c r="F100" s="114" t="s">
        <v>470</v>
      </c>
      <c r="G100" s="115" t="s">
        <v>967</v>
      </c>
      <c r="H100" s="114" t="s">
        <v>389</v>
      </c>
      <c r="I100" s="126" t="s">
        <v>515</v>
      </c>
      <c r="J100" s="114" t="s">
        <v>272</v>
      </c>
      <c r="K100" s="114" t="s">
        <v>280</v>
      </c>
    </row>
    <row r="101" spans="1:11" x14ac:dyDescent="0.3">
      <c r="A101" s="146">
        <v>7</v>
      </c>
      <c r="B101" s="146" t="s">
        <v>272</v>
      </c>
      <c r="C101" s="114" t="s">
        <v>298</v>
      </c>
      <c r="D101" s="114" t="s">
        <v>516</v>
      </c>
      <c r="E101" s="114" t="s">
        <v>481</v>
      </c>
      <c r="F101" s="116" t="s">
        <v>416</v>
      </c>
      <c r="G101" s="115" t="s">
        <v>517</v>
      </c>
      <c r="H101" s="114" t="s">
        <v>279</v>
      </c>
      <c r="I101" s="116" t="s">
        <v>301</v>
      </c>
      <c r="J101" s="114" t="s">
        <v>272</v>
      </c>
      <c r="K101" s="114" t="s">
        <v>280</v>
      </c>
    </row>
    <row r="102" spans="1:11" s="133" customFormat="1" x14ac:dyDescent="0.3">
      <c r="A102" s="154"/>
      <c r="B102" s="154"/>
      <c r="C102" s="133" t="s">
        <v>296</v>
      </c>
      <c r="G102" s="129"/>
    </row>
    <row r="103" spans="1:11" s="121" customFormat="1" x14ac:dyDescent="0.3">
      <c r="A103" s="150"/>
      <c r="B103" s="150"/>
      <c r="C103" s="121" t="s">
        <v>273</v>
      </c>
      <c r="G103" s="122" t="s">
        <v>518</v>
      </c>
    </row>
    <row r="104" spans="1:11" x14ac:dyDescent="0.3">
      <c r="A104" s="146">
        <v>12</v>
      </c>
      <c r="B104" s="146" t="s">
        <v>272</v>
      </c>
      <c r="C104" s="114" t="s">
        <v>519</v>
      </c>
      <c r="D104" s="114" t="s">
        <v>520</v>
      </c>
      <c r="E104" s="114" t="s">
        <v>521</v>
      </c>
      <c r="F104" s="114" t="s">
        <v>521</v>
      </c>
      <c r="G104" s="126" t="s">
        <v>968</v>
      </c>
      <c r="H104" s="115" t="s">
        <v>523</v>
      </c>
      <c r="I104" s="116" t="s">
        <v>524</v>
      </c>
      <c r="J104" s="114" t="s">
        <v>272</v>
      </c>
      <c r="K104" s="114" t="s">
        <v>280</v>
      </c>
    </row>
    <row r="105" spans="1:11" x14ac:dyDescent="0.3">
      <c r="A105" s="146">
        <v>12</v>
      </c>
      <c r="B105" s="146" t="s">
        <v>272</v>
      </c>
      <c r="C105" s="114" t="s">
        <v>865</v>
      </c>
      <c r="D105" s="114" t="s">
        <v>969</v>
      </c>
      <c r="E105" s="114" t="s">
        <v>521</v>
      </c>
      <c r="F105" s="114" t="s">
        <v>521</v>
      </c>
      <c r="G105" s="126" t="s">
        <v>889</v>
      </c>
      <c r="H105" s="115"/>
      <c r="I105" s="116"/>
      <c r="J105" s="114" t="s">
        <v>272</v>
      </c>
      <c r="K105" s="114" t="s">
        <v>280</v>
      </c>
    </row>
    <row r="106" spans="1:11" x14ac:dyDescent="0.3">
      <c r="A106" s="146">
        <v>12</v>
      </c>
      <c r="B106" s="146" t="s">
        <v>272</v>
      </c>
      <c r="C106" s="114" t="s">
        <v>298</v>
      </c>
      <c r="D106" s="114" t="s">
        <v>525</v>
      </c>
      <c r="E106" s="114" t="s">
        <v>526</v>
      </c>
      <c r="F106" s="114" t="s">
        <v>526</v>
      </c>
      <c r="G106" s="126" t="s">
        <v>970</v>
      </c>
      <c r="H106" s="114" t="s">
        <v>279</v>
      </c>
      <c r="I106" s="116" t="s">
        <v>301</v>
      </c>
      <c r="J106" s="114" t="s">
        <v>272</v>
      </c>
      <c r="K106" s="114" t="s">
        <v>280</v>
      </c>
    </row>
    <row r="107" spans="1:11" s="121" customFormat="1" x14ac:dyDescent="0.3">
      <c r="A107" s="150"/>
      <c r="B107" s="150"/>
      <c r="C107" s="121" t="s">
        <v>296</v>
      </c>
      <c r="G107" s="122"/>
    </row>
    <row r="108" spans="1:11" s="133" customFormat="1" x14ac:dyDescent="0.3">
      <c r="A108" s="154"/>
      <c r="B108" s="154"/>
      <c r="C108" s="133" t="s">
        <v>273</v>
      </c>
      <c r="G108" s="129" t="s">
        <v>528</v>
      </c>
      <c r="H108" s="128"/>
      <c r="I108" s="136"/>
    </row>
    <row r="109" spans="1:11" x14ac:dyDescent="0.3">
      <c r="A109" s="146">
        <v>12</v>
      </c>
      <c r="B109" s="146" t="s">
        <v>272</v>
      </c>
      <c r="C109" s="114" t="s">
        <v>529</v>
      </c>
      <c r="D109" s="114" t="s">
        <v>530</v>
      </c>
      <c r="E109" s="114" t="s">
        <v>531</v>
      </c>
      <c r="F109" s="114" t="s">
        <v>482</v>
      </c>
      <c r="G109" s="126" t="s">
        <v>971</v>
      </c>
      <c r="H109" s="114" t="s">
        <v>279</v>
      </c>
      <c r="I109" s="114" t="s">
        <v>533</v>
      </c>
      <c r="J109" s="114" t="s">
        <v>272</v>
      </c>
      <c r="K109" s="114" t="s">
        <v>280</v>
      </c>
    </row>
    <row r="110" spans="1:11" x14ac:dyDescent="0.3">
      <c r="A110" s="146">
        <v>12</v>
      </c>
      <c r="B110" s="146" t="s">
        <v>272</v>
      </c>
      <c r="C110" s="114" t="s">
        <v>534</v>
      </c>
      <c r="D110" s="114" t="s">
        <v>535</v>
      </c>
      <c r="E110" s="114" t="s">
        <v>531</v>
      </c>
      <c r="F110" s="114" t="s">
        <v>482</v>
      </c>
      <c r="G110" s="126" t="s">
        <v>972</v>
      </c>
      <c r="H110" s="114" t="s">
        <v>333</v>
      </c>
      <c r="I110" s="114" t="s">
        <v>537</v>
      </c>
      <c r="J110" s="114" t="s">
        <v>272</v>
      </c>
      <c r="K110" s="114" t="s">
        <v>280</v>
      </c>
    </row>
    <row r="111" spans="1:11" x14ac:dyDescent="0.3">
      <c r="A111" s="146">
        <v>12</v>
      </c>
      <c r="B111" s="146" t="s">
        <v>272</v>
      </c>
      <c r="C111" s="114" t="s">
        <v>538</v>
      </c>
      <c r="D111" s="114" t="s">
        <v>539</v>
      </c>
      <c r="E111" s="114" t="s">
        <v>531</v>
      </c>
      <c r="F111" s="114" t="s">
        <v>482</v>
      </c>
      <c r="G111" s="126" t="s">
        <v>540</v>
      </c>
      <c r="H111" s="114" t="s">
        <v>333</v>
      </c>
      <c r="I111" s="114" t="s">
        <v>973</v>
      </c>
      <c r="J111" s="114" t="s">
        <v>272</v>
      </c>
      <c r="K111" s="114" t="s">
        <v>280</v>
      </c>
    </row>
    <row r="112" spans="1:11" x14ac:dyDescent="0.3">
      <c r="A112" s="146">
        <v>12</v>
      </c>
      <c r="B112" s="146" t="s">
        <v>272</v>
      </c>
      <c r="C112" s="114" t="s">
        <v>289</v>
      </c>
      <c r="D112" s="114" t="s">
        <v>542</v>
      </c>
      <c r="E112" s="114" t="s">
        <v>531</v>
      </c>
      <c r="F112" s="114" t="s">
        <v>398</v>
      </c>
      <c r="G112" s="126" t="s">
        <v>974</v>
      </c>
      <c r="H112" s="114" t="s">
        <v>337</v>
      </c>
      <c r="J112" s="114" t="s">
        <v>272</v>
      </c>
      <c r="K112" s="114" t="s">
        <v>280</v>
      </c>
    </row>
    <row r="113" spans="1:11" x14ac:dyDescent="0.3">
      <c r="A113" s="146">
        <v>12</v>
      </c>
      <c r="B113" s="146" t="s">
        <v>272</v>
      </c>
      <c r="C113" s="114" t="s">
        <v>289</v>
      </c>
      <c r="D113" s="114" t="s">
        <v>544</v>
      </c>
      <c r="E113" s="114" t="s">
        <v>531</v>
      </c>
      <c r="F113" s="114" t="s">
        <v>398</v>
      </c>
      <c r="G113" s="126" t="s">
        <v>975</v>
      </c>
      <c r="H113" s="114" t="s">
        <v>337</v>
      </c>
      <c r="J113" s="114" t="s">
        <v>272</v>
      </c>
      <c r="K113" s="114" t="s">
        <v>280</v>
      </c>
    </row>
    <row r="114" spans="1:11" x14ac:dyDescent="0.3">
      <c r="A114" s="146">
        <v>12</v>
      </c>
      <c r="B114" s="146" t="s">
        <v>272</v>
      </c>
      <c r="C114" s="114" t="s">
        <v>546</v>
      </c>
      <c r="D114" s="114" t="s">
        <v>547</v>
      </c>
      <c r="E114" s="114" t="s">
        <v>531</v>
      </c>
      <c r="F114" s="114" t="s">
        <v>548</v>
      </c>
      <c r="G114" s="126" t="s">
        <v>549</v>
      </c>
      <c r="H114" s="114" t="s">
        <v>337</v>
      </c>
      <c r="I114" s="114" t="s">
        <v>976</v>
      </c>
      <c r="J114" s="114" t="s">
        <v>272</v>
      </c>
      <c r="K114" s="114" t="s">
        <v>280</v>
      </c>
    </row>
    <row r="115" spans="1:11" x14ac:dyDescent="0.3">
      <c r="A115" s="146">
        <v>11</v>
      </c>
      <c r="B115" s="146" t="s">
        <v>272</v>
      </c>
      <c r="C115" s="115" t="s">
        <v>551</v>
      </c>
      <c r="D115" s="115" t="s">
        <v>552</v>
      </c>
      <c r="E115" s="114" t="s">
        <v>553</v>
      </c>
      <c r="F115" s="114" t="s">
        <v>553</v>
      </c>
      <c r="G115" s="126" t="s">
        <v>554</v>
      </c>
      <c r="H115" s="115" t="s">
        <v>389</v>
      </c>
      <c r="I115" s="115" t="s">
        <v>977</v>
      </c>
      <c r="J115" s="114" t="s">
        <v>272</v>
      </c>
      <c r="K115" s="114" t="s">
        <v>280</v>
      </c>
    </row>
    <row r="116" spans="1:11" x14ac:dyDescent="0.3">
      <c r="A116" s="146">
        <v>11</v>
      </c>
      <c r="B116" s="146" t="s">
        <v>272</v>
      </c>
      <c r="C116" s="114" t="s">
        <v>865</v>
      </c>
      <c r="D116" s="115" t="s">
        <v>978</v>
      </c>
      <c r="E116" s="114" t="s">
        <v>553</v>
      </c>
      <c r="F116" s="114" t="s">
        <v>553</v>
      </c>
      <c r="G116" s="126" t="s">
        <v>889</v>
      </c>
      <c r="H116" s="114" t="s">
        <v>640</v>
      </c>
      <c r="I116" s="116"/>
      <c r="J116" s="114" t="s">
        <v>272</v>
      </c>
      <c r="K116" s="114" t="s">
        <v>280</v>
      </c>
    </row>
    <row r="117" spans="1:11" x14ac:dyDescent="0.3">
      <c r="A117" s="146">
        <v>10</v>
      </c>
      <c r="B117" s="146" t="s">
        <v>272</v>
      </c>
      <c r="C117" s="114" t="s">
        <v>556</v>
      </c>
      <c r="D117" s="114" t="s">
        <v>557</v>
      </c>
      <c r="E117" s="114" t="s">
        <v>553</v>
      </c>
      <c r="F117" s="114" t="s">
        <v>470</v>
      </c>
      <c r="G117" s="126" t="s">
        <v>558</v>
      </c>
      <c r="H117" s="114" t="s">
        <v>279</v>
      </c>
      <c r="I117" s="114" t="s">
        <v>979</v>
      </c>
      <c r="J117" s="114" t="s">
        <v>272</v>
      </c>
      <c r="K117" s="114" t="s">
        <v>280</v>
      </c>
    </row>
    <row r="118" spans="1:11" x14ac:dyDescent="0.3">
      <c r="A118" s="146">
        <v>10</v>
      </c>
      <c r="B118" s="146" t="s">
        <v>272</v>
      </c>
      <c r="C118" s="114" t="s">
        <v>298</v>
      </c>
      <c r="D118" s="114" t="s">
        <v>560</v>
      </c>
      <c r="E118" s="114" t="s">
        <v>531</v>
      </c>
      <c r="F118" s="114" t="s">
        <v>470</v>
      </c>
      <c r="G118" s="126" t="s">
        <v>561</v>
      </c>
      <c r="H118" s="114" t="s">
        <v>279</v>
      </c>
      <c r="I118" s="114" t="s">
        <v>533</v>
      </c>
      <c r="J118" s="114" t="s">
        <v>272</v>
      </c>
      <c r="K118" s="114" t="s">
        <v>280</v>
      </c>
    </row>
    <row r="119" spans="1:11" x14ac:dyDescent="0.3">
      <c r="A119" s="146">
        <v>10</v>
      </c>
      <c r="B119" s="146" t="s">
        <v>272</v>
      </c>
      <c r="C119" s="114" t="s">
        <v>298</v>
      </c>
      <c r="D119" s="114" t="s">
        <v>562</v>
      </c>
      <c r="E119" s="114" t="s">
        <v>531</v>
      </c>
      <c r="F119" s="114" t="s">
        <v>470</v>
      </c>
      <c r="G119" s="126" t="s">
        <v>563</v>
      </c>
      <c r="H119" s="114" t="s">
        <v>279</v>
      </c>
      <c r="I119" s="114" t="s">
        <v>533</v>
      </c>
      <c r="J119" s="114" t="s">
        <v>272</v>
      </c>
      <c r="K119" s="114" t="s">
        <v>280</v>
      </c>
    </row>
    <row r="120" spans="1:11" x14ac:dyDescent="0.3">
      <c r="A120" s="146">
        <v>12</v>
      </c>
      <c r="B120" s="146" t="s">
        <v>272</v>
      </c>
      <c r="C120" s="114" t="s">
        <v>564</v>
      </c>
      <c r="D120" s="114" t="s">
        <v>565</v>
      </c>
      <c r="E120" s="114" t="s">
        <v>531</v>
      </c>
      <c r="F120" s="114" t="s">
        <v>409</v>
      </c>
      <c r="G120" s="126" t="s">
        <v>566</v>
      </c>
      <c r="H120" s="114" t="s">
        <v>279</v>
      </c>
      <c r="I120" s="114" t="s">
        <v>567</v>
      </c>
      <c r="J120" s="114" t="s">
        <v>272</v>
      </c>
      <c r="K120" s="114" t="s">
        <v>280</v>
      </c>
    </row>
    <row r="121" spans="1:11" x14ac:dyDescent="0.3">
      <c r="A121" s="146">
        <v>12</v>
      </c>
      <c r="B121" s="146" t="s">
        <v>272</v>
      </c>
      <c r="C121" s="114" t="s">
        <v>980</v>
      </c>
      <c r="D121" s="114" t="s">
        <v>981</v>
      </c>
      <c r="E121" s="114" t="s">
        <v>982</v>
      </c>
      <c r="F121" s="114" t="s">
        <v>421</v>
      </c>
      <c r="G121" s="126" t="s">
        <v>983</v>
      </c>
      <c r="H121" s="114" t="s">
        <v>279</v>
      </c>
      <c r="I121" s="114" t="s">
        <v>984</v>
      </c>
      <c r="J121" s="114" t="s">
        <v>272</v>
      </c>
      <c r="K121" s="114" t="s">
        <v>280</v>
      </c>
    </row>
    <row r="122" spans="1:11" s="133" customFormat="1" x14ac:dyDescent="0.3">
      <c r="A122" s="154"/>
      <c r="B122" s="154"/>
      <c r="C122" s="133" t="s">
        <v>296</v>
      </c>
      <c r="G122" s="129"/>
      <c r="H122" s="128"/>
      <c r="I122" s="136"/>
    </row>
    <row r="123" spans="1:11" s="121" customFormat="1" x14ac:dyDescent="0.3">
      <c r="A123" s="150"/>
      <c r="B123" s="150"/>
      <c r="C123" s="121" t="s">
        <v>273</v>
      </c>
      <c r="G123" s="122" t="s">
        <v>572</v>
      </c>
    </row>
    <row r="124" spans="1:11" x14ac:dyDescent="0.3">
      <c r="A124" s="146">
        <v>6</v>
      </c>
      <c r="B124" s="146" t="s">
        <v>272</v>
      </c>
      <c r="C124" s="114" t="s">
        <v>573</v>
      </c>
      <c r="D124" s="114" t="s">
        <v>574</v>
      </c>
      <c r="E124" s="114" t="s">
        <v>575</v>
      </c>
      <c r="F124" s="114" t="s">
        <v>482</v>
      </c>
      <c r="G124" s="126" t="s">
        <v>576</v>
      </c>
      <c r="H124" s="114" t="s">
        <v>279</v>
      </c>
      <c r="I124" s="115" t="s">
        <v>577</v>
      </c>
      <c r="J124" s="114" t="s">
        <v>272</v>
      </c>
      <c r="K124" s="114" t="s">
        <v>280</v>
      </c>
    </row>
    <row r="125" spans="1:11" x14ac:dyDescent="0.3">
      <c r="A125" s="146">
        <v>6</v>
      </c>
      <c r="B125" s="146" t="s">
        <v>272</v>
      </c>
      <c r="C125" s="115" t="s">
        <v>298</v>
      </c>
      <c r="D125" s="115" t="s">
        <v>578</v>
      </c>
      <c r="E125" s="114" t="s">
        <v>575</v>
      </c>
      <c r="F125" s="114" t="s">
        <v>482</v>
      </c>
      <c r="G125" s="126" t="s">
        <v>985</v>
      </c>
      <c r="H125" s="114" t="s">
        <v>279</v>
      </c>
      <c r="I125" s="116" t="s">
        <v>301</v>
      </c>
      <c r="J125" s="114" t="s">
        <v>272</v>
      </c>
      <c r="K125" s="114" t="s">
        <v>280</v>
      </c>
    </row>
    <row r="126" spans="1:11" x14ac:dyDescent="0.3">
      <c r="A126" s="146">
        <v>6</v>
      </c>
      <c r="B126" s="146" t="s">
        <v>272</v>
      </c>
      <c r="C126" s="115" t="s">
        <v>580</v>
      </c>
      <c r="D126" s="115" t="s">
        <v>581</v>
      </c>
      <c r="E126" s="114" t="s">
        <v>575</v>
      </c>
      <c r="F126" s="115" t="s">
        <v>398</v>
      </c>
      <c r="G126" s="126" t="s">
        <v>986</v>
      </c>
      <c r="H126" s="114" t="s">
        <v>337</v>
      </c>
      <c r="I126" s="115"/>
      <c r="J126" s="114" t="s">
        <v>272</v>
      </c>
      <c r="K126" s="114" t="s">
        <v>280</v>
      </c>
    </row>
    <row r="127" spans="1:11" x14ac:dyDescent="0.3">
      <c r="A127" s="146">
        <v>7</v>
      </c>
      <c r="B127" s="146" t="s">
        <v>272</v>
      </c>
      <c r="C127" s="115" t="s">
        <v>583</v>
      </c>
      <c r="D127" s="115" t="s">
        <v>584</v>
      </c>
      <c r="E127" s="114" t="s">
        <v>575</v>
      </c>
      <c r="F127" s="114" t="s">
        <v>416</v>
      </c>
      <c r="G127" s="126" t="s">
        <v>987</v>
      </c>
      <c r="H127" s="114" t="s">
        <v>279</v>
      </c>
      <c r="I127" s="115" t="s">
        <v>586</v>
      </c>
      <c r="J127" s="114" t="s">
        <v>272</v>
      </c>
      <c r="K127" s="114" t="s">
        <v>280</v>
      </c>
    </row>
    <row r="128" spans="1:11" x14ac:dyDescent="0.3">
      <c r="A128" s="146">
        <v>9</v>
      </c>
      <c r="B128" s="146" t="s">
        <v>272</v>
      </c>
      <c r="C128" s="115" t="s">
        <v>587</v>
      </c>
      <c r="D128" s="115" t="s">
        <v>588</v>
      </c>
      <c r="E128" s="114" t="s">
        <v>575</v>
      </c>
      <c r="F128" s="114" t="s">
        <v>404</v>
      </c>
      <c r="G128" s="126" t="s">
        <v>988</v>
      </c>
      <c r="H128" s="114" t="s">
        <v>279</v>
      </c>
      <c r="I128" s="115" t="s">
        <v>590</v>
      </c>
      <c r="J128" s="114" t="s">
        <v>272</v>
      </c>
      <c r="K128" s="114" t="s">
        <v>280</v>
      </c>
    </row>
    <row r="129" spans="1:11" x14ac:dyDescent="0.3">
      <c r="A129" s="146">
        <v>9</v>
      </c>
      <c r="B129" s="146" t="s">
        <v>272</v>
      </c>
      <c r="C129" s="115" t="s">
        <v>587</v>
      </c>
      <c r="D129" s="115" t="s">
        <v>592</v>
      </c>
      <c r="E129" s="114" t="s">
        <v>575</v>
      </c>
      <c r="F129" s="114" t="s">
        <v>593</v>
      </c>
      <c r="G129" s="126" t="s">
        <v>594</v>
      </c>
      <c r="H129" s="114" t="s">
        <v>333</v>
      </c>
      <c r="I129" s="115" t="s">
        <v>595</v>
      </c>
      <c r="J129" s="114" t="s">
        <v>272</v>
      </c>
      <c r="K129" s="114" t="s">
        <v>280</v>
      </c>
    </row>
    <row r="130" spans="1:11" x14ac:dyDescent="0.3">
      <c r="A130" s="146">
        <v>7</v>
      </c>
      <c r="B130" s="146" t="s">
        <v>272</v>
      </c>
      <c r="C130" s="115" t="s">
        <v>289</v>
      </c>
      <c r="D130" s="115" t="s">
        <v>596</v>
      </c>
      <c r="E130" s="114" t="s">
        <v>575</v>
      </c>
      <c r="F130" s="114" t="s">
        <v>597</v>
      </c>
      <c r="G130" s="126" t="s">
        <v>598</v>
      </c>
      <c r="H130" s="114" t="s">
        <v>337</v>
      </c>
      <c r="I130" s="115"/>
      <c r="J130" s="114" t="s">
        <v>272</v>
      </c>
      <c r="K130" s="114" t="s">
        <v>280</v>
      </c>
    </row>
    <row r="131" spans="1:11" x14ac:dyDescent="0.3">
      <c r="A131" s="146">
        <v>7</v>
      </c>
      <c r="B131" s="146" t="s">
        <v>272</v>
      </c>
      <c r="C131" s="115" t="s">
        <v>298</v>
      </c>
      <c r="D131" s="115" t="s">
        <v>599</v>
      </c>
      <c r="E131" s="114" t="s">
        <v>600</v>
      </c>
      <c r="F131" s="115" t="s">
        <v>601</v>
      </c>
      <c r="G131" s="126" t="s">
        <v>989</v>
      </c>
      <c r="H131" s="114" t="s">
        <v>279</v>
      </c>
      <c r="I131" s="116" t="s">
        <v>301</v>
      </c>
      <c r="J131" s="114" t="s">
        <v>272</v>
      </c>
      <c r="K131" s="114" t="s">
        <v>280</v>
      </c>
    </row>
    <row r="132" spans="1:11" x14ac:dyDescent="0.3">
      <c r="A132" s="146">
        <v>11</v>
      </c>
      <c r="B132" s="146" t="s">
        <v>272</v>
      </c>
      <c r="C132" s="115" t="s">
        <v>603</v>
      </c>
      <c r="D132" s="115" t="s">
        <v>604</v>
      </c>
      <c r="E132" s="115" t="s">
        <v>605</v>
      </c>
      <c r="F132" s="115" t="s">
        <v>605</v>
      </c>
      <c r="G132" s="126" t="s">
        <v>606</v>
      </c>
      <c r="H132" s="115" t="s">
        <v>389</v>
      </c>
      <c r="I132" s="115" t="s">
        <v>607</v>
      </c>
      <c r="J132" s="114" t="s">
        <v>272</v>
      </c>
      <c r="K132" s="114" t="s">
        <v>280</v>
      </c>
    </row>
    <row r="133" spans="1:11" x14ac:dyDescent="0.3">
      <c r="A133" s="146">
        <v>11</v>
      </c>
      <c r="B133" s="146" t="s">
        <v>272</v>
      </c>
      <c r="C133" s="114" t="s">
        <v>865</v>
      </c>
      <c r="D133" s="115" t="s">
        <v>990</v>
      </c>
      <c r="E133" s="115" t="s">
        <v>605</v>
      </c>
      <c r="F133" s="115" t="s">
        <v>605</v>
      </c>
      <c r="G133" s="126" t="s">
        <v>889</v>
      </c>
      <c r="H133" s="114" t="s">
        <v>640</v>
      </c>
      <c r="I133" s="116"/>
      <c r="J133" s="114" t="s">
        <v>272</v>
      </c>
      <c r="K133" s="114" t="s">
        <v>280</v>
      </c>
    </row>
    <row r="134" spans="1:11" x14ac:dyDescent="0.3">
      <c r="A134" s="146">
        <v>10</v>
      </c>
      <c r="B134" s="146" t="s">
        <v>272</v>
      </c>
      <c r="C134" s="115" t="s">
        <v>298</v>
      </c>
      <c r="D134" s="115" t="s">
        <v>608</v>
      </c>
      <c r="E134" s="115" t="s">
        <v>605</v>
      </c>
      <c r="F134" s="115" t="s">
        <v>470</v>
      </c>
      <c r="G134" s="126" t="s">
        <v>609</v>
      </c>
      <c r="H134" s="114" t="s">
        <v>279</v>
      </c>
      <c r="I134" s="116" t="s">
        <v>301</v>
      </c>
      <c r="J134" s="114" t="s">
        <v>272</v>
      </c>
      <c r="K134" s="114" t="s">
        <v>280</v>
      </c>
    </row>
    <row r="135" spans="1:11" s="121" customFormat="1" x14ac:dyDescent="0.3">
      <c r="A135" s="150"/>
      <c r="B135" s="150"/>
      <c r="C135" s="121" t="s">
        <v>296</v>
      </c>
      <c r="G135" s="122"/>
      <c r="H135" s="138"/>
      <c r="I135" s="123"/>
    </row>
    <row r="136" spans="1:11" s="133" customFormat="1" x14ac:dyDescent="0.3">
      <c r="A136" s="154"/>
      <c r="B136" s="154"/>
      <c r="C136" s="133" t="s">
        <v>273</v>
      </c>
      <c r="G136" s="129" t="s">
        <v>610</v>
      </c>
    </row>
    <row r="137" spans="1:11" x14ac:dyDescent="0.3">
      <c r="A137" s="146">
        <v>6</v>
      </c>
      <c r="B137" s="146" t="s">
        <v>272</v>
      </c>
      <c r="C137" s="115" t="s">
        <v>611</v>
      </c>
      <c r="D137" s="115" t="s">
        <v>612</v>
      </c>
      <c r="E137" s="115" t="s">
        <v>613</v>
      </c>
      <c r="F137" s="115" t="s">
        <v>482</v>
      </c>
      <c r="G137" s="126" t="s">
        <v>614</v>
      </c>
      <c r="H137" s="114" t="s">
        <v>279</v>
      </c>
      <c r="I137" s="116" t="s">
        <v>991</v>
      </c>
      <c r="J137" s="114" t="s">
        <v>272</v>
      </c>
      <c r="K137" s="114" t="s">
        <v>280</v>
      </c>
    </row>
    <row r="138" spans="1:11" x14ac:dyDescent="0.3">
      <c r="A138" s="146">
        <v>6</v>
      </c>
      <c r="B138" s="146" t="s">
        <v>272</v>
      </c>
      <c r="C138" s="114" t="s">
        <v>865</v>
      </c>
      <c r="D138" s="115" t="s">
        <v>992</v>
      </c>
      <c r="E138" s="115" t="s">
        <v>613</v>
      </c>
      <c r="F138" s="115" t="s">
        <v>482</v>
      </c>
      <c r="G138" s="126" t="s">
        <v>889</v>
      </c>
      <c r="H138" s="114" t="s">
        <v>640</v>
      </c>
      <c r="I138" s="116"/>
      <c r="J138" s="114" t="s">
        <v>272</v>
      </c>
      <c r="K138" s="114" t="s">
        <v>280</v>
      </c>
    </row>
    <row r="139" spans="1:11" x14ac:dyDescent="0.3">
      <c r="A139" s="146">
        <v>7</v>
      </c>
      <c r="B139" s="146" t="s">
        <v>272</v>
      </c>
      <c r="C139" s="115" t="s">
        <v>289</v>
      </c>
      <c r="D139" s="115" t="s">
        <v>616</v>
      </c>
      <c r="E139" s="115" t="s">
        <v>613</v>
      </c>
      <c r="F139" s="115" t="s">
        <v>398</v>
      </c>
      <c r="G139" s="126" t="s">
        <v>993</v>
      </c>
      <c r="H139" s="114" t="s">
        <v>337</v>
      </c>
      <c r="I139" s="116"/>
      <c r="J139" s="114" t="s">
        <v>272</v>
      </c>
      <c r="K139" s="114" t="s">
        <v>280</v>
      </c>
    </row>
    <row r="140" spans="1:11" x14ac:dyDescent="0.3">
      <c r="A140" s="146">
        <v>11</v>
      </c>
      <c r="B140" s="146" t="s">
        <v>272</v>
      </c>
      <c r="C140" s="115" t="s">
        <v>619</v>
      </c>
      <c r="D140" s="115" t="s">
        <v>620</v>
      </c>
      <c r="E140" s="115" t="s">
        <v>621</v>
      </c>
      <c r="F140" s="115" t="s">
        <v>621</v>
      </c>
      <c r="G140" s="126" t="s">
        <v>622</v>
      </c>
      <c r="H140" s="115" t="s">
        <v>389</v>
      </c>
      <c r="I140" s="116" t="s">
        <v>623</v>
      </c>
      <c r="J140" s="114" t="s">
        <v>272</v>
      </c>
      <c r="K140" s="114" t="s">
        <v>280</v>
      </c>
    </row>
    <row r="141" spans="1:11" x14ac:dyDescent="0.3">
      <c r="A141" s="146">
        <v>11</v>
      </c>
      <c r="B141" s="146" t="s">
        <v>272</v>
      </c>
      <c r="C141" s="114" t="s">
        <v>865</v>
      </c>
      <c r="D141" s="114" t="s">
        <v>994</v>
      </c>
      <c r="E141" s="115" t="s">
        <v>621</v>
      </c>
      <c r="F141" s="115" t="s">
        <v>621</v>
      </c>
      <c r="G141" s="126" t="s">
        <v>889</v>
      </c>
      <c r="H141" s="114" t="s">
        <v>640</v>
      </c>
      <c r="I141" s="116"/>
      <c r="J141" s="114" t="s">
        <v>272</v>
      </c>
      <c r="K141" s="114" t="s">
        <v>280</v>
      </c>
    </row>
    <row r="142" spans="1:11" s="133" customFormat="1" x14ac:dyDescent="0.3">
      <c r="A142" s="154"/>
      <c r="B142" s="154"/>
      <c r="C142" s="133" t="s">
        <v>296</v>
      </c>
      <c r="G142" s="129"/>
      <c r="H142" s="128"/>
      <c r="I142" s="136"/>
    </row>
    <row r="143" spans="1:11" s="121" customFormat="1" x14ac:dyDescent="0.3">
      <c r="A143" s="150"/>
      <c r="B143" s="150"/>
      <c r="C143" s="121" t="s">
        <v>273</v>
      </c>
      <c r="G143" s="122" t="s">
        <v>624</v>
      </c>
    </row>
    <row r="144" spans="1:11" x14ac:dyDescent="0.3">
      <c r="A144" s="146">
        <v>6</v>
      </c>
      <c r="B144" s="146" t="s">
        <v>272</v>
      </c>
      <c r="C144" s="114" t="s">
        <v>625</v>
      </c>
      <c r="D144" s="114" t="s">
        <v>626</v>
      </c>
      <c r="E144" s="114" t="s">
        <v>627</v>
      </c>
      <c r="F144" s="114" t="s">
        <v>482</v>
      </c>
      <c r="G144" s="126" t="s">
        <v>995</v>
      </c>
      <c r="H144" s="114" t="s">
        <v>333</v>
      </c>
      <c r="I144" s="115" t="s">
        <v>629</v>
      </c>
      <c r="J144" s="114" t="s">
        <v>272</v>
      </c>
      <c r="K144" s="114" t="s">
        <v>280</v>
      </c>
    </row>
    <row r="145" spans="1:11" s="121" customFormat="1" x14ac:dyDescent="0.3">
      <c r="A145" s="150"/>
      <c r="B145" s="150"/>
      <c r="C145" s="121" t="s">
        <v>296</v>
      </c>
      <c r="G145" s="122"/>
    </row>
    <row r="146" spans="1:11" s="133" customFormat="1" x14ac:dyDescent="0.3">
      <c r="A146" s="154"/>
      <c r="B146" s="154"/>
      <c r="C146" s="133" t="s">
        <v>273</v>
      </c>
      <c r="G146" s="129" t="s">
        <v>641</v>
      </c>
    </row>
    <row r="147" spans="1:11" x14ac:dyDescent="0.3">
      <c r="A147" s="146">
        <v>12</v>
      </c>
      <c r="B147" s="146" t="s">
        <v>272</v>
      </c>
      <c r="C147" s="114" t="s">
        <v>642</v>
      </c>
      <c r="D147" s="115" t="s">
        <v>643</v>
      </c>
      <c r="E147" s="115" t="s">
        <v>644</v>
      </c>
      <c r="F147" s="115" t="s">
        <v>644</v>
      </c>
      <c r="G147" s="126" t="s">
        <v>996</v>
      </c>
      <c r="H147" s="115" t="s">
        <v>389</v>
      </c>
      <c r="I147" s="126" t="s">
        <v>646</v>
      </c>
      <c r="J147" s="114" t="s">
        <v>272</v>
      </c>
      <c r="K147" s="114" t="s">
        <v>280</v>
      </c>
    </row>
    <row r="148" spans="1:11" x14ac:dyDescent="0.3">
      <c r="A148" s="146">
        <v>12</v>
      </c>
      <c r="B148" s="146" t="s">
        <v>272</v>
      </c>
      <c r="C148" s="115" t="s">
        <v>647</v>
      </c>
      <c r="D148" s="115" t="s">
        <v>648</v>
      </c>
      <c r="E148" s="115" t="s">
        <v>644</v>
      </c>
      <c r="F148" s="115" t="s">
        <v>644</v>
      </c>
      <c r="G148" s="126" t="s">
        <v>997</v>
      </c>
      <c r="H148" s="115" t="s">
        <v>389</v>
      </c>
      <c r="I148" s="115" t="s">
        <v>650</v>
      </c>
      <c r="J148" s="114" t="s">
        <v>272</v>
      </c>
      <c r="K148" s="114" t="s">
        <v>280</v>
      </c>
    </row>
    <row r="149" spans="1:11" x14ac:dyDescent="0.3">
      <c r="A149" s="146">
        <v>12</v>
      </c>
      <c r="B149" s="146" t="s">
        <v>272</v>
      </c>
      <c r="C149" s="115" t="s">
        <v>289</v>
      </c>
      <c r="D149" s="115" t="s">
        <v>651</v>
      </c>
      <c r="E149" s="115" t="s">
        <v>652</v>
      </c>
      <c r="F149" s="115" t="s">
        <v>652</v>
      </c>
      <c r="G149" s="126" t="s">
        <v>998</v>
      </c>
      <c r="H149" s="114" t="s">
        <v>337</v>
      </c>
      <c r="I149" s="132"/>
      <c r="J149" s="114" t="s">
        <v>272</v>
      </c>
      <c r="K149" s="114" t="s">
        <v>280</v>
      </c>
    </row>
    <row r="150" spans="1:11" x14ac:dyDescent="0.3">
      <c r="A150" s="146">
        <v>12</v>
      </c>
      <c r="B150" s="146" t="s">
        <v>272</v>
      </c>
      <c r="C150" s="114" t="s">
        <v>298</v>
      </c>
      <c r="D150" s="115" t="s">
        <v>654</v>
      </c>
      <c r="E150" s="115" t="s">
        <v>652</v>
      </c>
      <c r="F150" s="115" t="s">
        <v>655</v>
      </c>
      <c r="G150" s="115" t="s">
        <v>999</v>
      </c>
      <c r="H150" s="114" t="s">
        <v>279</v>
      </c>
      <c r="I150" s="116" t="s">
        <v>301</v>
      </c>
      <c r="J150" s="114" t="s">
        <v>272</v>
      </c>
      <c r="K150" s="114" t="s">
        <v>280</v>
      </c>
    </row>
    <row r="151" spans="1:11" x14ac:dyDescent="0.3">
      <c r="A151" s="146">
        <v>10</v>
      </c>
      <c r="B151" s="146" t="s">
        <v>272</v>
      </c>
      <c r="C151" s="114" t="s">
        <v>298</v>
      </c>
      <c r="D151" s="115" t="s">
        <v>657</v>
      </c>
      <c r="E151" s="115" t="s">
        <v>652</v>
      </c>
      <c r="F151" s="115" t="s">
        <v>470</v>
      </c>
      <c r="G151" s="126" t="s">
        <v>1000</v>
      </c>
      <c r="H151" s="114" t="s">
        <v>279</v>
      </c>
      <c r="I151" s="116" t="s">
        <v>301</v>
      </c>
      <c r="J151" s="114" t="s">
        <v>272</v>
      </c>
      <c r="K151" s="114" t="s">
        <v>280</v>
      </c>
    </row>
    <row r="152" spans="1:11" x14ac:dyDescent="0.3">
      <c r="A152" s="146">
        <v>10</v>
      </c>
      <c r="B152" s="146" t="s">
        <v>272</v>
      </c>
      <c r="C152" s="114" t="s">
        <v>647</v>
      </c>
      <c r="D152" s="115" t="s">
        <v>659</v>
      </c>
      <c r="E152" s="115" t="s">
        <v>644</v>
      </c>
      <c r="F152" s="115" t="s">
        <v>470</v>
      </c>
      <c r="G152" s="126" t="s">
        <v>660</v>
      </c>
      <c r="H152" s="114" t="s">
        <v>333</v>
      </c>
      <c r="I152" s="115" t="s">
        <v>661</v>
      </c>
      <c r="J152" s="114" t="s">
        <v>272</v>
      </c>
      <c r="K152" s="114" t="s">
        <v>280</v>
      </c>
    </row>
    <row r="153" spans="1:11" x14ac:dyDescent="0.3">
      <c r="A153" s="146">
        <v>10</v>
      </c>
      <c r="B153" s="146" t="s">
        <v>272</v>
      </c>
      <c r="C153" s="114" t="s">
        <v>298</v>
      </c>
      <c r="D153" s="116" t="s">
        <v>662</v>
      </c>
      <c r="E153" s="115" t="s">
        <v>644</v>
      </c>
      <c r="F153" s="115" t="s">
        <v>470</v>
      </c>
      <c r="G153" s="126" t="s">
        <v>1001</v>
      </c>
      <c r="H153" s="114" t="s">
        <v>279</v>
      </c>
      <c r="I153" s="116" t="s">
        <v>301</v>
      </c>
      <c r="J153" s="114" t="s">
        <v>272</v>
      </c>
      <c r="K153" s="114" t="s">
        <v>280</v>
      </c>
    </row>
    <row r="154" spans="1:11" x14ac:dyDescent="0.3">
      <c r="A154" s="146">
        <v>11</v>
      </c>
      <c r="B154" s="146" t="s">
        <v>272</v>
      </c>
      <c r="C154" s="114" t="s">
        <v>664</v>
      </c>
      <c r="D154" s="116" t="s">
        <v>665</v>
      </c>
      <c r="E154" s="114" t="s">
        <v>666</v>
      </c>
      <c r="F154" s="114" t="s">
        <v>470</v>
      </c>
      <c r="G154" s="126" t="s">
        <v>1002</v>
      </c>
      <c r="H154" s="114" t="s">
        <v>279</v>
      </c>
      <c r="I154" s="116" t="s">
        <v>668</v>
      </c>
      <c r="J154" s="114" t="s">
        <v>272</v>
      </c>
      <c r="K154" s="114" t="s">
        <v>280</v>
      </c>
    </row>
    <row r="155" spans="1:11" s="133" customFormat="1" x14ac:dyDescent="0.3">
      <c r="A155" s="154"/>
      <c r="B155" s="154"/>
      <c r="C155" s="133" t="s">
        <v>296</v>
      </c>
      <c r="G155" s="129"/>
      <c r="H155" s="128"/>
      <c r="I155" s="136"/>
    </row>
    <row r="156" spans="1:11" s="121" customFormat="1" x14ac:dyDescent="0.3">
      <c r="A156" s="150"/>
      <c r="B156" s="150"/>
      <c r="C156" s="121" t="s">
        <v>273</v>
      </c>
      <c r="G156" s="122" t="s">
        <v>669</v>
      </c>
    </row>
    <row r="157" spans="1:11" x14ac:dyDescent="0.3">
      <c r="A157" s="146">
        <v>9</v>
      </c>
      <c r="B157" s="146" t="s">
        <v>272</v>
      </c>
      <c r="C157" s="115" t="s">
        <v>298</v>
      </c>
      <c r="D157" s="116" t="s">
        <v>670</v>
      </c>
      <c r="E157" s="114" t="s">
        <v>671</v>
      </c>
      <c r="F157" s="114" t="s">
        <v>671</v>
      </c>
      <c r="G157" s="126" t="s">
        <v>672</v>
      </c>
      <c r="H157" s="114" t="s">
        <v>279</v>
      </c>
      <c r="I157" s="116" t="s">
        <v>301</v>
      </c>
      <c r="J157" s="114" t="s">
        <v>272</v>
      </c>
      <c r="K157" s="114" t="s">
        <v>280</v>
      </c>
    </row>
    <row r="158" spans="1:11" x14ac:dyDescent="0.3">
      <c r="A158" s="146">
        <v>9</v>
      </c>
      <c r="B158" s="146" t="s">
        <v>272</v>
      </c>
      <c r="C158" s="115" t="s">
        <v>673</v>
      </c>
      <c r="D158" s="115" t="s">
        <v>674</v>
      </c>
      <c r="E158" s="115" t="s">
        <v>671</v>
      </c>
      <c r="F158" s="115" t="s">
        <v>671</v>
      </c>
      <c r="G158" s="126" t="s">
        <v>1003</v>
      </c>
      <c r="H158" s="114" t="s">
        <v>333</v>
      </c>
      <c r="I158" s="132" t="s">
        <v>676</v>
      </c>
      <c r="J158" s="114" t="s">
        <v>272</v>
      </c>
      <c r="K158" s="114" t="s">
        <v>280</v>
      </c>
    </row>
    <row r="159" spans="1:11" x14ac:dyDescent="0.3">
      <c r="A159" s="146">
        <v>9</v>
      </c>
      <c r="B159" s="146" t="s">
        <v>272</v>
      </c>
      <c r="C159" s="115" t="s">
        <v>298</v>
      </c>
      <c r="D159" s="115" t="s">
        <v>677</v>
      </c>
      <c r="E159" s="115" t="s">
        <v>671</v>
      </c>
      <c r="F159" s="115" t="s">
        <v>671</v>
      </c>
      <c r="G159" s="115" t="s">
        <v>1004</v>
      </c>
      <c r="H159" s="114" t="s">
        <v>279</v>
      </c>
      <c r="I159" s="116" t="s">
        <v>301</v>
      </c>
      <c r="J159" s="114" t="s">
        <v>272</v>
      </c>
      <c r="K159" s="114" t="s">
        <v>280</v>
      </c>
    </row>
    <row r="160" spans="1:11" s="121" customFormat="1" x14ac:dyDescent="0.3">
      <c r="A160" s="150"/>
      <c r="B160" s="150"/>
      <c r="C160" s="121" t="s">
        <v>296</v>
      </c>
      <c r="G160" s="122"/>
    </row>
    <row r="161" spans="1:11" s="133" customFormat="1" x14ac:dyDescent="0.3">
      <c r="A161" s="154"/>
      <c r="B161" s="154"/>
      <c r="C161" s="133" t="s">
        <v>273</v>
      </c>
      <c r="G161" s="129" t="s">
        <v>1005</v>
      </c>
    </row>
    <row r="162" spans="1:11" x14ac:dyDescent="0.3">
      <c r="A162" s="146">
        <v>12</v>
      </c>
      <c r="B162" s="146" t="s">
        <v>272</v>
      </c>
      <c r="C162" s="115" t="s">
        <v>298</v>
      </c>
      <c r="D162" s="114" t="s">
        <v>1006</v>
      </c>
      <c r="E162" s="114" t="s">
        <v>681</v>
      </c>
      <c r="F162" s="114" t="s">
        <v>482</v>
      </c>
      <c r="G162" s="126" t="s">
        <v>1007</v>
      </c>
      <c r="H162" s="114" t="s">
        <v>279</v>
      </c>
      <c r="I162" s="116" t="s">
        <v>301</v>
      </c>
      <c r="J162" s="114" t="s">
        <v>272</v>
      </c>
      <c r="K162" s="114" t="s">
        <v>280</v>
      </c>
    </row>
    <row r="163" spans="1:11" x14ac:dyDescent="0.3">
      <c r="A163" s="146">
        <v>12</v>
      </c>
      <c r="B163" s="146" t="s">
        <v>272</v>
      </c>
      <c r="C163" s="114" t="s">
        <v>683</v>
      </c>
      <c r="D163" s="114" t="s">
        <v>684</v>
      </c>
      <c r="E163" s="114" t="s">
        <v>681</v>
      </c>
      <c r="F163" s="114" t="s">
        <v>482</v>
      </c>
      <c r="G163" s="115" t="s">
        <v>1008</v>
      </c>
      <c r="H163" s="114" t="s">
        <v>389</v>
      </c>
      <c r="I163" s="116" t="s">
        <v>1009</v>
      </c>
      <c r="J163" s="114" t="s">
        <v>272</v>
      </c>
      <c r="K163" s="114" t="s">
        <v>280</v>
      </c>
    </row>
    <row r="164" spans="1:11" x14ac:dyDescent="0.3">
      <c r="A164" s="146">
        <v>10</v>
      </c>
      <c r="B164" s="146" t="s">
        <v>272</v>
      </c>
      <c r="C164" s="115" t="s">
        <v>298</v>
      </c>
      <c r="D164" s="114" t="s">
        <v>688</v>
      </c>
      <c r="E164" s="114" t="s">
        <v>681</v>
      </c>
      <c r="F164" s="114" t="s">
        <v>470</v>
      </c>
      <c r="G164" s="126" t="s">
        <v>1010</v>
      </c>
      <c r="H164" s="114" t="s">
        <v>279</v>
      </c>
      <c r="I164" s="116" t="s">
        <v>301</v>
      </c>
      <c r="J164" s="114" t="s">
        <v>272</v>
      </c>
      <c r="K164" s="114" t="s">
        <v>280</v>
      </c>
    </row>
    <row r="165" spans="1:11" x14ac:dyDescent="0.3">
      <c r="A165" s="146">
        <v>10</v>
      </c>
      <c r="B165" s="146" t="s">
        <v>272</v>
      </c>
      <c r="C165" s="114" t="s">
        <v>683</v>
      </c>
      <c r="D165" s="114" t="s">
        <v>690</v>
      </c>
      <c r="E165" s="114" t="s">
        <v>681</v>
      </c>
      <c r="F165" s="114" t="s">
        <v>470</v>
      </c>
      <c r="G165" s="126" t="s">
        <v>1011</v>
      </c>
      <c r="H165" s="114" t="s">
        <v>333</v>
      </c>
      <c r="I165" s="116" t="s">
        <v>1009</v>
      </c>
      <c r="J165" s="114" t="s">
        <v>272</v>
      </c>
      <c r="K165" s="114" t="s">
        <v>280</v>
      </c>
    </row>
    <row r="166" spans="1:11" x14ac:dyDescent="0.3">
      <c r="A166" s="146">
        <v>11</v>
      </c>
      <c r="B166" s="146" t="s">
        <v>272</v>
      </c>
      <c r="C166" s="114" t="s">
        <v>692</v>
      </c>
      <c r="D166" s="114" t="s">
        <v>1012</v>
      </c>
      <c r="E166" s="114" t="s">
        <v>681</v>
      </c>
      <c r="F166" s="114" t="s">
        <v>694</v>
      </c>
      <c r="G166" s="126" t="s">
        <v>1013</v>
      </c>
      <c r="H166" s="114" t="s">
        <v>389</v>
      </c>
      <c r="I166" s="116" t="s">
        <v>1014</v>
      </c>
      <c r="J166" s="114" t="s">
        <v>272</v>
      </c>
      <c r="K166" s="114" t="s">
        <v>280</v>
      </c>
    </row>
    <row r="167" spans="1:11" x14ac:dyDescent="0.3">
      <c r="A167" s="146">
        <v>11</v>
      </c>
      <c r="B167" s="146" t="s">
        <v>272</v>
      </c>
      <c r="C167" s="114" t="s">
        <v>865</v>
      </c>
      <c r="D167" s="115" t="s">
        <v>1015</v>
      </c>
      <c r="E167" s="114" t="s">
        <v>681</v>
      </c>
      <c r="F167" s="114" t="s">
        <v>694</v>
      </c>
      <c r="G167" s="126" t="s">
        <v>889</v>
      </c>
      <c r="H167" s="114" t="s">
        <v>640</v>
      </c>
      <c r="I167" s="116"/>
      <c r="J167" s="114" t="s">
        <v>272</v>
      </c>
      <c r="K167" s="114" t="s">
        <v>280</v>
      </c>
    </row>
    <row r="168" spans="1:11" x14ac:dyDescent="0.3">
      <c r="A168" s="146">
        <v>12</v>
      </c>
      <c r="B168" s="146" t="s">
        <v>272</v>
      </c>
      <c r="C168" s="115" t="s">
        <v>298</v>
      </c>
      <c r="D168" s="114" t="s">
        <v>697</v>
      </c>
      <c r="E168" s="114" t="s">
        <v>698</v>
      </c>
      <c r="F168" s="114" t="s">
        <v>482</v>
      </c>
      <c r="G168" s="126" t="s">
        <v>1016</v>
      </c>
      <c r="H168" s="114" t="s">
        <v>279</v>
      </c>
      <c r="I168" s="116" t="s">
        <v>301</v>
      </c>
      <c r="J168" s="114" t="s">
        <v>272</v>
      </c>
      <c r="K168" s="114" t="s">
        <v>280</v>
      </c>
    </row>
    <row r="169" spans="1:11" x14ac:dyDescent="0.3">
      <c r="A169" s="146">
        <v>12</v>
      </c>
      <c r="B169" s="146" t="s">
        <v>272</v>
      </c>
      <c r="C169" s="114" t="s">
        <v>289</v>
      </c>
      <c r="D169" s="114" t="s">
        <v>700</v>
      </c>
      <c r="E169" s="114" t="s">
        <v>698</v>
      </c>
      <c r="F169" s="114" t="s">
        <v>482</v>
      </c>
      <c r="G169" s="126" t="s">
        <v>1017</v>
      </c>
      <c r="I169" s="116"/>
      <c r="J169" s="114" t="s">
        <v>272</v>
      </c>
      <c r="K169" s="114" t="s">
        <v>280</v>
      </c>
    </row>
    <row r="170" spans="1:11" x14ac:dyDescent="0.3">
      <c r="A170" s="146">
        <v>12</v>
      </c>
      <c r="B170" s="146" t="s">
        <v>272</v>
      </c>
      <c r="C170" s="114" t="s">
        <v>702</v>
      </c>
      <c r="D170" s="114" t="s">
        <v>703</v>
      </c>
      <c r="E170" s="114" t="s">
        <v>698</v>
      </c>
      <c r="F170" s="114" t="s">
        <v>704</v>
      </c>
      <c r="G170" s="126" t="s">
        <v>1018</v>
      </c>
      <c r="H170" s="114" t="s">
        <v>333</v>
      </c>
      <c r="I170" s="116" t="s">
        <v>1019</v>
      </c>
      <c r="J170" s="114" t="s">
        <v>272</v>
      </c>
      <c r="K170" s="114" t="s">
        <v>280</v>
      </c>
    </row>
    <row r="171" spans="1:11" s="133" customFormat="1" x14ac:dyDescent="0.3">
      <c r="A171" s="154"/>
      <c r="B171" s="154"/>
      <c r="C171" s="133" t="s">
        <v>296</v>
      </c>
      <c r="G171" s="129"/>
      <c r="H171" s="128"/>
      <c r="I171" s="136"/>
      <c r="J171" s="156"/>
      <c r="K171" s="156"/>
    </row>
    <row r="172" spans="1:11" s="121" customFormat="1" x14ac:dyDescent="0.3">
      <c r="A172" s="150"/>
      <c r="B172" s="150"/>
      <c r="C172" s="121" t="s">
        <v>273</v>
      </c>
      <c r="G172" s="122" t="s">
        <v>1020</v>
      </c>
      <c r="J172" s="124"/>
      <c r="K172" s="124"/>
    </row>
    <row r="173" spans="1:11" x14ac:dyDescent="0.3">
      <c r="A173" s="146">
        <v>6</v>
      </c>
      <c r="B173" s="146" t="s">
        <v>272</v>
      </c>
      <c r="C173" s="115" t="s">
        <v>298</v>
      </c>
      <c r="D173" s="114" t="s">
        <v>1021</v>
      </c>
      <c r="E173" s="114" t="s">
        <v>1022</v>
      </c>
      <c r="F173" s="114" t="s">
        <v>381</v>
      </c>
      <c r="G173" s="126" t="s">
        <v>1023</v>
      </c>
      <c r="H173" s="114" t="s">
        <v>279</v>
      </c>
      <c r="I173" s="116" t="s">
        <v>301</v>
      </c>
      <c r="J173" s="114" t="s">
        <v>272</v>
      </c>
      <c r="K173" s="114" t="s">
        <v>280</v>
      </c>
    </row>
    <row r="174" spans="1:11" x14ac:dyDescent="0.3">
      <c r="A174" s="146">
        <v>6</v>
      </c>
      <c r="B174" s="146" t="s">
        <v>272</v>
      </c>
      <c r="C174" s="114" t="s">
        <v>289</v>
      </c>
      <c r="D174" s="114" t="s">
        <v>1024</v>
      </c>
      <c r="E174" s="114" t="s">
        <v>1022</v>
      </c>
      <c r="F174" s="114" t="s">
        <v>381</v>
      </c>
      <c r="G174" s="126" t="s">
        <v>1025</v>
      </c>
      <c r="H174" s="114" t="s">
        <v>337</v>
      </c>
      <c r="I174" s="116"/>
      <c r="J174" s="114" t="s">
        <v>272</v>
      </c>
      <c r="K174" s="114" t="s">
        <v>280</v>
      </c>
    </row>
    <row r="175" spans="1:11" x14ac:dyDescent="0.3">
      <c r="A175" s="146">
        <v>12</v>
      </c>
      <c r="B175" s="146" t="s">
        <v>272</v>
      </c>
      <c r="C175" s="114" t="s">
        <v>1026</v>
      </c>
      <c r="D175" s="114" t="s">
        <v>1027</v>
      </c>
      <c r="E175" s="114" t="s">
        <v>1022</v>
      </c>
      <c r="F175" s="114" t="s">
        <v>1028</v>
      </c>
      <c r="G175" s="126" t="s">
        <v>1029</v>
      </c>
      <c r="H175" s="114" t="s">
        <v>389</v>
      </c>
      <c r="I175" s="114" t="s">
        <v>1030</v>
      </c>
      <c r="J175" s="114" t="s">
        <v>272</v>
      </c>
      <c r="K175" s="114" t="s">
        <v>280</v>
      </c>
    </row>
    <row r="176" spans="1:11" x14ac:dyDescent="0.3">
      <c r="A176" s="146">
        <v>12</v>
      </c>
      <c r="B176" s="146" t="s">
        <v>272</v>
      </c>
      <c r="C176" s="114" t="s">
        <v>865</v>
      </c>
      <c r="D176" s="114" t="s">
        <v>1031</v>
      </c>
      <c r="E176" s="114" t="s">
        <v>1022</v>
      </c>
      <c r="F176" s="114" t="s">
        <v>1028</v>
      </c>
      <c r="G176" s="126" t="s">
        <v>889</v>
      </c>
      <c r="H176" s="114" t="s">
        <v>640</v>
      </c>
      <c r="J176" s="114" t="s">
        <v>272</v>
      </c>
      <c r="K176" s="114" t="s">
        <v>280</v>
      </c>
    </row>
    <row r="177" spans="1:11" x14ac:dyDescent="0.3">
      <c r="A177" s="146">
        <v>6</v>
      </c>
      <c r="B177" s="146" t="s">
        <v>272</v>
      </c>
      <c r="C177" s="114" t="s">
        <v>289</v>
      </c>
      <c r="D177" s="114" t="s">
        <v>1032</v>
      </c>
      <c r="E177" s="114" t="s">
        <v>1033</v>
      </c>
      <c r="F177" s="114" t="s">
        <v>381</v>
      </c>
      <c r="G177" s="126" t="s">
        <v>1034</v>
      </c>
      <c r="H177" s="114" t="s">
        <v>337</v>
      </c>
      <c r="J177" s="114" t="s">
        <v>272</v>
      </c>
      <c r="K177" s="114" t="s">
        <v>280</v>
      </c>
    </row>
    <row r="178" spans="1:11" x14ac:dyDescent="0.3">
      <c r="A178" s="146">
        <v>12</v>
      </c>
      <c r="B178" s="146" t="s">
        <v>272</v>
      </c>
      <c r="C178" s="114" t="s">
        <v>1035</v>
      </c>
      <c r="D178" s="114" t="s">
        <v>1036</v>
      </c>
      <c r="E178" s="114" t="s">
        <v>1033</v>
      </c>
      <c r="F178" s="114" t="s">
        <v>1037</v>
      </c>
      <c r="G178" s="126" t="s">
        <v>1038</v>
      </c>
      <c r="H178" s="114" t="s">
        <v>389</v>
      </c>
      <c r="I178" s="114" t="s">
        <v>1039</v>
      </c>
      <c r="J178" s="114" t="s">
        <v>272</v>
      </c>
      <c r="K178" s="114" t="s">
        <v>280</v>
      </c>
    </row>
    <row r="179" spans="1:11" x14ac:dyDescent="0.3">
      <c r="A179" s="146">
        <v>12</v>
      </c>
      <c r="B179" s="146" t="s">
        <v>272</v>
      </c>
      <c r="C179" s="114" t="s">
        <v>865</v>
      </c>
      <c r="D179" s="114" t="s">
        <v>1040</v>
      </c>
      <c r="E179" s="114" t="s">
        <v>1033</v>
      </c>
      <c r="F179" s="114" t="s">
        <v>1037</v>
      </c>
      <c r="G179" s="126" t="s">
        <v>889</v>
      </c>
      <c r="H179" s="114" t="s">
        <v>640</v>
      </c>
      <c r="J179" s="114" t="s">
        <v>272</v>
      </c>
      <c r="K179" s="114" t="s">
        <v>280</v>
      </c>
    </row>
    <row r="180" spans="1:11" x14ac:dyDescent="0.3">
      <c r="A180" s="146">
        <v>6</v>
      </c>
      <c r="B180" s="146" t="s">
        <v>272</v>
      </c>
      <c r="C180" s="114" t="s">
        <v>289</v>
      </c>
      <c r="D180" s="114" t="s">
        <v>1041</v>
      </c>
      <c r="E180" s="114" t="s">
        <v>1022</v>
      </c>
      <c r="F180" s="114" t="s">
        <v>381</v>
      </c>
      <c r="G180" s="126" t="s">
        <v>1042</v>
      </c>
      <c r="H180" s="114" t="s">
        <v>337</v>
      </c>
      <c r="J180" s="114" t="s">
        <v>272</v>
      </c>
      <c r="K180" s="114" t="s">
        <v>280</v>
      </c>
    </row>
    <row r="181" spans="1:11" x14ac:dyDescent="0.3">
      <c r="A181" s="146">
        <v>12</v>
      </c>
      <c r="B181" s="146" t="s">
        <v>272</v>
      </c>
      <c r="C181" s="114" t="s">
        <v>1043</v>
      </c>
      <c r="D181" s="114" t="s">
        <v>1044</v>
      </c>
      <c r="E181" s="114" t="s">
        <v>1022</v>
      </c>
      <c r="F181" s="114" t="s">
        <v>1028</v>
      </c>
      <c r="G181" s="126" t="s">
        <v>1045</v>
      </c>
      <c r="H181" s="114" t="s">
        <v>389</v>
      </c>
      <c r="I181" s="116" t="s">
        <v>1046</v>
      </c>
      <c r="J181" s="114" t="s">
        <v>272</v>
      </c>
      <c r="K181" s="114" t="s">
        <v>280</v>
      </c>
    </row>
    <row r="182" spans="1:11" x14ac:dyDescent="0.3">
      <c r="A182" s="146">
        <v>12</v>
      </c>
      <c r="B182" s="146" t="s">
        <v>272</v>
      </c>
      <c r="C182" s="114" t="s">
        <v>865</v>
      </c>
      <c r="D182" s="114" t="s">
        <v>1047</v>
      </c>
      <c r="E182" s="114" t="s">
        <v>1022</v>
      </c>
      <c r="F182" s="114" t="s">
        <v>1028</v>
      </c>
      <c r="G182" s="126" t="s">
        <v>889</v>
      </c>
      <c r="H182" s="114" t="s">
        <v>640</v>
      </c>
      <c r="I182" s="116"/>
      <c r="J182" s="114" t="s">
        <v>272</v>
      </c>
      <c r="K182" s="114" t="s">
        <v>280</v>
      </c>
    </row>
    <row r="183" spans="1:11" x14ac:dyDescent="0.3">
      <c r="A183" s="146">
        <v>9</v>
      </c>
      <c r="B183" s="146" t="s">
        <v>272</v>
      </c>
      <c r="C183" s="114" t="s">
        <v>1048</v>
      </c>
      <c r="D183" s="114" t="s">
        <v>1049</v>
      </c>
      <c r="E183" s="114" t="s">
        <v>1022</v>
      </c>
      <c r="F183" s="114" t="s">
        <v>1050</v>
      </c>
      <c r="G183" s="126" t="s">
        <v>1051</v>
      </c>
      <c r="H183" s="114" t="s">
        <v>279</v>
      </c>
      <c r="I183" s="116" t="s">
        <v>1052</v>
      </c>
      <c r="J183" s="114" t="s">
        <v>272</v>
      </c>
      <c r="K183" s="114" t="s">
        <v>280</v>
      </c>
    </row>
    <row r="184" spans="1:11" x14ac:dyDescent="0.3">
      <c r="A184" s="146">
        <v>9</v>
      </c>
      <c r="B184" s="146" t="s">
        <v>272</v>
      </c>
      <c r="C184" s="114" t="s">
        <v>1053</v>
      </c>
      <c r="D184" s="114" t="s">
        <v>1054</v>
      </c>
      <c r="E184" s="114" t="s">
        <v>1022</v>
      </c>
      <c r="F184" s="114" t="s">
        <v>476</v>
      </c>
      <c r="G184" s="126" t="s">
        <v>1055</v>
      </c>
      <c r="H184" s="114" t="s">
        <v>333</v>
      </c>
      <c r="I184" s="114" t="s">
        <v>1056</v>
      </c>
      <c r="J184" s="114" t="s">
        <v>272</v>
      </c>
      <c r="K184" s="114" t="s">
        <v>280</v>
      </c>
    </row>
    <row r="185" spans="1:11" x14ac:dyDescent="0.3">
      <c r="A185" s="146">
        <v>6</v>
      </c>
      <c r="B185" s="146" t="s">
        <v>272</v>
      </c>
      <c r="C185" s="115" t="s">
        <v>1057</v>
      </c>
      <c r="D185" s="114" t="s">
        <v>1058</v>
      </c>
      <c r="E185" s="114" t="s">
        <v>1059</v>
      </c>
      <c r="F185" s="114" t="s">
        <v>1060</v>
      </c>
      <c r="G185" s="126" t="s">
        <v>1061</v>
      </c>
      <c r="H185" s="114" t="s">
        <v>337</v>
      </c>
      <c r="I185" s="116" t="s">
        <v>1062</v>
      </c>
      <c r="J185" s="114" t="s">
        <v>272</v>
      </c>
      <c r="K185" s="114" t="s">
        <v>280</v>
      </c>
    </row>
    <row r="186" spans="1:11" x14ac:dyDescent="0.3">
      <c r="A186" s="146">
        <v>6</v>
      </c>
      <c r="B186" s="146" t="s">
        <v>272</v>
      </c>
      <c r="C186" s="114" t="s">
        <v>1063</v>
      </c>
      <c r="D186" s="114" t="s">
        <v>1064</v>
      </c>
      <c r="E186" s="114" t="s">
        <v>1065</v>
      </c>
      <c r="F186" s="114" t="s">
        <v>482</v>
      </c>
      <c r="G186" s="126" t="s">
        <v>1066</v>
      </c>
      <c r="H186" s="114" t="s">
        <v>279</v>
      </c>
      <c r="I186" s="114" t="s">
        <v>1067</v>
      </c>
      <c r="J186" s="114" t="s">
        <v>272</v>
      </c>
      <c r="K186" s="114" t="s">
        <v>280</v>
      </c>
    </row>
    <row r="187" spans="1:11" x14ac:dyDescent="0.3">
      <c r="A187" s="146">
        <v>6</v>
      </c>
      <c r="B187" s="146" t="s">
        <v>272</v>
      </c>
      <c r="C187" s="114" t="s">
        <v>1068</v>
      </c>
      <c r="D187" s="114" t="s">
        <v>1069</v>
      </c>
      <c r="E187" s="114" t="s">
        <v>1065</v>
      </c>
      <c r="F187" s="114" t="s">
        <v>482</v>
      </c>
      <c r="G187" s="126" t="s">
        <v>1070</v>
      </c>
      <c r="H187" s="114" t="s">
        <v>279</v>
      </c>
      <c r="I187" s="114" t="s">
        <v>1071</v>
      </c>
      <c r="J187" s="114" t="s">
        <v>272</v>
      </c>
      <c r="K187" s="114" t="s">
        <v>280</v>
      </c>
    </row>
    <row r="188" spans="1:11" x14ac:dyDescent="0.3">
      <c r="A188" s="146">
        <v>6</v>
      </c>
      <c r="B188" s="146" t="s">
        <v>272</v>
      </c>
      <c r="C188" s="114" t="s">
        <v>1072</v>
      </c>
      <c r="D188" s="114" t="s">
        <v>1073</v>
      </c>
      <c r="E188" s="114" t="s">
        <v>1065</v>
      </c>
      <c r="F188" s="114" t="s">
        <v>409</v>
      </c>
      <c r="G188" s="126" t="s">
        <v>1074</v>
      </c>
      <c r="H188" s="114" t="s">
        <v>279</v>
      </c>
      <c r="I188" s="114" t="s">
        <v>1075</v>
      </c>
      <c r="J188" s="114" t="s">
        <v>272</v>
      </c>
      <c r="K188" s="114" t="s">
        <v>280</v>
      </c>
    </row>
    <row r="189" spans="1:11" x14ac:dyDescent="0.3">
      <c r="A189" s="146">
        <v>9</v>
      </c>
      <c r="B189" s="146" t="s">
        <v>272</v>
      </c>
      <c r="C189" s="114" t="s">
        <v>1076</v>
      </c>
      <c r="D189" s="114" t="s">
        <v>1077</v>
      </c>
      <c r="E189" s="114" t="s">
        <v>1065</v>
      </c>
      <c r="F189" s="114" t="s">
        <v>593</v>
      </c>
      <c r="G189" s="126" t="s">
        <v>1078</v>
      </c>
      <c r="H189" s="114" t="s">
        <v>1079</v>
      </c>
      <c r="I189" s="114" t="s">
        <v>637</v>
      </c>
      <c r="J189" s="114" t="s">
        <v>272</v>
      </c>
      <c r="K189" s="114" t="s">
        <v>280</v>
      </c>
    </row>
    <row r="190" spans="1:11" x14ac:dyDescent="0.3">
      <c r="A190" s="146">
        <v>6</v>
      </c>
      <c r="B190" s="146" t="s">
        <v>272</v>
      </c>
      <c r="C190" s="115" t="s">
        <v>298</v>
      </c>
      <c r="D190" s="114" t="s">
        <v>1080</v>
      </c>
      <c r="E190" s="114" t="s">
        <v>1081</v>
      </c>
      <c r="F190" s="114" t="s">
        <v>482</v>
      </c>
      <c r="G190" s="126" t="s">
        <v>1082</v>
      </c>
      <c r="H190" s="114" t="s">
        <v>279</v>
      </c>
      <c r="I190" s="116" t="s">
        <v>301</v>
      </c>
      <c r="J190" s="114" t="s">
        <v>272</v>
      </c>
      <c r="K190" s="114" t="s">
        <v>280</v>
      </c>
    </row>
    <row r="191" spans="1:11" x14ac:dyDescent="0.3">
      <c r="A191" s="146">
        <v>6</v>
      </c>
      <c r="B191" s="146" t="s">
        <v>272</v>
      </c>
      <c r="C191" s="114" t="s">
        <v>289</v>
      </c>
      <c r="D191" s="114" t="s">
        <v>1083</v>
      </c>
      <c r="E191" s="114" t="s">
        <v>1081</v>
      </c>
      <c r="F191" s="114" t="s">
        <v>398</v>
      </c>
      <c r="G191" s="126" t="s">
        <v>1084</v>
      </c>
      <c r="H191" s="114" t="s">
        <v>337</v>
      </c>
      <c r="I191" s="116"/>
      <c r="J191" s="114" t="s">
        <v>272</v>
      </c>
      <c r="K191" s="114" t="s">
        <v>280</v>
      </c>
    </row>
    <row r="192" spans="1:11" x14ac:dyDescent="0.3">
      <c r="A192" s="146">
        <v>6</v>
      </c>
      <c r="B192" s="146" t="s">
        <v>272</v>
      </c>
      <c r="C192" s="114" t="s">
        <v>1048</v>
      </c>
      <c r="D192" s="114" t="s">
        <v>1085</v>
      </c>
      <c r="E192" s="114" t="s">
        <v>1081</v>
      </c>
      <c r="F192" s="114" t="s">
        <v>482</v>
      </c>
      <c r="G192" s="126" t="s">
        <v>1086</v>
      </c>
      <c r="H192" s="114" t="s">
        <v>279</v>
      </c>
      <c r="I192" s="116" t="s">
        <v>1087</v>
      </c>
      <c r="J192" s="114" t="s">
        <v>272</v>
      </c>
      <c r="K192" s="114" t="s">
        <v>280</v>
      </c>
    </row>
    <row r="193" spans="1:11" x14ac:dyDescent="0.3">
      <c r="A193" s="146">
        <v>6</v>
      </c>
      <c r="B193" s="146" t="s">
        <v>272</v>
      </c>
      <c r="C193" s="115" t="s">
        <v>298</v>
      </c>
      <c r="D193" s="114" t="s">
        <v>1088</v>
      </c>
      <c r="E193" s="114" t="s">
        <v>1089</v>
      </c>
      <c r="F193" s="114" t="s">
        <v>381</v>
      </c>
      <c r="G193" s="126" t="s">
        <v>1090</v>
      </c>
      <c r="H193" s="114" t="s">
        <v>279</v>
      </c>
      <c r="I193" s="116" t="s">
        <v>301</v>
      </c>
      <c r="J193" s="114" t="s">
        <v>272</v>
      </c>
      <c r="K193" s="114" t="s">
        <v>280</v>
      </c>
    </row>
    <row r="194" spans="1:11" x14ac:dyDescent="0.3">
      <c r="A194" s="146">
        <v>6</v>
      </c>
      <c r="B194" s="146" t="s">
        <v>272</v>
      </c>
      <c r="C194" s="114" t="s">
        <v>289</v>
      </c>
      <c r="D194" s="114" t="s">
        <v>1091</v>
      </c>
      <c r="E194" s="114" t="s">
        <v>1089</v>
      </c>
      <c r="F194" s="114" t="s">
        <v>381</v>
      </c>
      <c r="G194" s="126" t="s">
        <v>1092</v>
      </c>
      <c r="H194" s="114" t="s">
        <v>337</v>
      </c>
      <c r="I194" s="116" t="s">
        <v>289</v>
      </c>
      <c r="J194" s="114" t="s">
        <v>272</v>
      </c>
      <c r="K194" s="114" t="s">
        <v>280</v>
      </c>
    </row>
    <row r="195" spans="1:11" x14ac:dyDescent="0.3">
      <c r="A195" s="146">
        <v>12</v>
      </c>
      <c r="B195" s="146" t="s">
        <v>272</v>
      </c>
      <c r="C195" s="114" t="s">
        <v>1093</v>
      </c>
      <c r="D195" s="114" t="s">
        <v>1094</v>
      </c>
      <c r="E195" s="114" t="s">
        <v>1089</v>
      </c>
      <c r="F195" s="114" t="s">
        <v>1037</v>
      </c>
      <c r="G195" s="126" t="s">
        <v>1095</v>
      </c>
      <c r="H195" s="114" t="s">
        <v>686</v>
      </c>
      <c r="I195" s="116" t="s">
        <v>1096</v>
      </c>
      <c r="J195" s="114" t="s">
        <v>272</v>
      </c>
      <c r="K195" s="114" t="s">
        <v>280</v>
      </c>
    </row>
    <row r="196" spans="1:11" x14ac:dyDescent="0.3">
      <c r="A196" s="146">
        <v>9</v>
      </c>
      <c r="B196" s="146" t="s">
        <v>272</v>
      </c>
      <c r="C196" s="114" t="s">
        <v>1048</v>
      </c>
      <c r="D196" s="114" t="s">
        <v>1097</v>
      </c>
      <c r="E196" s="114" t="s">
        <v>1089</v>
      </c>
      <c r="F196" s="114" t="s">
        <v>1050</v>
      </c>
      <c r="G196" s="126" t="s">
        <v>1098</v>
      </c>
      <c r="H196" s="114" t="s">
        <v>279</v>
      </c>
      <c r="I196" s="116" t="s">
        <v>1052</v>
      </c>
      <c r="J196" s="114" t="s">
        <v>272</v>
      </c>
      <c r="K196" s="114" t="s">
        <v>280</v>
      </c>
    </row>
    <row r="197" spans="1:11" x14ac:dyDescent="0.3">
      <c r="A197" s="146">
        <v>9</v>
      </c>
      <c r="B197" s="146" t="s">
        <v>272</v>
      </c>
      <c r="C197" s="114" t="s">
        <v>1053</v>
      </c>
      <c r="D197" s="114" t="s">
        <v>1099</v>
      </c>
      <c r="E197" s="114" t="s">
        <v>1089</v>
      </c>
      <c r="F197" s="114" t="s">
        <v>476</v>
      </c>
      <c r="G197" s="126" t="s">
        <v>1100</v>
      </c>
      <c r="H197" s="114" t="s">
        <v>333</v>
      </c>
      <c r="I197" s="114" t="s">
        <v>1056</v>
      </c>
      <c r="J197" s="114" t="s">
        <v>272</v>
      </c>
      <c r="K197" s="114" t="s">
        <v>280</v>
      </c>
    </row>
    <row r="198" spans="1:11" x14ac:dyDescent="0.3">
      <c r="A198" s="146">
        <v>12</v>
      </c>
      <c r="B198" s="146" t="s">
        <v>272</v>
      </c>
      <c r="C198" s="115" t="s">
        <v>298</v>
      </c>
      <c r="D198" s="114" t="s">
        <v>1101</v>
      </c>
      <c r="E198" s="114" t="s">
        <v>1059</v>
      </c>
      <c r="F198" s="114" t="s">
        <v>1060</v>
      </c>
      <c r="G198" s="126" t="s">
        <v>1102</v>
      </c>
      <c r="H198" s="114" t="s">
        <v>279</v>
      </c>
      <c r="I198" s="116" t="s">
        <v>301</v>
      </c>
      <c r="J198" s="114" t="s">
        <v>272</v>
      </c>
      <c r="K198" s="114" t="s">
        <v>280</v>
      </c>
    </row>
    <row r="199" spans="1:11" x14ac:dyDescent="0.3">
      <c r="A199" s="146">
        <v>12</v>
      </c>
      <c r="B199" s="146" t="s">
        <v>272</v>
      </c>
      <c r="C199" s="114" t="s">
        <v>1103</v>
      </c>
      <c r="D199" s="114" t="s">
        <v>1104</v>
      </c>
      <c r="E199" s="114" t="s">
        <v>1059</v>
      </c>
      <c r="F199" s="114" t="s">
        <v>1105</v>
      </c>
      <c r="G199" s="126" t="s">
        <v>1106</v>
      </c>
      <c r="H199" s="114" t="s">
        <v>279</v>
      </c>
      <c r="I199" s="114" t="s">
        <v>1107</v>
      </c>
      <c r="J199" s="114" t="s">
        <v>272</v>
      </c>
      <c r="K199" s="114" t="s">
        <v>280</v>
      </c>
    </row>
    <row r="200" spans="1:11" x14ac:dyDescent="0.3">
      <c r="A200" s="146">
        <v>12</v>
      </c>
      <c r="B200" s="146" t="s">
        <v>272</v>
      </c>
      <c r="C200" s="114" t="s">
        <v>1108</v>
      </c>
      <c r="D200" s="114" t="s">
        <v>1109</v>
      </c>
      <c r="E200" s="114" t="s">
        <v>1059</v>
      </c>
      <c r="F200" s="114" t="s">
        <v>1105</v>
      </c>
      <c r="G200" s="126" t="s">
        <v>1110</v>
      </c>
      <c r="H200" s="114" t="s">
        <v>279</v>
      </c>
      <c r="I200" s="114" t="s">
        <v>1111</v>
      </c>
      <c r="J200" s="114" t="s">
        <v>272</v>
      </c>
      <c r="K200" s="114" t="s">
        <v>280</v>
      </c>
    </row>
    <row r="201" spans="1:11" x14ac:dyDescent="0.3">
      <c r="A201" s="146">
        <v>12</v>
      </c>
      <c r="B201" s="146" t="s">
        <v>272</v>
      </c>
      <c r="C201" s="114" t="s">
        <v>1112</v>
      </c>
      <c r="D201" s="114" t="s">
        <v>1113</v>
      </c>
      <c r="E201" s="114" t="s">
        <v>1114</v>
      </c>
      <c r="F201" s="114" t="s">
        <v>1114</v>
      </c>
      <c r="G201" s="126" t="s">
        <v>1115</v>
      </c>
      <c r="H201" s="114" t="s">
        <v>389</v>
      </c>
      <c r="I201" s="116" t="s">
        <v>1116</v>
      </c>
      <c r="J201" s="114" t="s">
        <v>272</v>
      </c>
      <c r="K201" s="114" t="s">
        <v>280</v>
      </c>
    </row>
    <row r="202" spans="1:11" x14ac:dyDescent="0.3">
      <c r="A202" s="146">
        <v>12</v>
      </c>
      <c r="B202" s="146" t="s">
        <v>272</v>
      </c>
      <c r="C202" s="114" t="s">
        <v>865</v>
      </c>
      <c r="D202" s="115" t="s">
        <v>1117</v>
      </c>
      <c r="E202" s="114" t="s">
        <v>1114</v>
      </c>
      <c r="F202" s="114" t="s">
        <v>1114</v>
      </c>
      <c r="G202" s="126" t="s">
        <v>889</v>
      </c>
      <c r="H202" s="114" t="s">
        <v>640</v>
      </c>
      <c r="I202" s="116"/>
      <c r="J202" s="114" t="s">
        <v>272</v>
      </c>
      <c r="K202" s="114" t="s">
        <v>280</v>
      </c>
    </row>
    <row r="203" spans="1:11" x14ac:dyDescent="0.3">
      <c r="A203" s="146">
        <v>9</v>
      </c>
      <c r="B203" s="146" t="s">
        <v>272</v>
      </c>
      <c r="C203" s="115" t="s">
        <v>298</v>
      </c>
      <c r="D203" s="114" t="s">
        <v>1118</v>
      </c>
      <c r="E203" s="114" t="s">
        <v>1059</v>
      </c>
      <c r="F203" s="114" t="s">
        <v>1119</v>
      </c>
      <c r="G203" s="126" t="s">
        <v>1120</v>
      </c>
      <c r="H203" s="114" t="s">
        <v>279</v>
      </c>
      <c r="I203" s="116" t="s">
        <v>301</v>
      </c>
      <c r="J203" s="114" t="s">
        <v>272</v>
      </c>
      <c r="K203" s="114" t="s">
        <v>280</v>
      </c>
    </row>
    <row r="204" spans="1:11" s="121" customFormat="1" x14ac:dyDescent="0.3">
      <c r="A204" s="150"/>
      <c r="B204" s="150"/>
      <c r="C204" s="121" t="s">
        <v>296</v>
      </c>
      <c r="G204" s="122"/>
      <c r="J204" s="124"/>
      <c r="K204" s="124"/>
    </row>
    <row r="205" spans="1:11" s="133" customFormat="1" x14ac:dyDescent="0.3">
      <c r="A205" s="154"/>
      <c r="B205" s="154"/>
      <c r="C205" s="133" t="s">
        <v>273</v>
      </c>
      <c r="G205" s="135" t="s">
        <v>1121</v>
      </c>
    </row>
    <row r="206" spans="1:11" x14ac:dyDescent="0.3">
      <c r="A206" s="146">
        <v>12</v>
      </c>
      <c r="B206" s="146" t="s">
        <v>272</v>
      </c>
      <c r="C206" s="114" t="s">
        <v>298</v>
      </c>
      <c r="D206" s="114" t="s">
        <v>1122</v>
      </c>
      <c r="E206" s="114" t="s">
        <v>1123</v>
      </c>
      <c r="F206" s="114" t="s">
        <v>1124</v>
      </c>
      <c r="G206" s="126" t="s">
        <v>1125</v>
      </c>
      <c r="H206" s="114" t="s">
        <v>279</v>
      </c>
      <c r="I206" s="116" t="s">
        <v>301</v>
      </c>
      <c r="J206" s="114" t="s">
        <v>272</v>
      </c>
      <c r="K206" s="114" t="s">
        <v>280</v>
      </c>
    </row>
    <row r="207" spans="1:11" x14ac:dyDescent="0.3">
      <c r="A207" s="146">
        <v>12</v>
      </c>
      <c r="B207" s="146" t="s">
        <v>272</v>
      </c>
      <c r="C207" s="114" t="s">
        <v>1126</v>
      </c>
      <c r="D207" s="114" t="s">
        <v>1127</v>
      </c>
      <c r="E207" s="114" t="s">
        <v>1123</v>
      </c>
      <c r="F207" s="114" t="s">
        <v>1124</v>
      </c>
      <c r="G207" s="126" t="s">
        <v>1128</v>
      </c>
      <c r="H207" s="114" t="s">
        <v>333</v>
      </c>
      <c r="I207" s="116" t="s">
        <v>1129</v>
      </c>
      <c r="J207" s="114" t="s">
        <v>272</v>
      </c>
      <c r="K207" s="114" t="s">
        <v>280</v>
      </c>
    </row>
    <row r="208" spans="1:11" x14ac:dyDescent="0.3">
      <c r="A208" s="146">
        <v>12</v>
      </c>
      <c r="B208" s="146" t="s">
        <v>272</v>
      </c>
      <c r="C208" s="114" t="s">
        <v>865</v>
      </c>
      <c r="D208" s="114" t="s">
        <v>1130</v>
      </c>
      <c r="E208" s="114" t="s">
        <v>1123</v>
      </c>
      <c r="F208" s="114" t="s">
        <v>1124</v>
      </c>
      <c r="G208" s="126" t="s">
        <v>889</v>
      </c>
      <c r="H208" s="114" t="s">
        <v>640</v>
      </c>
      <c r="I208" s="116"/>
      <c r="J208" s="114" t="s">
        <v>272</v>
      </c>
      <c r="K208" s="114" t="s">
        <v>280</v>
      </c>
    </row>
    <row r="209" spans="1:11" x14ac:dyDescent="0.3">
      <c r="A209" s="146">
        <v>12</v>
      </c>
      <c r="B209" s="146" t="s">
        <v>272</v>
      </c>
      <c r="C209" s="114" t="s">
        <v>289</v>
      </c>
      <c r="D209" s="114" t="s">
        <v>1131</v>
      </c>
      <c r="E209" s="114" t="s">
        <v>1123</v>
      </c>
      <c r="F209" s="114" t="s">
        <v>1132</v>
      </c>
      <c r="G209" s="114" t="s">
        <v>1133</v>
      </c>
      <c r="H209" s="114" t="s">
        <v>337</v>
      </c>
      <c r="I209" s="116"/>
      <c r="J209" s="114" t="s">
        <v>272</v>
      </c>
      <c r="K209" s="114" t="s">
        <v>280</v>
      </c>
    </row>
    <row r="210" spans="1:11" x14ac:dyDescent="0.3">
      <c r="A210" s="146">
        <v>12</v>
      </c>
      <c r="B210" s="146" t="s">
        <v>272</v>
      </c>
      <c r="C210" s="114" t="s">
        <v>1134</v>
      </c>
      <c r="D210" s="114" t="s">
        <v>1135</v>
      </c>
      <c r="E210" s="114" t="s">
        <v>1123</v>
      </c>
      <c r="F210" s="114" t="s">
        <v>1136</v>
      </c>
      <c r="G210" s="126" t="s">
        <v>1137</v>
      </c>
      <c r="H210" s="114" t="s">
        <v>333</v>
      </c>
      <c r="I210" s="126" t="s">
        <v>1138</v>
      </c>
      <c r="J210" s="114" t="s">
        <v>272</v>
      </c>
      <c r="K210" s="114" t="s">
        <v>280</v>
      </c>
    </row>
    <row r="211" spans="1:11" x14ac:dyDescent="0.3">
      <c r="A211" s="146">
        <v>12</v>
      </c>
      <c r="B211" s="146" t="s">
        <v>272</v>
      </c>
      <c r="C211" s="114" t="s">
        <v>289</v>
      </c>
      <c r="D211" s="114" t="s">
        <v>1139</v>
      </c>
      <c r="E211" s="114" t="s">
        <v>1123</v>
      </c>
      <c r="F211" s="114" t="s">
        <v>1132</v>
      </c>
      <c r="G211" s="126" t="s">
        <v>1140</v>
      </c>
      <c r="H211" s="114" t="s">
        <v>337</v>
      </c>
      <c r="J211" s="114" t="s">
        <v>272</v>
      </c>
      <c r="K211" s="114" t="s">
        <v>280</v>
      </c>
    </row>
    <row r="212" spans="1:11" x14ac:dyDescent="0.3">
      <c r="A212" s="146">
        <v>6</v>
      </c>
      <c r="B212" s="146" t="s">
        <v>272</v>
      </c>
      <c r="C212" s="114" t="s">
        <v>289</v>
      </c>
      <c r="D212" s="114" t="s">
        <v>1141</v>
      </c>
      <c r="E212" s="114" t="s">
        <v>1142</v>
      </c>
      <c r="F212" s="114" t="s">
        <v>398</v>
      </c>
      <c r="G212" s="126" t="s">
        <v>1143</v>
      </c>
      <c r="H212" s="114" t="s">
        <v>337</v>
      </c>
      <c r="I212" s="116"/>
      <c r="J212" s="114" t="s">
        <v>272</v>
      </c>
      <c r="K212" s="114" t="s">
        <v>280</v>
      </c>
    </row>
    <row r="213" spans="1:11" x14ac:dyDescent="0.3">
      <c r="A213" s="146">
        <v>6</v>
      </c>
      <c r="B213" s="146" t="s">
        <v>272</v>
      </c>
      <c r="C213" s="114" t="s">
        <v>289</v>
      </c>
      <c r="D213" s="114" t="s">
        <v>1144</v>
      </c>
      <c r="E213" s="114" t="s">
        <v>1142</v>
      </c>
      <c r="F213" s="114" t="s">
        <v>398</v>
      </c>
      <c r="G213" s="126" t="s">
        <v>1145</v>
      </c>
      <c r="H213" s="114" t="s">
        <v>337</v>
      </c>
      <c r="I213" s="116"/>
      <c r="J213" s="114" t="s">
        <v>272</v>
      </c>
      <c r="K213" s="114" t="s">
        <v>280</v>
      </c>
    </row>
    <row r="214" spans="1:11" x14ac:dyDescent="0.3">
      <c r="A214" s="146">
        <v>7</v>
      </c>
      <c r="B214" s="146" t="s">
        <v>272</v>
      </c>
      <c r="C214" s="114" t="s">
        <v>1146</v>
      </c>
      <c r="D214" s="114" t="s">
        <v>1147</v>
      </c>
      <c r="E214" s="114" t="s">
        <v>1142</v>
      </c>
      <c r="F214" s="114" t="s">
        <v>1148</v>
      </c>
      <c r="G214" s="126" t="s">
        <v>1149</v>
      </c>
      <c r="H214" s="114" t="s">
        <v>279</v>
      </c>
      <c r="I214" s="116"/>
      <c r="J214" s="114" t="s">
        <v>272</v>
      </c>
      <c r="K214" s="114" t="s">
        <v>280</v>
      </c>
    </row>
    <row r="215" spans="1:11" x14ac:dyDescent="0.3">
      <c r="A215" s="146">
        <v>11</v>
      </c>
      <c r="B215" s="146" t="s">
        <v>272</v>
      </c>
      <c r="C215" s="114" t="s">
        <v>1150</v>
      </c>
      <c r="D215" s="114" t="s">
        <v>1151</v>
      </c>
      <c r="E215" s="114" t="s">
        <v>1152</v>
      </c>
      <c r="F215" s="114" t="s">
        <v>1152</v>
      </c>
      <c r="G215" s="126" t="s">
        <v>1153</v>
      </c>
      <c r="H215" s="114" t="s">
        <v>389</v>
      </c>
      <c r="I215" s="114" t="s">
        <v>1154</v>
      </c>
      <c r="J215" s="114" t="s">
        <v>272</v>
      </c>
      <c r="K215" s="114" t="s">
        <v>280</v>
      </c>
    </row>
    <row r="216" spans="1:11" x14ac:dyDescent="0.3">
      <c r="A216" s="146">
        <v>11</v>
      </c>
      <c r="B216" s="146" t="s">
        <v>272</v>
      </c>
      <c r="C216" s="114" t="s">
        <v>865</v>
      </c>
      <c r="D216" s="115" t="s">
        <v>1155</v>
      </c>
      <c r="E216" s="114" t="s">
        <v>1152</v>
      </c>
      <c r="F216" s="114" t="s">
        <v>1152</v>
      </c>
      <c r="G216" s="126" t="s">
        <v>889</v>
      </c>
      <c r="H216" s="114" t="s">
        <v>640</v>
      </c>
      <c r="I216" s="116"/>
      <c r="J216" s="114" t="s">
        <v>272</v>
      </c>
      <c r="K216" s="114" t="s">
        <v>280</v>
      </c>
    </row>
    <row r="217" spans="1:11" x14ac:dyDescent="0.3">
      <c r="A217" s="146">
        <v>5</v>
      </c>
      <c r="B217" s="146" t="s">
        <v>272</v>
      </c>
      <c r="C217" s="114" t="s">
        <v>298</v>
      </c>
      <c r="D217" s="114" t="s">
        <v>1156</v>
      </c>
      <c r="E217" s="114" t="s">
        <v>1152</v>
      </c>
      <c r="F217" s="114" t="s">
        <v>470</v>
      </c>
      <c r="G217" s="126" t="s">
        <v>1157</v>
      </c>
      <c r="H217" s="114" t="s">
        <v>279</v>
      </c>
      <c r="I217" s="116" t="s">
        <v>301</v>
      </c>
      <c r="J217" s="114" t="s">
        <v>272</v>
      </c>
      <c r="K217" s="114" t="s">
        <v>280</v>
      </c>
    </row>
    <row r="218" spans="1:11" x14ac:dyDescent="0.3">
      <c r="A218" s="146">
        <v>6</v>
      </c>
      <c r="B218" s="146" t="s">
        <v>272</v>
      </c>
      <c r="C218" s="114" t="s">
        <v>298</v>
      </c>
      <c r="D218" s="114" t="s">
        <v>1158</v>
      </c>
      <c r="E218" s="114" t="s">
        <v>1159</v>
      </c>
      <c r="F218" s="114" t="s">
        <v>381</v>
      </c>
      <c r="G218" s="126" t="s">
        <v>1160</v>
      </c>
      <c r="H218" s="114" t="s">
        <v>279</v>
      </c>
      <c r="I218" s="116" t="s">
        <v>301</v>
      </c>
      <c r="J218" s="114" t="s">
        <v>272</v>
      </c>
      <c r="K218" s="114" t="s">
        <v>280</v>
      </c>
    </row>
    <row r="219" spans="1:11" x14ac:dyDescent="0.3">
      <c r="A219" s="146">
        <v>6</v>
      </c>
      <c r="B219" s="146" t="s">
        <v>272</v>
      </c>
      <c r="C219" s="114" t="s">
        <v>289</v>
      </c>
      <c r="D219" s="114" t="s">
        <v>1161</v>
      </c>
      <c r="E219" s="114" t="s">
        <v>1159</v>
      </c>
      <c r="F219" s="114" t="s">
        <v>381</v>
      </c>
      <c r="G219" s="126" t="s">
        <v>1162</v>
      </c>
      <c r="H219" s="114" t="s">
        <v>337</v>
      </c>
      <c r="I219" s="116" t="s">
        <v>289</v>
      </c>
      <c r="J219" s="114" t="s">
        <v>272</v>
      </c>
      <c r="K219" s="114" t="s">
        <v>280</v>
      </c>
    </row>
    <row r="220" spans="1:11" x14ac:dyDescent="0.3">
      <c r="A220" s="146">
        <v>6</v>
      </c>
      <c r="C220" s="114" t="s">
        <v>1163</v>
      </c>
      <c r="D220" s="114" t="s">
        <v>1164</v>
      </c>
      <c r="E220" s="114" t="s">
        <v>1159</v>
      </c>
      <c r="F220" s="114" t="s">
        <v>1165</v>
      </c>
      <c r="G220" s="126" t="s">
        <v>1166</v>
      </c>
      <c r="H220" s="114" t="s">
        <v>279</v>
      </c>
      <c r="I220" s="116" t="s">
        <v>1167</v>
      </c>
      <c r="J220" s="114" t="s">
        <v>272</v>
      </c>
      <c r="K220" s="114" t="s">
        <v>280</v>
      </c>
    </row>
    <row r="221" spans="1:11" x14ac:dyDescent="0.3">
      <c r="A221" s="146">
        <v>9</v>
      </c>
      <c r="B221" s="146" t="s">
        <v>272</v>
      </c>
      <c r="C221" s="114" t="s">
        <v>1168</v>
      </c>
      <c r="D221" s="114" t="s">
        <v>1169</v>
      </c>
      <c r="E221" s="114" t="s">
        <v>1159</v>
      </c>
      <c r="F221" s="114" t="s">
        <v>476</v>
      </c>
      <c r="G221" s="126" t="s">
        <v>1170</v>
      </c>
      <c r="H221" s="114" t="s">
        <v>279</v>
      </c>
      <c r="I221" s="114" t="s">
        <v>1171</v>
      </c>
      <c r="J221" s="114" t="s">
        <v>272</v>
      </c>
      <c r="K221" s="114" t="s">
        <v>280</v>
      </c>
    </row>
    <row r="222" spans="1:11" x14ac:dyDescent="0.3">
      <c r="B222" s="146" t="s">
        <v>272</v>
      </c>
      <c r="C222" s="114" t="s">
        <v>1172</v>
      </c>
      <c r="D222" s="114" t="s">
        <v>1173</v>
      </c>
      <c r="E222" s="114" t="s">
        <v>1159</v>
      </c>
      <c r="F222" s="114" t="s">
        <v>476</v>
      </c>
      <c r="G222" s="126" t="s">
        <v>1174</v>
      </c>
      <c r="H222" s="114" t="s">
        <v>333</v>
      </c>
      <c r="I222" s="114" t="s">
        <v>1175</v>
      </c>
      <c r="J222" s="114" t="s">
        <v>272</v>
      </c>
      <c r="K222" s="114" t="s">
        <v>280</v>
      </c>
    </row>
    <row r="223" spans="1:11" x14ac:dyDescent="0.3">
      <c r="A223" s="146">
        <v>12</v>
      </c>
      <c r="B223" s="146" t="s">
        <v>272</v>
      </c>
      <c r="C223" s="114" t="s">
        <v>1103</v>
      </c>
      <c r="D223" s="114" t="s">
        <v>1176</v>
      </c>
      <c r="E223" s="114" t="s">
        <v>1123</v>
      </c>
      <c r="F223" s="114" t="s">
        <v>1177</v>
      </c>
      <c r="G223" s="126" t="s">
        <v>1178</v>
      </c>
      <c r="I223" s="114" t="s">
        <v>1107</v>
      </c>
      <c r="J223" s="114" t="s">
        <v>272</v>
      </c>
      <c r="K223" s="114" t="s">
        <v>280</v>
      </c>
    </row>
    <row r="224" spans="1:11" x14ac:dyDescent="0.3">
      <c r="A224" s="146">
        <v>12</v>
      </c>
      <c r="B224" s="146" t="s">
        <v>272</v>
      </c>
      <c r="C224" s="114" t="s">
        <v>1108</v>
      </c>
      <c r="D224" s="114" t="s">
        <v>1179</v>
      </c>
      <c r="E224" s="114" t="s">
        <v>1123</v>
      </c>
      <c r="F224" s="114" t="s">
        <v>1177</v>
      </c>
      <c r="G224" s="126" t="s">
        <v>1180</v>
      </c>
      <c r="I224" s="114" t="s">
        <v>1181</v>
      </c>
      <c r="J224" s="114" t="s">
        <v>272</v>
      </c>
      <c r="K224" s="114" t="s">
        <v>280</v>
      </c>
    </row>
    <row r="225" spans="1:11" s="158" customFormat="1" x14ac:dyDescent="0.3">
      <c r="A225" s="157"/>
      <c r="B225" s="157"/>
      <c r="C225" s="158" t="s">
        <v>296</v>
      </c>
      <c r="G225" s="159"/>
    </row>
    <row r="226" spans="1:11" s="161" customFormat="1" x14ac:dyDescent="0.3">
      <c r="A226" s="160"/>
      <c r="B226" s="160"/>
      <c r="C226" s="161" t="s">
        <v>273</v>
      </c>
      <c r="G226" s="162" t="s">
        <v>1182</v>
      </c>
    </row>
    <row r="227" spans="1:11" x14ac:dyDescent="0.3">
      <c r="A227" s="146">
        <v>4</v>
      </c>
      <c r="B227" s="146" t="s">
        <v>272</v>
      </c>
      <c r="C227" s="114" t="s">
        <v>298</v>
      </c>
      <c r="D227" s="114" t="s">
        <v>1183</v>
      </c>
      <c r="E227" s="114" t="s">
        <v>1184</v>
      </c>
      <c r="F227" s="114" t="s">
        <v>778</v>
      </c>
      <c r="G227" s="114" t="s">
        <v>1185</v>
      </c>
      <c r="I227" s="116" t="s">
        <v>301</v>
      </c>
      <c r="J227" s="114" t="s">
        <v>272</v>
      </c>
      <c r="K227" s="114" t="s">
        <v>280</v>
      </c>
    </row>
    <row r="228" spans="1:11" x14ac:dyDescent="0.3">
      <c r="A228" s="146">
        <v>4</v>
      </c>
      <c r="B228" s="146" t="s">
        <v>272</v>
      </c>
      <c r="C228" s="114" t="s">
        <v>289</v>
      </c>
      <c r="D228" s="114" t="s">
        <v>1186</v>
      </c>
      <c r="E228" s="114" t="s">
        <v>1184</v>
      </c>
      <c r="F228" s="114" t="s">
        <v>381</v>
      </c>
      <c r="G228" s="126" t="s">
        <v>1187</v>
      </c>
      <c r="J228" s="114" t="s">
        <v>272</v>
      </c>
      <c r="K228" s="114" t="s">
        <v>280</v>
      </c>
    </row>
    <row r="229" spans="1:11" x14ac:dyDescent="0.3">
      <c r="A229" s="146">
        <v>9</v>
      </c>
      <c r="B229" s="146" t="s">
        <v>272</v>
      </c>
      <c r="C229" s="114" t="s">
        <v>1048</v>
      </c>
      <c r="D229" s="114" t="s">
        <v>1188</v>
      </c>
      <c r="E229" s="114" t="s">
        <v>1184</v>
      </c>
      <c r="F229" s="114" t="s">
        <v>1050</v>
      </c>
      <c r="G229" s="126" t="s">
        <v>1189</v>
      </c>
      <c r="I229" s="116" t="s">
        <v>1190</v>
      </c>
      <c r="J229" s="114" t="s">
        <v>272</v>
      </c>
      <c r="K229" s="114" t="s">
        <v>280</v>
      </c>
    </row>
    <row r="230" spans="1:11" x14ac:dyDescent="0.3">
      <c r="A230" s="146">
        <v>9</v>
      </c>
      <c r="B230" s="146" t="s">
        <v>272</v>
      </c>
      <c r="C230" s="114" t="s">
        <v>1191</v>
      </c>
      <c r="D230" s="114" t="s">
        <v>1192</v>
      </c>
      <c r="E230" s="114" t="s">
        <v>1184</v>
      </c>
      <c r="F230" s="114" t="s">
        <v>404</v>
      </c>
      <c r="G230" s="126" t="s">
        <v>1193</v>
      </c>
      <c r="I230" s="114" t="s">
        <v>1194</v>
      </c>
      <c r="J230" s="114" t="s">
        <v>272</v>
      </c>
      <c r="K230" s="114" t="s">
        <v>280</v>
      </c>
    </row>
    <row r="231" spans="1:11" x14ac:dyDescent="0.3">
      <c r="A231" s="146">
        <v>4</v>
      </c>
      <c r="B231" s="146" t="s">
        <v>272</v>
      </c>
      <c r="C231" s="114" t="s">
        <v>298</v>
      </c>
      <c r="D231" s="114" t="s">
        <v>1195</v>
      </c>
      <c r="E231" s="114" t="s">
        <v>1184</v>
      </c>
      <c r="F231" s="114" t="s">
        <v>778</v>
      </c>
      <c r="G231" s="114" t="s">
        <v>1196</v>
      </c>
      <c r="I231" s="116" t="s">
        <v>301</v>
      </c>
      <c r="J231" s="114" t="s">
        <v>272</v>
      </c>
      <c r="K231" s="114" t="s">
        <v>280</v>
      </c>
    </row>
    <row r="232" spans="1:11" x14ac:dyDescent="0.3">
      <c r="A232" s="146">
        <v>4</v>
      </c>
      <c r="B232" s="146" t="s">
        <v>272</v>
      </c>
      <c r="C232" s="114" t="s">
        <v>289</v>
      </c>
      <c r="D232" s="114" t="s">
        <v>1197</v>
      </c>
      <c r="E232" s="114" t="s">
        <v>1184</v>
      </c>
      <c r="F232" s="114" t="s">
        <v>381</v>
      </c>
      <c r="G232" s="126" t="s">
        <v>1198</v>
      </c>
      <c r="J232" s="114" t="s">
        <v>272</v>
      </c>
      <c r="K232" s="114" t="s">
        <v>280</v>
      </c>
    </row>
    <row r="233" spans="1:11" x14ac:dyDescent="0.3">
      <c r="A233" s="146">
        <v>9</v>
      </c>
      <c r="B233" s="146" t="s">
        <v>272</v>
      </c>
      <c r="C233" s="114" t="s">
        <v>1048</v>
      </c>
      <c r="D233" s="114" t="s">
        <v>1199</v>
      </c>
      <c r="E233" s="114" t="s">
        <v>1184</v>
      </c>
      <c r="F233" s="114" t="s">
        <v>1050</v>
      </c>
      <c r="G233" s="126" t="s">
        <v>1189</v>
      </c>
      <c r="I233" s="116" t="s">
        <v>1190</v>
      </c>
      <c r="J233" s="114" t="s">
        <v>272</v>
      </c>
      <c r="K233" s="114" t="s">
        <v>280</v>
      </c>
    </row>
    <row r="234" spans="1:11" x14ac:dyDescent="0.3">
      <c r="A234" s="146">
        <v>9</v>
      </c>
      <c r="B234" s="146" t="s">
        <v>272</v>
      </c>
      <c r="C234" s="114" t="s">
        <v>1191</v>
      </c>
      <c r="D234" s="114" t="s">
        <v>1200</v>
      </c>
      <c r="E234" s="114" t="s">
        <v>1184</v>
      </c>
      <c r="F234" s="114" t="s">
        <v>404</v>
      </c>
      <c r="G234" s="126" t="s">
        <v>1193</v>
      </c>
      <c r="I234" s="114" t="s">
        <v>1194</v>
      </c>
      <c r="J234" s="114" t="s">
        <v>272</v>
      </c>
      <c r="K234" s="114" t="s">
        <v>280</v>
      </c>
    </row>
    <row r="235" spans="1:11" x14ac:dyDescent="0.3">
      <c r="A235" s="146" t="s">
        <v>767</v>
      </c>
      <c r="B235" s="146" t="s">
        <v>272</v>
      </c>
      <c r="C235" s="114" t="s">
        <v>1201</v>
      </c>
      <c r="D235" s="114" t="s">
        <v>1202</v>
      </c>
      <c r="E235" s="114" t="s">
        <v>1203</v>
      </c>
      <c r="F235" s="114" t="s">
        <v>1165</v>
      </c>
      <c r="G235" s="126" t="s">
        <v>1204</v>
      </c>
      <c r="I235" s="114" t="s">
        <v>1205</v>
      </c>
      <c r="J235" s="114" t="s">
        <v>272</v>
      </c>
      <c r="K235" s="114" t="s">
        <v>280</v>
      </c>
    </row>
    <row r="236" spans="1:11" x14ac:dyDescent="0.3">
      <c r="A236" s="146" t="s">
        <v>767</v>
      </c>
      <c r="B236" s="146" t="s">
        <v>272</v>
      </c>
      <c r="C236" s="114" t="s">
        <v>298</v>
      </c>
      <c r="D236" s="114" t="s">
        <v>1206</v>
      </c>
      <c r="E236" s="114" t="s">
        <v>1203</v>
      </c>
      <c r="F236" s="114" t="s">
        <v>1207</v>
      </c>
      <c r="G236" s="114" t="s">
        <v>1208</v>
      </c>
      <c r="I236" s="116" t="s">
        <v>301</v>
      </c>
      <c r="J236" s="114" t="s">
        <v>272</v>
      </c>
      <c r="K236" s="114" t="s">
        <v>280</v>
      </c>
    </row>
    <row r="237" spans="1:11" x14ac:dyDescent="0.3">
      <c r="A237" s="146" t="s">
        <v>767</v>
      </c>
      <c r="B237" s="146" t="s">
        <v>272</v>
      </c>
      <c r="C237" s="114" t="s">
        <v>298</v>
      </c>
      <c r="D237" s="114" t="s">
        <v>1209</v>
      </c>
      <c r="E237" s="114" t="s">
        <v>1203</v>
      </c>
      <c r="F237" s="114" t="s">
        <v>1207</v>
      </c>
      <c r="G237" s="126" t="s">
        <v>1210</v>
      </c>
      <c r="I237" s="116" t="s">
        <v>301</v>
      </c>
      <c r="J237" s="114" t="s">
        <v>272</v>
      </c>
      <c r="K237" s="114" t="s">
        <v>280</v>
      </c>
    </row>
    <row r="238" spans="1:11" x14ac:dyDescent="0.3">
      <c r="A238" s="146" t="s">
        <v>767</v>
      </c>
      <c r="B238" s="146" t="s">
        <v>272</v>
      </c>
      <c r="C238" s="114" t="s">
        <v>298</v>
      </c>
      <c r="D238" s="114" t="s">
        <v>1211</v>
      </c>
      <c r="E238" s="114" t="s">
        <v>1203</v>
      </c>
      <c r="F238" s="114" t="s">
        <v>1212</v>
      </c>
      <c r="G238" s="126" t="s">
        <v>1213</v>
      </c>
      <c r="I238" s="116" t="s">
        <v>301</v>
      </c>
      <c r="J238" s="114" t="s">
        <v>272</v>
      </c>
      <c r="K238" s="114" t="s">
        <v>280</v>
      </c>
    </row>
    <row r="239" spans="1:11" s="161" customFormat="1" x14ac:dyDescent="0.3">
      <c r="A239" s="160"/>
      <c r="B239" s="160"/>
      <c r="C239" s="161" t="s">
        <v>296</v>
      </c>
      <c r="G239" s="163"/>
      <c r="I239" s="164"/>
    </row>
    <row r="240" spans="1:11" s="121" customFormat="1" x14ac:dyDescent="0.3">
      <c r="A240" s="150"/>
      <c r="B240" s="150"/>
      <c r="C240" s="121" t="s">
        <v>273</v>
      </c>
      <c r="G240" s="122" t="s">
        <v>1214</v>
      </c>
    </row>
    <row r="241" spans="1:11" x14ac:dyDescent="0.3">
      <c r="A241" s="146">
        <v>8</v>
      </c>
      <c r="B241" s="146" t="s">
        <v>272</v>
      </c>
      <c r="C241" s="114" t="s">
        <v>298</v>
      </c>
      <c r="D241" s="114" t="s">
        <v>1215</v>
      </c>
      <c r="E241" s="115" t="s">
        <v>1216</v>
      </c>
      <c r="F241" s="115" t="s">
        <v>1217</v>
      </c>
      <c r="G241" s="126" t="s">
        <v>1218</v>
      </c>
      <c r="H241" s="114" t="s">
        <v>279</v>
      </c>
      <c r="I241" s="116" t="s">
        <v>301</v>
      </c>
      <c r="J241" s="114" t="s">
        <v>272</v>
      </c>
      <c r="K241" s="114" t="s">
        <v>280</v>
      </c>
    </row>
    <row r="242" spans="1:11" x14ac:dyDescent="0.3">
      <c r="A242" s="146">
        <v>8</v>
      </c>
      <c r="B242" s="146" t="s">
        <v>272</v>
      </c>
      <c r="C242" s="114" t="s">
        <v>1219</v>
      </c>
      <c r="D242" s="114" t="s">
        <v>1220</v>
      </c>
      <c r="E242" s="115" t="s">
        <v>1216</v>
      </c>
      <c r="F242" s="115" t="s">
        <v>1221</v>
      </c>
      <c r="G242" s="126" t="s">
        <v>1222</v>
      </c>
      <c r="H242" s="114" t="s">
        <v>279</v>
      </c>
      <c r="I242" s="115" t="s">
        <v>650</v>
      </c>
      <c r="J242" s="114" t="s">
        <v>272</v>
      </c>
      <c r="K242" s="114" t="s">
        <v>280</v>
      </c>
    </row>
    <row r="243" spans="1:11" x14ac:dyDescent="0.3">
      <c r="A243" s="146">
        <v>11</v>
      </c>
      <c r="B243" s="146" t="s">
        <v>272</v>
      </c>
      <c r="C243" s="115" t="s">
        <v>289</v>
      </c>
      <c r="D243" s="115" t="s">
        <v>1223</v>
      </c>
      <c r="E243" s="115" t="s">
        <v>1224</v>
      </c>
      <c r="F243" s="115" t="s">
        <v>1224</v>
      </c>
      <c r="G243" s="114" t="s">
        <v>1225</v>
      </c>
      <c r="H243" s="115"/>
      <c r="I243" s="132"/>
      <c r="J243" s="114" t="s">
        <v>272</v>
      </c>
      <c r="K243" s="114" t="s">
        <v>280</v>
      </c>
    </row>
    <row r="244" spans="1:11" s="121" customFormat="1" x14ac:dyDescent="0.3">
      <c r="A244" s="150"/>
      <c r="B244" s="150"/>
      <c r="C244" s="121" t="s">
        <v>296</v>
      </c>
      <c r="G244" s="122"/>
    </row>
    <row r="245" spans="1:11" s="133" customFormat="1" x14ac:dyDescent="0.3">
      <c r="A245" s="154"/>
      <c r="B245" s="154"/>
      <c r="C245" s="133" t="s">
        <v>273</v>
      </c>
      <c r="G245" s="129" t="s">
        <v>707</v>
      </c>
    </row>
    <row r="246" spans="1:11" x14ac:dyDescent="0.3">
      <c r="A246" s="146">
        <v>6</v>
      </c>
      <c r="B246" s="146" t="s">
        <v>272</v>
      </c>
      <c r="C246" s="114" t="s">
        <v>708</v>
      </c>
      <c r="D246" s="114" t="s">
        <v>709</v>
      </c>
      <c r="E246" s="114" t="s">
        <v>707</v>
      </c>
      <c r="F246" s="114" t="s">
        <v>710</v>
      </c>
      <c r="G246" s="126" t="s">
        <v>1226</v>
      </c>
      <c r="H246" s="114" t="s">
        <v>279</v>
      </c>
      <c r="I246" s="132" t="s">
        <v>1227</v>
      </c>
      <c r="J246" s="114" t="s">
        <v>272</v>
      </c>
      <c r="K246" s="114" t="s">
        <v>280</v>
      </c>
    </row>
    <row r="247" spans="1:11" x14ac:dyDescent="0.3">
      <c r="A247" s="146">
        <v>6</v>
      </c>
      <c r="B247" s="146" t="s">
        <v>272</v>
      </c>
      <c r="C247" s="114" t="s">
        <v>713</v>
      </c>
      <c r="D247" s="114" t="s">
        <v>714</v>
      </c>
      <c r="E247" s="114" t="s">
        <v>707</v>
      </c>
      <c r="F247" s="114" t="s">
        <v>715</v>
      </c>
      <c r="G247" s="126" t="s">
        <v>1228</v>
      </c>
      <c r="H247" s="114" t="s">
        <v>279</v>
      </c>
      <c r="I247" s="114" t="s">
        <v>717</v>
      </c>
      <c r="J247" s="114" t="s">
        <v>272</v>
      </c>
      <c r="K247" s="114" t="s">
        <v>280</v>
      </c>
    </row>
    <row r="248" spans="1:11" s="133" customFormat="1" x14ac:dyDescent="0.3">
      <c r="A248" s="154"/>
      <c r="B248" s="154"/>
      <c r="C248" s="133" t="s">
        <v>296</v>
      </c>
      <c r="G248" s="129"/>
    </row>
    <row r="249" spans="1:11" s="121" customFormat="1" x14ac:dyDescent="0.3">
      <c r="A249" s="150"/>
      <c r="B249" s="150"/>
      <c r="C249" s="121" t="s">
        <v>273</v>
      </c>
      <c r="G249" s="122" t="s">
        <v>729</v>
      </c>
    </row>
    <row r="250" spans="1:11" x14ac:dyDescent="0.3">
      <c r="A250" s="146">
        <v>6</v>
      </c>
      <c r="B250" s="146" t="s">
        <v>272</v>
      </c>
      <c r="C250" s="114" t="s">
        <v>298</v>
      </c>
      <c r="D250" s="114" t="s">
        <v>730</v>
      </c>
      <c r="E250" s="114" t="s">
        <v>731</v>
      </c>
      <c r="F250" s="114" t="s">
        <v>731</v>
      </c>
      <c r="G250" s="126" t="s">
        <v>1229</v>
      </c>
      <c r="H250" s="114" t="s">
        <v>279</v>
      </c>
      <c r="I250" s="116" t="s">
        <v>301</v>
      </c>
      <c r="J250" s="114" t="s">
        <v>272</v>
      </c>
      <c r="K250" s="114" t="s">
        <v>280</v>
      </c>
    </row>
    <row r="251" spans="1:11" x14ac:dyDescent="0.3">
      <c r="A251" s="146">
        <v>7</v>
      </c>
      <c r="B251" s="146" t="s">
        <v>272</v>
      </c>
      <c r="C251" s="114" t="s">
        <v>298</v>
      </c>
      <c r="D251" s="126" t="s">
        <v>733</v>
      </c>
      <c r="E251" s="115" t="s">
        <v>731</v>
      </c>
      <c r="F251" s="115" t="s">
        <v>731</v>
      </c>
      <c r="G251" s="126" t="s">
        <v>1230</v>
      </c>
      <c r="H251" s="114" t="s">
        <v>279</v>
      </c>
      <c r="I251" s="116" t="s">
        <v>301</v>
      </c>
      <c r="J251" s="114" t="s">
        <v>272</v>
      </c>
      <c r="K251" s="114" t="s">
        <v>280</v>
      </c>
    </row>
    <row r="252" spans="1:11" x14ac:dyDescent="0.3">
      <c r="A252" s="146">
        <v>6</v>
      </c>
      <c r="B252" s="146" t="s">
        <v>272</v>
      </c>
      <c r="C252" s="115" t="s">
        <v>735</v>
      </c>
      <c r="D252" s="126" t="s">
        <v>736</v>
      </c>
      <c r="E252" s="115" t="s">
        <v>737</v>
      </c>
      <c r="F252" s="115" t="s">
        <v>737</v>
      </c>
      <c r="G252" s="126" t="s">
        <v>1231</v>
      </c>
      <c r="H252" s="114" t="s">
        <v>279</v>
      </c>
      <c r="I252" s="126" t="s">
        <v>1232</v>
      </c>
      <c r="J252" s="114" t="s">
        <v>272</v>
      </c>
      <c r="K252" s="114" t="s">
        <v>280</v>
      </c>
    </row>
    <row r="253" spans="1:11" s="115" customFormat="1" x14ac:dyDescent="0.3">
      <c r="A253" s="165">
        <v>6</v>
      </c>
      <c r="B253" s="165" t="s">
        <v>272</v>
      </c>
      <c r="C253" s="115" t="s">
        <v>745</v>
      </c>
      <c r="D253" s="115" t="s">
        <v>746</v>
      </c>
      <c r="E253" s="115" t="s">
        <v>737</v>
      </c>
      <c r="F253" s="115" t="s">
        <v>737</v>
      </c>
      <c r="G253" s="126" t="s">
        <v>1233</v>
      </c>
      <c r="H253" s="115" t="s">
        <v>523</v>
      </c>
      <c r="I253" s="115" t="s">
        <v>748</v>
      </c>
      <c r="J253" s="115" t="s">
        <v>272</v>
      </c>
      <c r="K253" s="115" t="s">
        <v>280</v>
      </c>
    </row>
    <row r="254" spans="1:11" x14ac:dyDescent="0.3">
      <c r="A254" s="146">
        <v>11</v>
      </c>
      <c r="B254" s="146" t="s">
        <v>272</v>
      </c>
      <c r="C254" s="114" t="s">
        <v>749</v>
      </c>
      <c r="D254" s="114" t="s">
        <v>750</v>
      </c>
      <c r="E254" s="114" t="s">
        <v>742</v>
      </c>
      <c r="F254" s="114" t="s">
        <v>742</v>
      </c>
      <c r="G254" s="126" t="s">
        <v>751</v>
      </c>
      <c r="H254" s="114" t="s">
        <v>389</v>
      </c>
      <c r="I254" s="126" t="s">
        <v>1234</v>
      </c>
      <c r="J254" s="114" t="s">
        <v>272</v>
      </c>
      <c r="K254" s="114" t="s">
        <v>280</v>
      </c>
    </row>
    <row r="255" spans="1:11" x14ac:dyDescent="0.3">
      <c r="A255" s="146">
        <v>11</v>
      </c>
      <c r="B255" s="146" t="s">
        <v>272</v>
      </c>
      <c r="C255" s="114" t="s">
        <v>865</v>
      </c>
      <c r="D255" s="115" t="s">
        <v>1235</v>
      </c>
      <c r="E255" s="114" t="s">
        <v>742</v>
      </c>
      <c r="F255" s="114" t="s">
        <v>742</v>
      </c>
      <c r="G255" s="126" t="s">
        <v>889</v>
      </c>
      <c r="H255" s="114" t="s">
        <v>640</v>
      </c>
      <c r="I255" s="116"/>
      <c r="J255" s="114" t="s">
        <v>272</v>
      </c>
      <c r="K255" s="114" t="s">
        <v>280</v>
      </c>
    </row>
    <row r="256" spans="1:11" s="133" customFormat="1" x14ac:dyDescent="0.3">
      <c r="A256" s="154"/>
      <c r="B256" s="154"/>
      <c r="C256" s="133" t="s">
        <v>296</v>
      </c>
      <c r="G256" s="129"/>
    </row>
    <row r="257" spans="1:11" s="121" customFormat="1" x14ac:dyDescent="0.3">
      <c r="A257" s="150"/>
      <c r="B257" s="150"/>
      <c r="C257" s="121" t="s">
        <v>273</v>
      </c>
      <c r="G257" s="122" t="s">
        <v>753</v>
      </c>
    </row>
    <row r="258" spans="1:11" x14ac:dyDescent="0.3">
      <c r="A258" s="146">
        <v>7</v>
      </c>
      <c r="B258" s="146" t="s">
        <v>272</v>
      </c>
      <c r="C258" s="114" t="s">
        <v>298</v>
      </c>
      <c r="D258" s="115" t="s">
        <v>754</v>
      </c>
      <c r="E258" s="115" t="s">
        <v>755</v>
      </c>
      <c r="F258" s="115" t="s">
        <v>755</v>
      </c>
      <c r="G258" s="126" t="s">
        <v>1236</v>
      </c>
      <c r="H258" s="114" t="s">
        <v>279</v>
      </c>
      <c r="I258" s="116" t="s">
        <v>301</v>
      </c>
      <c r="J258" s="114" t="s">
        <v>272</v>
      </c>
      <c r="K258" s="114" t="s">
        <v>280</v>
      </c>
    </row>
    <row r="259" spans="1:11" s="121" customFormat="1" x14ac:dyDescent="0.3">
      <c r="A259" s="150"/>
      <c r="B259" s="150"/>
      <c r="C259" s="121" t="s">
        <v>296</v>
      </c>
      <c r="G259" s="122"/>
    </row>
    <row r="260" spans="1:11" s="133" customFormat="1" x14ac:dyDescent="0.3">
      <c r="A260" s="154"/>
      <c r="B260" s="154"/>
      <c r="C260" s="133" t="s">
        <v>273</v>
      </c>
      <c r="G260" s="129" t="s">
        <v>757</v>
      </c>
    </row>
    <row r="261" spans="1:11" x14ac:dyDescent="0.3">
      <c r="A261" s="146">
        <v>10</v>
      </c>
      <c r="B261" s="146" t="s">
        <v>272</v>
      </c>
      <c r="C261" s="114" t="s">
        <v>298</v>
      </c>
      <c r="D261" s="126" t="s">
        <v>758</v>
      </c>
      <c r="E261" s="115" t="s">
        <v>759</v>
      </c>
      <c r="F261" s="115" t="s">
        <v>760</v>
      </c>
      <c r="G261" s="126" t="s">
        <v>1237</v>
      </c>
      <c r="H261" s="114" t="s">
        <v>279</v>
      </c>
      <c r="I261" s="116" t="s">
        <v>301</v>
      </c>
      <c r="J261" s="114" t="s">
        <v>272</v>
      </c>
      <c r="K261" s="114" t="s">
        <v>280</v>
      </c>
    </row>
    <row r="262" spans="1:11" x14ac:dyDescent="0.3">
      <c r="A262" s="146">
        <v>10</v>
      </c>
      <c r="B262" s="146" t="s">
        <v>272</v>
      </c>
      <c r="C262" s="115" t="s">
        <v>762</v>
      </c>
      <c r="D262" s="126" t="s">
        <v>763</v>
      </c>
      <c r="E262" s="115" t="s">
        <v>759</v>
      </c>
      <c r="F262" s="115" t="s">
        <v>764</v>
      </c>
      <c r="G262" s="126" t="s">
        <v>1238</v>
      </c>
      <c r="H262" s="114" t="s">
        <v>333</v>
      </c>
      <c r="I262" s="126" t="s">
        <v>766</v>
      </c>
      <c r="J262" s="114" t="s">
        <v>272</v>
      </c>
      <c r="K262" s="114" t="s">
        <v>280</v>
      </c>
    </row>
    <row r="263" spans="1:11" x14ac:dyDescent="0.3">
      <c r="A263" s="146" t="s">
        <v>767</v>
      </c>
      <c r="B263" s="146" t="s">
        <v>272</v>
      </c>
      <c r="C263" s="114" t="s">
        <v>298</v>
      </c>
      <c r="D263" s="126" t="s">
        <v>768</v>
      </c>
      <c r="E263" s="115" t="s">
        <v>769</v>
      </c>
      <c r="F263" s="115" t="s">
        <v>381</v>
      </c>
      <c r="G263" s="126" t="s">
        <v>1239</v>
      </c>
      <c r="H263" s="114" t="s">
        <v>279</v>
      </c>
      <c r="I263" s="116" t="s">
        <v>301</v>
      </c>
      <c r="J263" s="114" t="s">
        <v>272</v>
      </c>
      <c r="K263" s="114" t="s">
        <v>280</v>
      </c>
    </row>
    <row r="264" spans="1:11" s="133" customFormat="1" x14ac:dyDescent="0.3">
      <c r="A264" s="154"/>
      <c r="B264" s="154"/>
      <c r="C264" s="133" t="s">
        <v>296</v>
      </c>
      <c r="G264" s="129"/>
    </row>
    <row r="265" spans="1:11" s="121" customFormat="1" x14ac:dyDescent="0.3">
      <c r="A265" s="150"/>
      <c r="B265" s="150"/>
      <c r="C265" s="121" t="s">
        <v>273</v>
      </c>
      <c r="G265" s="122" t="s">
        <v>186</v>
      </c>
    </row>
    <row r="266" spans="1:11" x14ac:dyDescent="0.3">
      <c r="A266" s="146">
        <v>5</v>
      </c>
      <c r="B266" s="146" t="s">
        <v>272</v>
      </c>
      <c r="C266" s="114" t="s">
        <v>298</v>
      </c>
      <c r="D266" s="116" t="s">
        <v>781</v>
      </c>
      <c r="E266" s="114" t="s">
        <v>777</v>
      </c>
      <c r="F266" s="114" t="s">
        <v>470</v>
      </c>
      <c r="G266" s="126" t="s">
        <v>782</v>
      </c>
      <c r="H266" s="114" t="s">
        <v>279</v>
      </c>
      <c r="I266" s="116" t="s">
        <v>301</v>
      </c>
      <c r="J266" s="114" t="s">
        <v>272</v>
      </c>
      <c r="K266" s="114" t="s">
        <v>280</v>
      </c>
    </row>
    <row r="267" spans="1:11" x14ac:dyDescent="0.3">
      <c r="A267" s="146">
        <v>9</v>
      </c>
      <c r="B267" s="146" t="s">
        <v>272</v>
      </c>
      <c r="C267" s="114" t="s">
        <v>298</v>
      </c>
      <c r="D267" s="116" t="s">
        <v>783</v>
      </c>
      <c r="E267" s="114" t="s">
        <v>777</v>
      </c>
      <c r="F267" s="114" t="s">
        <v>778</v>
      </c>
      <c r="G267" s="126" t="s">
        <v>1240</v>
      </c>
      <c r="H267" s="114" t="s">
        <v>279</v>
      </c>
      <c r="I267" s="116" t="s">
        <v>301</v>
      </c>
      <c r="J267" s="114" t="s">
        <v>272</v>
      </c>
      <c r="K267" s="114" t="s">
        <v>280</v>
      </c>
    </row>
    <row r="268" spans="1:11" x14ac:dyDescent="0.3">
      <c r="A268" s="146">
        <v>9</v>
      </c>
      <c r="B268" s="146" t="s">
        <v>272</v>
      </c>
      <c r="C268" s="114" t="s">
        <v>298</v>
      </c>
      <c r="D268" s="116" t="s">
        <v>785</v>
      </c>
      <c r="E268" s="114" t="s">
        <v>786</v>
      </c>
      <c r="F268" s="114" t="s">
        <v>778</v>
      </c>
      <c r="G268" s="126" t="s">
        <v>1241</v>
      </c>
      <c r="H268" s="114" t="s">
        <v>279</v>
      </c>
      <c r="I268" s="116" t="s">
        <v>301</v>
      </c>
      <c r="J268" s="114" t="s">
        <v>272</v>
      </c>
      <c r="K268" s="114" t="s">
        <v>280</v>
      </c>
    </row>
    <row r="269" spans="1:11" s="167" customFormat="1" x14ac:dyDescent="0.25">
      <c r="A269" s="166">
        <v>9</v>
      </c>
      <c r="B269" s="166" t="s">
        <v>272</v>
      </c>
      <c r="C269" s="167" t="s">
        <v>789</v>
      </c>
      <c r="D269" s="116" t="s">
        <v>790</v>
      </c>
      <c r="E269" s="116" t="s">
        <v>786</v>
      </c>
      <c r="F269" s="116" t="s">
        <v>791</v>
      </c>
      <c r="G269" s="126" t="s">
        <v>792</v>
      </c>
      <c r="H269" s="114" t="s">
        <v>333</v>
      </c>
      <c r="I269" s="116" t="s">
        <v>793</v>
      </c>
      <c r="J269" s="167" t="s">
        <v>272</v>
      </c>
      <c r="K269" s="167" t="s">
        <v>280</v>
      </c>
    </row>
    <row r="270" spans="1:11" x14ac:dyDescent="0.3">
      <c r="A270" s="146">
        <v>5</v>
      </c>
      <c r="B270" s="146" t="s">
        <v>272</v>
      </c>
      <c r="C270" s="114" t="s">
        <v>298</v>
      </c>
      <c r="D270" s="116" t="s">
        <v>801</v>
      </c>
      <c r="E270" s="114" t="s">
        <v>796</v>
      </c>
      <c r="F270" s="114" t="s">
        <v>802</v>
      </c>
      <c r="G270" s="126" t="s">
        <v>1242</v>
      </c>
      <c r="H270" s="114" t="s">
        <v>279</v>
      </c>
      <c r="I270" s="116" t="s">
        <v>301</v>
      </c>
      <c r="J270" s="114" t="s">
        <v>272</v>
      </c>
      <c r="K270" s="114" t="s">
        <v>280</v>
      </c>
    </row>
    <row r="271" spans="1:11" x14ac:dyDescent="0.3">
      <c r="A271" s="146">
        <v>5</v>
      </c>
      <c r="B271" s="146" t="s">
        <v>272</v>
      </c>
      <c r="C271" s="114" t="s">
        <v>1243</v>
      </c>
      <c r="D271" s="116" t="s">
        <v>1244</v>
      </c>
      <c r="E271" s="114" t="s">
        <v>796</v>
      </c>
      <c r="F271" s="114" t="s">
        <v>802</v>
      </c>
      <c r="G271" s="126" t="s">
        <v>1245</v>
      </c>
      <c r="H271" s="114" t="s">
        <v>279</v>
      </c>
      <c r="I271" s="114" t="s">
        <v>1246</v>
      </c>
      <c r="J271" s="114" t="s">
        <v>272</v>
      </c>
      <c r="K271" s="114" t="s">
        <v>280</v>
      </c>
    </row>
    <row r="272" spans="1:11" x14ac:dyDescent="0.3">
      <c r="A272" s="146">
        <v>5</v>
      </c>
      <c r="B272" s="146" t="s">
        <v>272</v>
      </c>
      <c r="C272" s="114" t="s">
        <v>298</v>
      </c>
      <c r="D272" s="116" t="s">
        <v>1247</v>
      </c>
      <c r="E272" s="114" t="s">
        <v>796</v>
      </c>
      <c r="F272" s="114" t="s">
        <v>802</v>
      </c>
      <c r="G272" s="126" t="s">
        <v>1248</v>
      </c>
      <c r="H272" s="114" t="s">
        <v>279</v>
      </c>
      <c r="I272" s="116" t="s">
        <v>301</v>
      </c>
      <c r="J272" s="114" t="s">
        <v>272</v>
      </c>
      <c r="K272" s="114" t="s">
        <v>280</v>
      </c>
    </row>
    <row r="273" spans="1:11" x14ac:dyDescent="0.3">
      <c r="A273" s="146">
        <v>5</v>
      </c>
      <c r="B273" s="146" t="s">
        <v>272</v>
      </c>
      <c r="C273" s="114" t="s">
        <v>1249</v>
      </c>
      <c r="D273" s="116" t="s">
        <v>1250</v>
      </c>
      <c r="E273" s="114" t="s">
        <v>796</v>
      </c>
      <c r="F273" s="114" t="s">
        <v>802</v>
      </c>
      <c r="G273" s="126" t="s">
        <v>1251</v>
      </c>
      <c r="H273" s="114" t="s">
        <v>333</v>
      </c>
      <c r="I273" s="116" t="s">
        <v>1252</v>
      </c>
      <c r="J273" s="114" t="s">
        <v>272</v>
      </c>
      <c r="K273" s="114" t="s">
        <v>280</v>
      </c>
    </row>
    <row r="274" spans="1:11" x14ac:dyDescent="0.3">
      <c r="A274" s="146">
        <v>9</v>
      </c>
      <c r="B274" s="146" t="s">
        <v>272</v>
      </c>
      <c r="C274" s="114" t="s">
        <v>298</v>
      </c>
      <c r="D274" s="116" t="s">
        <v>1253</v>
      </c>
      <c r="E274" s="126" t="s">
        <v>811</v>
      </c>
      <c r="F274" s="114" t="s">
        <v>812</v>
      </c>
      <c r="G274" s="115" t="s">
        <v>813</v>
      </c>
      <c r="H274" s="114" t="s">
        <v>279</v>
      </c>
      <c r="I274" s="116" t="s">
        <v>301</v>
      </c>
      <c r="J274" s="114" t="s">
        <v>272</v>
      </c>
      <c r="K274" s="114" t="s">
        <v>280</v>
      </c>
    </row>
    <row r="275" spans="1:11" x14ac:dyDescent="0.3">
      <c r="A275" s="146">
        <v>9</v>
      </c>
      <c r="B275" s="146" t="s">
        <v>272</v>
      </c>
      <c r="C275" s="114" t="s">
        <v>1254</v>
      </c>
      <c r="D275" s="116" t="s">
        <v>1255</v>
      </c>
      <c r="E275" s="126" t="s">
        <v>811</v>
      </c>
      <c r="F275" s="114" t="s">
        <v>812</v>
      </c>
      <c r="G275" s="126" t="s">
        <v>816</v>
      </c>
      <c r="H275" s="114" t="s">
        <v>333</v>
      </c>
      <c r="I275" s="116" t="s">
        <v>1256</v>
      </c>
      <c r="J275" s="114" t="s">
        <v>272</v>
      </c>
      <c r="K275" s="114" t="s">
        <v>280</v>
      </c>
    </row>
    <row r="276" spans="1:11" x14ac:dyDescent="0.3">
      <c r="A276" s="146">
        <v>9</v>
      </c>
      <c r="B276" s="146" t="s">
        <v>272</v>
      </c>
      <c r="C276" s="114" t="s">
        <v>1257</v>
      </c>
      <c r="D276" s="116" t="s">
        <v>1258</v>
      </c>
      <c r="E276" s="126" t="s">
        <v>811</v>
      </c>
      <c r="F276" s="114" t="s">
        <v>820</v>
      </c>
      <c r="G276" s="115" t="s">
        <v>821</v>
      </c>
      <c r="H276" s="114" t="s">
        <v>333</v>
      </c>
      <c r="I276" s="116" t="s">
        <v>1259</v>
      </c>
      <c r="J276" s="114" t="s">
        <v>272</v>
      </c>
      <c r="K276" s="114" t="s">
        <v>280</v>
      </c>
    </row>
    <row r="277" spans="1:11" x14ac:dyDescent="0.3">
      <c r="A277" s="146">
        <v>9</v>
      </c>
      <c r="B277" s="146" t="s">
        <v>272</v>
      </c>
      <c r="C277" s="114" t="s">
        <v>823</v>
      </c>
      <c r="D277" s="116" t="s">
        <v>824</v>
      </c>
      <c r="E277" s="126" t="s">
        <v>811</v>
      </c>
      <c r="F277" s="114" t="s">
        <v>825</v>
      </c>
      <c r="G277" s="126" t="s">
        <v>826</v>
      </c>
      <c r="H277" s="114" t="s">
        <v>333</v>
      </c>
      <c r="I277" s="116" t="s">
        <v>827</v>
      </c>
      <c r="J277" s="114" t="s">
        <v>272</v>
      </c>
      <c r="K277" s="114" t="s">
        <v>280</v>
      </c>
    </row>
    <row r="278" spans="1:11" s="121" customFormat="1" x14ac:dyDescent="0.3">
      <c r="A278" s="150"/>
      <c r="B278" s="150"/>
      <c r="C278" s="121" t="s">
        <v>296</v>
      </c>
      <c r="G278" s="122"/>
    </row>
    <row r="279" spans="1:11" s="133" customFormat="1" x14ac:dyDescent="0.3">
      <c r="A279" s="154"/>
      <c r="B279" s="154"/>
      <c r="C279" s="133" t="s">
        <v>273</v>
      </c>
      <c r="G279" s="129" t="s">
        <v>1260</v>
      </c>
    </row>
    <row r="280" spans="1:11" x14ac:dyDescent="0.3">
      <c r="A280" s="146">
        <v>6</v>
      </c>
      <c r="B280" s="146" t="s">
        <v>272</v>
      </c>
      <c r="C280" s="114" t="s">
        <v>829</v>
      </c>
      <c r="D280" s="114" t="s">
        <v>830</v>
      </c>
      <c r="E280" s="114" t="s">
        <v>831</v>
      </c>
      <c r="F280" s="114" t="s">
        <v>832</v>
      </c>
      <c r="G280" s="126" t="s">
        <v>1261</v>
      </c>
      <c r="H280" s="114" t="s">
        <v>279</v>
      </c>
      <c r="I280" s="114" t="s">
        <v>1262</v>
      </c>
      <c r="J280" s="114" t="s">
        <v>272</v>
      </c>
      <c r="K280" s="114" t="s">
        <v>280</v>
      </c>
    </row>
    <row r="281" spans="1:11" x14ac:dyDescent="0.3">
      <c r="A281" s="146">
        <v>7</v>
      </c>
      <c r="B281" s="146" t="s">
        <v>272</v>
      </c>
      <c r="C281" s="114" t="s">
        <v>835</v>
      </c>
      <c r="D281" s="114" t="s">
        <v>836</v>
      </c>
      <c r="E281" s="114" t="s">
        <v>837</v>
      </c>
      <c r="F281" s="114" t="s">
        <v>416</v>
      </c>
      <c r="G281" s="126" t="s">
        <v>1263</v>
      </c>
      <c r="H281" s="114" t="s">
        <v>279</v>
      </c>
      <c r="I281" s="114" t="s">
        <v>839</v>
      </c>
      <c r="J281" s="114" t="s">
        <v>272</v>
      </c>
      <c r="K281" s="114" t="s">
        <v>280</v>
      </c>
    </row>
    <row r="282" spans="1:11" x14ac:dyDescent="0.3">
      <c r="A282" s="146">
        <v>7</v>
      </c>
      <c r="B282" s="146" t="s">
        <v>272</v>
      </c>
      <c r="C282" s="114" t="s">
        <v>835</v>
      </c>
      <c r="D282" s="114" t="s">
        <v>840</v>
      </c>
      <c r="E282" s="114" t="s">
        <v>837</v>
      </c>
      <c r="F282" s="114" t="s">
        <v>416</v>
      </c>
      <c r="G282" s="126" t="s">
        <v>1264</v>
      </c>
      <c r="H282" s="114" t="s">
        <v>279</v>
      </c>
      <c r="I282" s="114" t="s">
        <v>839</v>
      </c>
      <c r="J282" s="114" t="s">
        <v>272</v>
      </c>
      <c r="K282" s="114" t="s">
        <v>280</v>
      </c>
    </row>
    <row r="283" spans="1:11" x14ac:dyDescent="0.3">
      <c r="A283" s="146">
        <v>6</v>
      </c>
      <c r="B283" s="146" t="s">
        <v>272</v>
      </c>
      <c r="C283" s="114" t="s">
        <v>298</v>
      </c>
      <c r="D283" s="114" t="s">
        <v>842</v>
      </c>
      <c r="E283" s="114" t="s">
        <v>843</v>
      </c>
      <c r="F283" s="114" t="s">
        <v>482</v>
      </c>
      <c r="G283" s="126" t="s">
        <v>1265</v>
      </c>
      <c r="H283" s="114" t="s">
        <v>279</v>
      </c>
      <c r="I283" s="116" t="s">
        <v>301</v>
      </c>
      <c r="J283" s="114" t="s">
        <v>272</v>
      </c>
      <c r="K283" s="114" t="s">
        <v>280</v>
      </c>
    </row>
    <row r="284" spans="1:11" x14ac:dyDescent="0.3">
      <c r="A284" s="146">
        <v>7</v>
      </c>
      <c r="B284" s="146" t="s">
        <v>272</v>
      </c>
      <c r="C284" s="114" t="s">
        <v>845</v>
      </c>
      <c r="D284" s="114" t="s">
        <v>846</v>
      </c>
      <c r="E284" s="114" t="s">
        <v>843</v>
      </c>
      <c r="F284" s="114" t="s">
        <v>416</v>
      </c>
      <c r="G284" s="126" t="s">
        <v>847</v>
      </c>
      <c r="H284" s="114" t="s">
        <v>279</v>
      </c>
      <c r="I284" s="116" t="s">
        <v>848</v>
      </c>
      <c r="J284" s="114" t="s">
        <v>272</v>
      </c>
      <c r="K284" s="114" t="s">
        <v>280</v>
      </c>
    </row>
    <row r="285" spans="1:11" x14ac:dyDescent="0.3">
      <c r="A285" s="146">
        <v>9</v>
      </c>
      <c r="B285" s="146" t="s">
        <v>272</v>
      </c>
      <c r="C285" s="114" t="s">
        <v>849</v>
      </c>
      <c r="D285" s="114" t="s">
        <v>850</v>
      </c>
      <c r="E285" s="114" t="s">
        <v>851</v>
      </c>
      <c r="F285" s="114" t="s">
        <v>593</v>
      </c>
      <c r="G285" s="126" t="s">
        <v>852</v>
      </c>
      <c r="H285" s="114" t="s">
        <v>279</v>
      </c>
      <c r="I285" s="114" t="s">
        <v>1266</v>
      </c>
      <c r="J285" s="114" t="s">
        <v>272</v>
      </c>
      <c r="K285" s="114" t="s">
        <v>280</v>
      </c>
    </row>
    <row r="286" spans="1:11" x14ac:dyDescent="0.3">
      <c r="A286" s="146">
        <v>5</v>
      </c>
      <c r="B286" s="146" t="s">
        <v>272</v>
      </c>
      <c r="C286" s="114" t="s">
        <v>298</v>
      </c>
      <c r="D286" s="114" t="s">
        <v>854</v>
      </c>
      <c r="E286" s="114" t="s">
        <v>851</v>
      </c>
      <c r="F286" s="114" t="s">
        <v>593</v>
      </c>
      <c r="G286" s="126" t="s">
        <v>855</v>
      </c>
      <c r="H286" s="114" t="s">
        <v>279</v>
      </c>
      <c r="I286" s="116" t="s">
        <v>301</v>
      </c>
      <c r="J286" s="114" t="s">
        <v>272</v>
      </c>
      <c r="K286" s="114" t="s">
        <v>280</v>
      </c>
    </row>
    <row r="287" spans="1:11" s="133" customFormat="1" x14ac:dyDescent="0.3">
      <c r="A287" s="154"/>
      <c r="B287" s="154"/>
      <c r="C287" s="133" t="s">
        <v>296</v>
      </c>
      <c r="G287" s="129"/>
    </row>
    <row r="288" spans="1:11" s="121" customFormat="1" x14ac:dyDescent="0.3">
      <c r="A288" s="150"/>
      <c r="B288" s="150"/>
      <c r="C288" s="121" t="s">
        <v>273</v>
      </c>
      <c r="G288" s="122" t="s">
        <v>856</v>
      </c>
    </row>
    <row r="289" spans="1:11" s="115" customFormat="1" x14ac:dyDescent="0.3">
      <c r="A289" s="165" t="s">
        <v>767</v>
      </c>
      <c r="B289" s="165" t="s">
        <v>272</v>
      </c>
      <c r="C289" s="115" t="s">
        <v>857</v>
      </c>
      <c r="D289" s="115" t="s">
        <v>858</v>
      </c>
      <c r="E289" s="115" t="s">
        <v>859</v>
      </c>
      <c r="F289" s="115" t="s">
        <v>859</v>
      </c>
      <c r="G289" s="126" t="s">
        <v>1267</v>
      </c>
      <c r="H289" s="115" t="s">
        <v>333</v>
      </c>
      <c r="I289" s="115" t="s">
        <v>861</v>
      </c>
      <c r="J289" s="115" t="s">
        <v>272</v>
      </c>
      <c r="K289" s="115" t="s">
        <v>280</v>
      </c>
    </row>
    <row r="290" spans="1:11" s="121" customFormat="1" x14ac:dyDescent="0.3">
      <c r="A290" s="150"/>
      <c r="B290" s="150"/>
      <c r="C290" s="121" t="s">
        <v>296</v>
      </c>
      <c r="G290" s="122"/>
    </row>
    <row r="291" spans="1:11" s="133" customFormat="1" x14ac:dyDescent="0.3">
      <c r="A291" s="154"/>
      <c r="B291" s="154"/>
      <c r="C291" s="133" t="s">
        <v>273</v>
      </c>
      <c r="G291" s="129" t="s">
        <v>1268</v>
      </c>
    </row>
    <row r="292" spans="1:11" x14ac:dyDescent="0.3">
      <c r="B292" s="146" t="s">
        <v>272</v>
      </c>
      <c r="C292" s="114" t="s">
        <v>298</v>
      </c>
      <c r="D292" s="114" t="s">
        <v>863</v>
      </c>
      <c r="G292" s="126" t="s">
        <v>864</v>
      </c>
      <c r="H292" s="114" t="s">
        <v>279</v>
      </c>
      <c r="I292" s="116" t="s">
        <v>1269</v>
      </c>
      <c r="J292" s="114" t="s">
        <v>272</v>
      </c>
      <c r="K292" s="114" t="s">
        <v>280</v>
      </c>
    </row>
    <row r="293" spans="1:11" x14ac:dyDescent="0.3">
      <c r="B293" s="146" t="s">
        <v>272</v>
      </c>
      <c r="C293" s="114" t="s">
        <v>865</v>
      </c>
      <c r="D293" s="114" t="s">
        <v>866</v>
      </c>
      <c r="G293" s="126" t="s">
        <v>867</v>
      </c>
      <c r="H293" s="114" t="s">
        <v>279</v>
      </c>
      <c r="I293" s="116" t="s">
        <v>301</v>
      </c>
      <c r="J293" s="114" t="s">
        <v>272</v>
      </c>
      <c r="K293" s="114" t="s">
        <v>280</v>
      </c>
    </row>
    <row r="294" spans="1:11" x14ac:dyDescent="0.3">
      <c r="B294" s="146" t="s">
        <v>272</v>
      </c>
      <c r="C294" s="114" t="s">
        <v>317</v>
      </c>
      <c r="D294" s="114" t="s">
        <v>868</v>
      </c>
      <c r="G294" s="126" t="s">
        <v>869</v>
      </c>
      <c r="I294" s="116" t="s">
        <v>301</v>
      </c>
      <c r="J294" s="114" t="s">
        <v>272</v>
      </c>
      <c r="K294" s="114" t="s">
        <v>280</v>
      </c>
    </row>
    <row r="295" spans="1:11" x14ac:dyDescent="0.3">
      <c r="C295" s="116" t="s">
        <v>317</v>
      </c>
      <c r="D295" s="114" t="s">
        <v>870</v>
      </c>
      <c r="G295" s="126" t="s">
        <v>871</v>
      </c>
      <c r="H295" s="116"/>
      <c r="I295" s="116"/>
      <c r="J295" s="116"/>
      <c r="K295" s="116"/>
    </row>
    <row r="296" spans="1:11" x14ac:dyDescent="0.3">
      <c r="C296" s="114" t="s">
        <v>1270</v>
      </c>
      <c r="D296" s="114" t="s">
        <v>1270</v>
      </c>
      <c r="G296" s="115" t="s">
        <v>1271</v>
      </c>
      <c r="H296" s="116"/>
      <c r="I296" s="116"/>
      <c r="J296" s="116"/>
      <c r="K296" s="116"/>
    </row>
    <row r="297" spans="1:11" s="133" customFormat="1" x14ac:dyDescent="0.3">
      <c r="A297" s="154"/>
      <c r="B297" s="154"/>
      <c r="C297" s="133" t="s">
        <v>296</v>
      </c>
    </row>
  </sheetData>
  <autoFilter ref="A1:K297" xr:uid="{05551304-529C-4D15-BF16-B560CEC98173}"/>
  <conditionalFormatting sqref="J171:K172">
    <cfRule type="cellIs" dxfId="26" priority="12" operator="equal">
      <formula>"m"</formula>
    </cfRule>
    <cfRule type="cellIs" dxfId="25" priority="13" operator="equal">
      <formula>"y"</formula>
    </cfRule>
    <cfRule type="cellIs" dxfId="24" priority="14" operator="equal">
      <formula>"delete"</formula>
    </cfRule>
  </conditionalFormatting>
  <conditionalFormatting sqref="D159">
    <cfRule type="duplicateValues" dxfId="23" priority="11"/>
  </conditionalFormatting>
  <conditionalFormatting sqref="G159">
    <cfRule type="cellIs" dxfId="22" priority="8" operator="equal">
      <formula>"m"</formula>
    </cfRule>
    <cfRule type="cellIs" dxfId="21" priority="9" operator="equal">
      <formula>"y"</formula>
    </cfRule>
    <cfRule type="cellIs" dxfId="20" priority="10" operator="equal">
      <formula>"delete"</formula>
    </cfRule>
  </conditionalFormatting>
  <conditionalFormatting sqref="D72:D73">
    <cfRule type="duplicateValues" dxfId="19" priority="7"/>
  </conditionalFormatting>
  <conditionalFormatting sqref="D65:D66">
    <cfRule type="duplicateValues" dxfId="18" priority="6"/>
  </conditionalFormatting>
  <conditionalFormatting sqref="D57:D58">
    <cfRule type="duplicateValues" dxfId="17" priority="5"/>
  </conditionalFormatting>
  <conditionalFormatting sqref="J204:K204">
    <cfRule type="cellIs" dxfId="16" priority="2" operator="equal">
      <formula>"m"</formula>
    </cfRule>
    <cfRule type="cellIs" dxfId="15" priority="3" operator="equal">
      <formula>"y"</formula>
    </cfRule>
    <cfRule type="cellIs" dxfId="14" priority="4" operator="equal">
      <formula>"delete"</formula>
    </cfRule>
  </conditionalFormatting>
  <conditionalFormatting sqref="D277">
    <cfRule type="duplicateValues" dxfId="13" priority="1"/>
  </conditionalFormatting>
  <dataValidations count="1">
    <dataValidation type="list" allowBlank="1" showInputMessage="1" showErrorMessage="1" sqref="E278:F1048576 E1:F276" xr:uid="{B384DB1F-9EE0-46FD-9DD8-ABC0B1EA98A8}">
      <formula1>#REF!</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30EE8-C1BF-4795-AF6E-A7C87F146AE9}">
  <sheetPr>
    <tabColor rgb="FF92D050"/>
  </sheetPr>
  <dimension ref="A1:AB430"/>
  <sheetViews>
    <sheetView topLeftCell="D1" zoomScaleNormal="100" workbookViewId="0">
      <pane ySplit="1" topLeftCell="A257" activePane="bottomLeft" state="frozen"/>
      <selection activeCell="P152" sqref="P152"/>
      <selection pane="bottomLeft" activeCell="G421" sqref="G421"/>
    </sheetView>
  </sheetViews>
  <sheetFormatPr defaultColWidth="9.109375" defaultRowHeight="13.8" x14ac:dyDescent="0.3"/>
  <cols>
    <col min="1" max="2" width="7.88671875" style="146" hidden="1" customWidth="1"/>
    <col min="3" max="3" width="28.109375" style="114" customWidth="1"/>
    <col min="4" max="4" width="44.44140625" style="114" customWidth="1"/>
    <col min="5" max="5" width="16.5546875" style="114" hidden="1" customWidth="1"/>
    <col min="6" max="6" width="23.109375" style="114" hidden="1" customWidth="1"/>
    <col min="7" max="7" width="49.88671875" style="126" customWidth="1"/>
    <col min="8" max="8" width="29.109375" style="114" customWidth="1"/>
    <col min="9" max="9" width="42.109375" style="114" customWidth="1"/>
    <col min="10" max="10" width="46.6640625" style="114" customWidth="1"/>
    <col min="11" max="11" width="46.33203125" style="114" customWidth="1"/>
    <col min="12" max="12" width="40.109375" style="114" customWidth="1"/>
    <col min="13" max="13" width="25.109375" style="114" customWidth="1"/>
    <col min="14" max="14" width="21.44140625" style="114" customWidth="1"/>
    <col min="15" max="15" width="41.6640625" style="114" customWidth="1"/>
    <col min="16" max="16" width="23.6640625" style="114" customWidth="1"/>
    <col min="17" max="17" width="16.6640625" style="114" customWidth="1"/>
    <col min="18" max="18" width="13.33203125" style="114" customWidth="1"/>
    <col min="19" max="19" width="13.44140625" style="114" customWidth="1"/>
    <col min="20" max="20" width="19.5546875" style="114" customWidth="1"/>
    <col min="21" max="21" width="25.6640625" style="114" customWidth="1"/>
    <col min="22" max="22" width="13" style="114" customWidth="1"/>
    <col min="23" max="23" width="16.33203125" style="114" customWidth="1"/>
    <col min="24" max="24" width="32.33203125" style="114" customWidth="1"/>
    <col min="25" max="25" width="25.109375" style="114" customWidth="1"/>
    <col min="26" max="26" width="19.5546875" style="114" customWidth="1"/>
    <col min="27" max="27" width="25" style="196" customWidth="1"/>
    <col min="28" max="16384" width="9.109375" style="114"/>
  </cols>
  <sheetData>
    <row r="1" spans="1:27" s="116" customFormat="1" ht="18" x14ac:dyDescent="0.3">
      <c r="A1" s="110" t="s">
        <v>872</v>
      </c>
      <c r="B1" s="110" t="s">
        <v>49</v>
      </c>
      <c r="C1" s="142" t="s">
        <v>244</v>
      </c>
      <c r="D1" s="142" t="s">
        <v>248</v>
      </c>
      <c r="E1" s="142" t="s">
        <v>263</v>
      </c>
      <c r="F1" s="142" t="s">
        <v>240</v>
      </c>
      <c r="G1" s="144" t="s">
        <v>265</v>
      </c>
      <c r="H1" s="145" t="s">
        <v>266</v>
      </c>
      <c r="I1" s="145" t="s">
        <v>1816</v>
      </c>
      <c r="J1" s="142" t="s">
        <v>255</v>
      </c>
      <c r="K1" s="142" t="s">
        <v>254</v>
      </c>
      <c r="L1" s="142" t="s">
        <v>1815</v>
      </c>
      <c r="M1" s="145" t="s">
        <v>257</v>
      </c>
      <c r="N1" s="145" t="s">
        <v>259</v>
      </c>
      <c r="O1" s="145" t="s">
        <v>261</v>
      </c>
      <c r="P1" s="318" t="s">
        <v>1814</v>
      </c>
      <c r="Q1" s="318" t="s">
        <v>1813</v>
      </c>
      <c r="R1" s="318" t="s">
        <v>1812</v>
      </c>
      <c r="S1" s="318" t="s">
        <v>1811</v>
      </c>
      <c r="T1" s="145" t="s">
        <v>1810</v>
      </c>
      <c r="U1" s="145" t="s">
        <v>1809</v>
      </c>
      <c r="V1" s="145" t="s">
        <v>1808</v>
      </c>
      <c r="W1" s="317" t="s">
        <v>1807</v>
      </c>
      <c r="X1" s="316" t="s">
        <v>1806</v>
      </c>
      <c r="Y1" s="315" t="s">
        <v>1805</v>
      </c>
      <c r="Z1" s="315" t="s">
        <v>1804</v>
      </c>
      <c r="AA1" s="196" t="s">
        <v>1803</v>
      </c>
    </row>
    <row r="2" spans="1:27" x14ac:dyDescent="0.3">
      <c r="B2" s="146" t="s">
        <v>272</v>
      </c>
      <c r="C2" s="114" t="s">
        <v>267</v>
      </c>
      <c r="D2" s="114" t="s">
        <v>267</v>
      </c>
      <c r="M2" s="116"/>
      <c r="AA2" s="196" t="str">
        <f>CONCATENATE(E2,"/",F2)</f>
        <v>/</v>
      </c>
    </row>
    <row r="3" spans="1:27" x14ac:dyDescent="0.3">
      <c r="B3" s="146" t="s">
        <v>272</v>
      </c>
      <c r="C3" s="114" t="s">
        <v>268</v>
      </c>
      <c r="D3" s="114" t="s">
        <v>268</v>
      </c>
      <c r="M3" s="116"/>
      <c r="AA3" s="196" t="str">
        <f>CONCATENATE(E3,"/",F3)</f>
        <v>/</v>
      </c>
    </row>
    <row r="4" spans="1:27" x14ac:dyDescent="0.3">
      <c r="B4" s="146" t="s">
        <v>272</v>
      </c>
      <c r="C4" s="114" t="s">
        <v>269</v>
      </c>
      <c r="D4" s="114" t="s">
        <v>269</v>
      </c>
      <c r="J4" s="115"/>
      <c r="K4" s="115"/>
      <c r="L4" s="115"/>
      <c r="M4" s="116"/>
      <c r="AA4" s="196" t="str">
        <f>CONCATENATE(E4,"/",F4)</f>
        <v>/</v>
      </c>
    </row>
    <row r="5" spans="1:27" x14ac:dyDescent="0.3">
      <c r="B5" s="146" t="s">
        <v>272</v>
      </c>
      <c r="C5" s="114" t="s">
        <v>270</v>
      </c>
      <c r="D5" s="114" t="s">
        <v>270</v>
      </c>
      <c r="J5" s="115"/>
      <c r="K5" s="115"/>
      <c r="L5" s="115"/>
      <c r="M5" s="116"/>
      <c r="AA5" s="196" t="str">
        <f>CONCATENATE(E5,"/",F5)</f>
        <v>/</v>
      </c>
    </row>
    <row r="6" spans="1:27" x14ac:dyDescent="0.3">
      <c r="B6" s="146" t="s">
        <v>272</v>
      </c>
      <c r="C6" s="114" t="s">
        <v>271</v>
      </c>
      <c r="D6" s="114" t="s">
        <v>271</v>
      </c>
      <c r="J6" s="115"/>
      <c r="K6" s="115"/>
      <c r="L6" s="115"/>
      <c r="M6" s="116"/>
      <c r="AA6" s="196" t="str">
        <f>CONCATENATE(E6,"/",F6)</f>
        <v>/</v>
      </c>
    </row>
    <row r="7" spans="1:27" s="200" customFormat="1" x14ac:dyDescent="0.3">
      <c r="A7" s="202"/>
      <c r="B7" s="202" t="s">
        <v>272</v>
      </c>
      <c r="C7" s="200" t="s">
        <v>273</v>
      </c>
      <c r="D7" s="200" t="s">
        <v>274</v>
      </c>
      <c r="G7" s="207" t="s">
        <v>275</v>
      </c>
      <c r="J7" s="231"/>
      <c r="K7" s="231"/>
      <c r="L7" s="231"/>
      <c r="M7" s="201"/>
    </row>
    <row r="8" spans="1:27" x14ac:dyDescent="0.3">
      <c r="B8" s="146" t="s">
        <v>272</v>
      </c>
      <c r="C8" s="114" t="s">
        <v>276</v>
      </c>
      <c r="D8" s="114" t="s">
        <v>277</v>
      </c>
      <c r="G8" s="203" t="s">
        <v>278</v>
      </c>
      <c r="H8" s="114" t="s">
        <v>279</v>
      </c>
      <c r="J8" s="115"/>
      <c r="K8" s="265"/>
      <c r="L8" s="265"/>
      <c r="M8" s="266" t="s">
        <v>873</v>
      </c>
      <c r="N8" s="235" t="s">
        <v>272</v>
      </c>
      <c r="O8" s="235" t="s">
        <v>280</v>
      </c>
      <c r="P8" s="235"/>
      <c r="Q8" s="235"/>
      <c r="R8" s="235"/>
      <c r="S8" s="235" t="s">
        <v>1280</v>
      </c>
      <c r="T8" s="235" t="s">
        <v>1279</v>
      </c>
      <c r="U8" s="235" t="s">
        <v>1285</v>
      </c>
      <c r="V8" s="114" t="s">
        <v>282</v>
      </c>
      <c r="AA8" s="196" t="str">
        <f>CONCATENATE(E8,"/",F8)</f>
        <v>/</v>
      </c>
    </row>
    <row r="9" spans="1:27" x14ac:dyDescent="0.3">
      <c r="B9" s="146" t="s">
        <v>272</v>
      </c>
      <c r="C9" s="114" t="s">
        <v>281</v>
      </c>
      <c r="D9" s="114" t="s">
        <v>282</v>
      </c>
      <c r="G9" s="203" t="s">
        <v>283</v>
      </c>
      <c r="H9" s="114" t="s">
        <v>279</v>
      </c>
      <c r="J9" s="115"/>
      <c r="K9" s="265"/>
      <c r="L9" s="265"/>
      <c r="M9" s="266" t="s">
        <v>874</v>
      </c>
      <c r="N9" s="235" t="s">
        <v>272</v>
      </c>
      <c r="O9" s="235" t="s">
        <v>280</v>
      </c>
      <c r="P9" s="235"/>
      <c r="Q9" s="235"/>
      <c r="R9" s="235"/>
      <c r="S9" s="235" t="s">
        <v>1280</v>
      </c>
      <c r="T9" s="235" t="s">
        <v>1279</v>
      </c>
      <c r="U9" s="235" t="s">
        <v>1285</v>
      </c>
      <c r="V9" s="114" t="s">
        <v>282</v>
      </c>
      <c r="AA9" s="196" t="str">
        <f>CONCATENATE(E9,"/",F9)</f>
        <v>/</v>
      </c>
    </row>
    <row r="10" spans="1:27" x14ac:dyDescent="0.3">
      <c r="B10" s="146" t="s">
        <v>272</v>
      </c>
      <c r="C10" s="114" t="s">
        <v>1802</v>
      </c>
      <c r="D10" s="114" t="s">
        <v>61</v>
      </c>
      <c r="G10" s="203" t="s">
        <v>61</v>
      </c>
      <c r="H10" s="114" t="s">
        <v>279</v>
      </c>
      <c r="J10" s="115"/>
      <c r="K10" s="265"/>
      <c r="L10" s="265"/>
      <c r="M10" s="266" t="s">
        <v>876</v>
      </c>
      <c r="N10" s="235" t="s">
        <v>272</v>
      </c>
      <c r="O10" s="235" t="s">
        <v>280</v>
      </c>
      <c r="P10" s="235"/>
      <c r="Q10" s="235"/>
      <c r="R10" s="235"/>
      <c r="S10" s="235" t="s">
        <v>1280</v>
      </c>
      <c r="T10" s="235" t="s">
        <v>1279</v>
      </c>
      <c r="U10" s="235" t="s">
        <v>1285</v>
      </c>
      <c r="V10" s="114" t="s">
        <v>282</v>
      </c>
      <c r="AA10" s="196" t="str">
        <f>CONCATENATE(E10,"/",F10)</f>
        <v>/</v>
      </c>
    </row>
    <row r="11" spans="1:27" x14ac:dyDescent="0.3">
      <c r="B11" s="146" t="s">
        <v>272</v>
      </c>
      <c r="C11" s="114" t="s">
        <v>877</v>
      </c>
      <c r="D11" s="114" t="s">
        <v>878</v>
      </c>
      <c r="G11" s="203" t="s">
        <v>879</v>
      </c>
      <c r="H11" s="114" t="s">
        <v>279</v>
      </c>
      <c r="J11" s="115"/>
      <c r="K11" s="265"/>
      <c r="L11" s="265"/>
      <c r="M11" s="266" t="s">
        <v>880</v>
      </c>
      <c r="N11" s="235" t="s">
        <v>272</v>
      </c>
      <c r="O11" s="235" t="s">
        <v>280</v>
      </c>
      <c r="P11" s="235"/>
      <c r="Q11" s="235"/>
      <c r="R11" s="235"/>
      <c r="S11" s="235" t="s">
        <v>1280</v>
      </c>
      <c r="T11" s="235" t="s">
        <v>1279</v>
      </c>
      <c r="U11" s="235" t="s">
        <v>1285</v>
      </c>
      <c r="V11" s="114" t="s">
        <v>282</v>
      </c>
      <c r="X11" s="114" t="s">
        <v>1319</v>
      </c>
      <c r="AA11" s="196" t="str">
        <f>CONCATENATE(E11,"/",F11)</f>
        <v>/</v>
      </c>
    </row>
    <row r="12" spans="1:27" x14ac:dyDescent="0.3">
      <c r="B12" s="146" t="s">
        <v>272</v>
      </c>
      <c r="C12" s="114" t="s">
        <v>865</v>
      </c>
      <c r="D12" s="114" t="s">
        <v>881</v>
      </c>
      <c r="G12" s="203" t="s">
        <v>882</v>
      </c>
      <c r="H12" s="114" t="s">
        <v>640</v>
      </c>
      <c r="I12" s="114" t="s">
        <v>1312</v>
      </c>
      <c r="J12" s="115"/>
      <c r="K12" s="235" t="s">
        <v>1801</v>
      </c>
      <c r="L12" s="265"/>
      <c r="M12" s="266"/>
      <c r="N12" s="235" t="s">
        <v>272</v>
      </c>
      <c r="O12" s="235" t="s">
        <v>280</v>
      </c>
      <c r="P12" s="235"/>
      <c r="Q12" s="235"/>
      <c r="R12" s="235"/>
      <c r="S12" s="235"/>
      <c r="T12" s="235"/>
      <c r="U12" s="235"/>
      <c r="X12" s="114" t="s">
        <v>1784</v>
      </c>
      <c r="Y12" s="114" t="s">
        <v>1800</v>
      </c>
    </row>
    <row r="13" spans="1:27" x14ac:dyDescent="0.3">
      <c r="B13" s="146" t="s">
        <v>272</v>
      </c>
      <c r="C13" s="114" t="s">
        <v>289</v>
      </c>
      <c r="D13" s="114" t="s">
        <v>290</v>
      </c>
      <c r="G13" s="203" t="s">
        <v>291</v>
      </c>
      <c r="H13" s="114" t="s">
        <v>279</v>
      </c>
      <c r="I13" s="114" t="s">
        <v>1799</v>
      </c>
      <c r="J13" s="115" t="s">
        <v>1798</v>
      </c>
      <c r="K13" s="265"/>
      <c r="L13" s="265"/>
      <c r="M13" s="266"/>
      <c r="N13" s="235" t="s">
        <v>272</v>
      </c>
      <c r="O13" s="235" t="s">
        <v>280</v>
      </c>
      <c r="P13" s="235" t="s">
        <v>1273</v>
      </c>
      <c r="Q13" s="235"/>
      <c r="R13" s="235"/>
      <c r="S13" s="235"/>
      <c r="T13" s="235"/>
      <c r="U13" s="235"/>
      <c r="AA13" s="196" t="str">
        <f>CONCATENATE(E13,"/",F13)</f>
        <v>/</v>
      </c>
    </row>
    <row r="14" spans="1:27" x14ac:dyDescent="0.3">
      <c r="B14" s="146" t="s">
        <v>272</v>
      </c>
      <c r="C14" s="114" t="s">
        <v>292</v>
      </c>
      <c r="D14" s="114" t="s">
        <v>293</v>
      </c>
      <c r="G14" s="203" t="s">
        <v>294</v>
      </c>
      <c r="H14" s="114" t="s">
        <v>279</v>
      </c>
      <c r="J14" s="115"/>
      <c r="K14" s="265"/>
      <c r="L14" s="265"/>
      <c r="M14" s="266" t="s">
        <v>304</v>
      </c>
      <c r="N14" s="235" t="s">
        <v>272</v>
      </c>
      <c r="O14" s="235" t="s">
        <v>280</v>
      </c>
      <c r="P14" s="235" t="s">
        <v>1273</v>
      </c>
      <c r="Q14" s="235"/>
      <c r="R14" s="235"/>
      <c r="S14" s="235"/>
      <c r="T14" s="235"/>
      <c r="U14" s="235"/>
      <c r="AA14" s="196" t="str">
        <f>CONCATENATE(E14,"/",F14)</f>
        <v>/</v>
      </c>
    </row>
    <row r="15" spans="1:27" s="200" customFormat="1" x14ac:dyDescent="0.3">
      <c r="A15" s="202"/>
      <c r="B15" s="202" t="s">
        <v>272</v>
      </c>
      <c r="C15" s="200" t="s">
        <v>296</v>
      </c>
      <c r="G15" s="230"/>
      <c r="J15" s="231"/>
      <c r="K15" s="231"/>
      <c r="L15" s="231"/>
      <c r="M15" s="201"/>
    </row>
    <row r="16" spans="1:27" s="200" customFormat="1" x14ac:dyDescent="0.3">
      <c r="A16" s="202"/>
      <c r="B16" s="202" t="s">
        <v>272</v>
      </c>
      <c r="C16" s="200" t="s">
        <v>273</v>
      </c>
      <c r="G16" s="207" t="s">
        <v>297</v>
      </c>
      <c r="M16" s="201"/>
    </row>
    <row r="17" spans="1:27" x14ac:dyDescent="0.3">
      <c r="B17" s="146" t="s">
        <v>272</v>
      </c>
      <c r="C17" s="114" t="s">
        <v>1278</v>
      </c>
      <c r="D17" s="114" t="s">
        <v>299</v>
      </c>
      <c r="E17" s="115"/>
      <c r="F17" s="115"/>
      <c r="G17" s="203" t="s">
        <v>1797</v>
      </c>
      <c r="H17" s="114" t="s">
        <v>279</v>
      </c>
      <c r="J17" s="115"/>
      <c r="K17" s="115"/>
      <c r="L17" s="115"/>
      <c r="M17" s="116" t="s">
        <v>301</v>
      </c>
      <c r="N17" s="114" t="s">
        <v>272</v>
      </c>
      <c r="O17" s="114" t="s">
        <v>280</v>
      </c>
      <c r="P17" s="114" t="s">
        <v>1273</v>
      </c>
      <c r="X17" s="114" t="s">
        <v>1796</v>
      </c>
      <c r="Y17" s="114" t="s">
        <v>1795</v>
      </c>
      <c r="AA17" s="196" t="str">
        <f>CONCATENATE(E17,"/",F17)</f>
        <v>/</v>
      </c>
    </row>
    <row r="18" spans="1:27" x14ac:dyDescent="0.3">
      <c r="B18" s="146" t="s">
        <v>272</v>
      </c>
      <c r="C18" s="114" t="s">
        <v>1278</v>
      </c>
      <c r="D18" s="114" t="s">
        <v>863</v>
      </c>
      <c r="E18" s="241" t="s">
        <v>864</v>
      </c>
      <c r="F18" s="243"/>
      <c r="G18" s="203" t="s">
        <v>864</v>
      </c>
      <c r="J18" s="115"/>
      <c r="K18" s="115"/>
      <c r="L18" s="115"/>
      <c r="M18" s="116"/>
    </row>
    <row r="19" spans="1:27" x14ac:dyDescent="0.3">
      <c r="B19" s="146" t="s">
        <v>272</v>
      </c>
      <c r="C19" s="114" t="s">
        <v>292</v>
      </c>
      <c r="D19" s="114" t="s">
        <v>302</v>
      </c>
      <c r="G19" s="203" t="s">
        <v>303</v>
      </c>
      <c r="H19" s="114" t="s">
        <v>279</v>
      </c>
      <c r="K19" s="114" t="s">
        <v>1782</v>
      </c>
      <c r="M19" s="116" t="s">
        <v>304</v>
      </c>
      <c r="N19" s="114" t="s">
        <v>272</v>
      </c>
      <c r="O19" s="114" t="s">
        <v>280</v>
      </c>
      <c r="Q19" s="114" t="s">
        <v>1781</v>
      </c>
      <c r="AA19" s="196" t="str">
        <f>CONCATENATE(E19,"/",F19)</f>
        <v>/</v>
      </c>
    </row>
    <row r="20" spans="1:27" x14ac:dyDescent="0.25">
      <c r="B20" s="146" t="s">
        <v>272</v>
      </c>
      <c r="C20" s="114" t="s">
        <v>289</v>
      </c>
      <c r="D20" s="114" t="s">
        <v>1794</v>
      </c>
      <c r="E20" s="314" t="s">
        <v>1793</v>
      </c>
      <c r="F20" s="241"/>
      <c r="G20" s="203" t="s">
        <v>1793</v>
      </c>
      <c r="M20" s="116"/>
      <c r="N20" s="241" t="s">
        <v>272</v>
      </c>
    </row>
    <row r="21" spans="1:27" s="292" customFormat="1" x14ac:dyDescent="0.25">
      <c r="A21" s="311"/>
      <c r="B21" s="311" t="s">
        <v>272</v>
      </c>
      <c r="C21" s="292" t="s">
        <v>1792</v>
      </c>
      <c r="D21" s="292" t="s">
        <v>1791</v>
      </c>
      <c r="E21" s="313" t="s">
        <v>1790</v>
      </c>
      <c r="G21" s="292" t="s">
        <v>1790</v>
      </c>
      <c r="M21" s="312"/>
      <c r="N21" s="292" t="s">
        <v>272</v>
      </c>
    </row>
    <row r="22" spans="1:27" s="251" customFormat="1" x14ac:dyDescent="0.25">
      <c r="A22" s="254"/>
      <c r="B22" s="254" t="s">
        <v>272</v>
      </c>
      <c r="C22" s="299" t="s">
        <v>1368</v>
      </c>
      <c r="D22" s="299" t="s">
        <v>1789</v>
      </c>
      <c r="G22" s="299"/>
      <c r="H22" s="299"/>
      <c r="I22" s="299"/>
      <c r="J22" s="299"/>
      <c r="K22" s="299"/>
      <c r="L22" s="299"/>
      <c r="M22" s="299"/>
      <c r="N22" s="299"/>
      <c r="O22" s="299"/>
      <c r="P22" s="299"/>
      <c r="Q22" s="299"/>
      <c r="R22" s="299"/>
      <c r="S22" s="299"/>
      <c r="T22" s="299"/>
      <c r="U22" s="299"/>
      <c r="V22" s="299"/>
    </row>
    <row r="23" spans="1:27" x14ac:dyDescent="0.3">
      <c r="A23" s="114"/>
      <c r="B23" s="146" t="s">
        <v>272</v>
      </c>
      <c r="C23" s="114" t="s">
        <v>884</v>
      </c>
      <c r="D23" s="114" t="s">
        <v>885</v>
      </c>
      <c r="G23" s="114" t="s">
        <v>886</v>
      </c>
      <c r="H23" s="114" t="s">
        <v>279</v>
      </c>
      <c r="I23" s="114" t="s">
        <v>1788</v>
      </c>
      <c r="K23" s="114" t="s">
        <v>1787</v>
      </c>
      <c r="M23" s="114" t="s">
        <v>887</v>
      </c>
      <c r="N23" s="114" t="s">
        <v>272</v>
      </c>
      <c r="O23" s="114" t="s">
        <v>280</v>
      </c>
      <c r="Q23" s="114" t="s">
        <v>1781</v>
      </c>
      <c r="T23" s="114" t="s">
        <v>1279</v>
      </c>
      <c r="U23" s="114" t="s">
        <v>1285</v>
      </c>
      <c r="V23" s="114" t="s">
        <v>282</v>
      </c>
      <c r="X23" s="114" t="s">
        <v>1319</v>
      </c>
      <c r="AA23" s="114"/>
    </row>
    <row r="24" spans="1:27" x14ac:dyDescent="0.3">
      <c r="A24" s="114"/>
      <c r="B24" s="146" t="s">
        <v>272</v>
      </c>
      <c r="C24" s="114" t="s">
        <v>865</v>
      </c>
      <c r="D24" s="114" t="s">
        <v>888</v>
      </c>
      <c r="G24" s="114" t="s">
        <v>889</v>
      </c>
      <c r="N24" s="114" t="s">
        <v>272</v>
      </c>
      <c r="O24" s="114" t="s">
        <v>280</v>
      </c>
      <c r="X24" s="114" t="s">
        <v>1784</v>
      </c>
      <c r="Y24" s="114" t="s">
        <v>1786</v>
      </c>
      <c r="AA24" s="114"/>
    </row>
    <row r="25" spans="1:27" x14ac:dyDescent="0.3">
      <c r="A25" s="114"/>
      <c r="B25" s="146" t="s">
        <v>272</v>
      </c>
      <c r="C25" s="114" t="s">
        <v>890</v>
      </c>
      <c r="D25" s="114" t="s">
        <v>891</v>
      </c>
      <c r="G25" s="203" t="s">
        <v>886</v>
      </c>
      <c r="H25" s="114" t="s">
        <v>279</v>
      </c>
      <c r="K25" s="114" t="s">
        <v>1785</v>
      </c>
      <c r="M25" s="114" t="s">
        <v>892</v>
      </c>
      <c r="N25" s="114" t="s">
        <v>272</v>
      </c>
      <c r="O25" s="114" t="s">
        <v>280</v>
      </c>
      <c r="Q25" s="114" t="s">
        <v>1781</v>
      </c>
      <c r="T25" s="114" t="s">
        <v>1279</v>
      </c>
      <c r="U25" s="114" t="s">
        <v>1285</v>
      </c>
      <c r="V25" s="114" t="s">
        <v>282</v>
      </c>
      <c r="X25" s="114" t="s">
        <v>1319</v>
      </c>
      <c r="AA25" s="114" t="str">
        <f>CONCATENATE(E25,"/",F25)</f>
        <v>/</v>
      </c>
    </row>
    <row r="26" spans="1:27" x14ac:dyDescent="0.3">
      <c r="A26" s="114"/>
      <c r="B26" s="146" t="s">
        <v>272</v>
      </c>
      <c r="C26" s="114" t="s">
        <v>865</v>
      </c>
      <c r="D26" s="114" t="s">
        <v>893</v>
      </c>
      <c r="G26" s="203" t="s">
        <v>889</v>
      </c>
      <c r="N26" s="114" t="s">
        <v>272</v>
      </c>
      <c r="O26" s="114" t="s">
        <v>280</v>
      </c>
      <c r="X26" s="114" t="s">
        <v>1784</v>
      </c>
      <c r="Y26" s="114" t="s">
        <v>1783</v>
      </c>
      <c r="AA26" s="114"/>
    </row>
    <row r="27" spans="1:27" ht="21" customHeight="1" x14ac:dyDescent="0.3">
      <c r="A27" s="114"/>
      <c r="B27" s="146" t="s">
        <v>272</v>
      </c>
      <c r="C27" s="114" t="s">
        <v>311</v>
      </c>
      <c r="D27" s="114" t="s">
        <v>894</v>
      </c>
      <c r="G27" s="203" t="s">
        <v>313</v>
      </c>
      <c r="H27" s="114" t="s">
        <v>279</v>
      </c>
      <c r="K27" s="114" t="s">
        <v>1782</v>
      </c>
      <c r="M27" s="134" t="s">
        <v>314</v>
      </c>
      <c r="N27" s="114" t="s">
        <v>272</v>
      </c>
      <c r="O27" s="114" t="s">
        <v>280</v>
      </c>
      <c r="Q27" s="114" t="s">
        <v>1781</v>
      </c>
      <c r="AA27" s="114" t="str">
        <f>CONCATENATE(E27,"/",F27)</f>
        <v>/</v>
      </c>
    </row>
    <row r="28" spans="1:27" x14ac:dyDescent="0.3">
      <c r="A28" s="114"/>
      <c r="B28" s="146" t="s">
        <v>272</v>
      </c>
      <c r="C28" s="114" t="s">
        <v>865</v>
      </c>
      <c r="D28" s="114" t="s">
        <v>866</v>
      </c>
      <c r="G28" s="203" t="s">
        <v>1780</v>
      </c>
      <c r="N28" s="114" t="s">
        <v>272</v>
      </c>
      <c r="AA28" s="114"/>
    </row>
    <row r="29" spans="1:27" s="310" customFormat="1" ht="14.4" x14ac:dyDescent="0.3">
      <c r="B29" s="311" t="s">
        <v>272</v>
      </c>
      <c r="C29" s="310" t="s">
        <v>1779</v>
      </c>
    </row>
    <row r="30" spans="1:27" s="200" customFormat="1" x14ac:dyDescent="0.3">
      <c r="A30" s="202"/>
      <c r="B30" s="202" t="s">
        <v>272</v>
      </c>
      <c r="C30" s="231" t="s">
        <v>296</v>
      </c>
      <c r="D30" s="231"/>
      <c r="E30" s="231"/>
      <c r="F30" s="231"/>
      <c r="G30" s="230"/>
      <c r="H30" s="231"/>
      <c r="I30" s="231"/>
      <c r="J30" s="231"/>
      <c r="K30" s="231"/>
      <c r="L30" s="231"/>
      <c r="M30" s="230"/>
    </row>
    <row r="31" spans="1:27" s="209" customFormat="1" x14ac:dyDescent="0.3">
      <c r="A31" s="210"/>
      <c r="B31" s="210" t="s">
        <v>272</v>
      </c>
      <c r="C31" s="209" t="s">
        <v>273</v>
      </c>
      <c r="G31" s="309" t="s">
        <v>1778</v>
      </c>
      <c r="K31" s="209" t="s">
        <v>1777</v>
      </c>
      <c r="AA31" s="197"/>
    </row>
    <row r="32" spans="1:27" s="231" customFormat="1" x14ac:dyDescent="0.3">
      <c r="A32" s="308"/>
      <c r="B32" s="308" t="s">
        <v>272</v>
      </c>
      <c r="C32" s="231" t="s">
        <v>273</v>
      </c>
      <c r="G32" s="207" t="s">
        <v>316</v>
      </c>
      <c r="AA32" s="200"/>
    </row>
    <row r="33" spans="1:27" s="130" customFormat="1" x14ac:dyDescent="0.3">
      <c r="A33" s="130">
        <v>8</v>
      </c>
      <c r="B33" s="204" t="s">
        <v>272</v>
      </c>
      <c r="C33" s="130" t="s">
        <v>317</v>
      </c>
      <c r="D33" s="130" t="s">
        <v>318</v>
      </c>
      <c r="G33" s="130" t="s">
        <v>883</v>
      </c>
      <c r="N33" s="130" t="s">
        <v>272</v>
      </c>
      <c r="O33" s="130" t="s">
        <v>280</v>
      </c>
      <c r="P33" s="130" t="s">
        <v>1273</v>
      </c>
      <c r="AA33" s="130" t="str">
        <f>CONCATENATE(E33,"/",F33)</f>
        <v>/</v>
      </c>
    </row>
    <row r="34" spans="1:27" x14ac:dyDescent="0.3">
      <c r="A34" s="114">
        <v>8</v>
      </c>
      <c r="B34" s="146" t="s">
        <v>272</v>
      </c>
      <c r="C34" s="114" t="s">
        <v>895</v>
      </c>
      <c r="D34" s="114" t="s">
        <v>321</v>
      </c>
      <c r="E34" s="114" t="s">
        <v>322</v>
      </c>
      <c r="F34" s="114" t="s">
        <v>323</v>
      </c>
      <c r="G34" s="203" t="s">
        <v>324</v>
      </c>
      <c r="H34" s="114" t="s">
        <v>279</v>
      </c>
      <c r="M34" s="114" t="s">
        <v>325</v>
      </c>
      <c r="N34" s="114" t="s">
        <v>272</v>
      </c>
      <c r="O34" s="114" t="s">
        <v>280</v>
      </c>
      <c r="Q34" s="114" t="s">
        <v>1281</v>
      </c>
      <c r="S34" s="114" t="s">
        <v>1280</v>
      </c>
      <c r="T34" s="114" t="s">
        <v>1279</v>
      </c>
      <c r="U34" s="114" t="s">
        <v>282</v>
      </c>
      <c r="AA34" s="114" t="str">
        <f>CONCATENATE(E34,"/",F34)</f>
        <v>Demographics/Displacement</v>
      </c>
    </row>
    <row r="35" spans="1:27" x14ac:dyDescent="0.3">
      <c r="A35" s="114">
        <v>8</v>
      </c>
      <c r="B35" s="146" t="s">
        <v>272</v>
      </c>
      <c r="C35" s="114" t="s">
        <v>896</v>
      </c>
      <c r="D35" s="114" t="s">
        <v>331</v>
      </c>
      <c r="E35" s="114" t="s">
        <v>322</v>
      </c>
      <c r="F35" s="114" t="s">
        <v>323</v>
      </c>
      <c r="G35" s="114" t="s">
        <v>897</v>
      </c>
      <c r="H35" s="114" t="s">
        <v>333</v>
      </c>
      <c r="I35" s="114" t="s">
        <v>1301</v>
      </c>
      <c r="J35" s="114" t="s">
        <v>1300</v>
      </c>
      <c r="K35" s="114" t="s">
        <v>1776</v>
      </c>
      <c r="M35" s="307" t="s">
        <v>334</v>
      </c>
      <c r="N35" s="114" t="s">
        <v>272</v>
      </c>
      <c r="O35" s="114" t="s">
        <v>280</v>
      </c>
      <c r="Q35" s="114" t="s">
        <v>1281</v>
      </c>
      <c r="S35" s="114" t="s">
        <v>1280</v>
      </c>
      <c r="T35" s="114" t="s">
        <v>1279</v>
      </c>
      <c r="U35" s="114" t="s">
        <v>282</v>
      </c>
      <c r="AA35" s="114" t="str">
        <f>CONCATENATE(E35,"/",F35)</f>
        <v>Demographics/Displacement</v>
      </c>
    </row>
    <row r="36" spans="1:27" x14ac:dyDescent="0.3">
      <c r="A36" s="114"/>
      <c r="B36" s="146" t="s">
        <v>272</v>
      </c>
      <c r="C36" s="114" t="s">
        <v>289</v>
      </c>
      <c r="D36" s="114" t="s">
        <v>340</v>
      </c>
      <c r="E36" s="114" t="s">
        <v>900</v>
      </c>
      <c r="G36" s="114" t="s">
        <v>900</v>
      </c>
      <c r="I36" s="114" t="s">
        <v>1535</v>
      </c>
      <c r="J36" s="114" t="s">
        <v>1762</v>
      </c>
      <c r="K36" s="114" t="s">
        <v>1282</v>
      </c>
      <c r="N36" s="114" t="s">
        <v>272</v>
      </c>
      <c r="AA36" s="114"/>
    </row>
    <row r="37" spans="1:27" s="251" customFormat="1" x14ac:dyDescent="0.25">
      <c r="A37" s="254"/>
      <c r="B37" s="254" t="s">
        <v>272</v>
      </c>
      <c r="C37" s="299" t="s">
        <v>1368</v>
      </c>
      <c r="D37" s="299" t="s">
        <v>1775</v>
      </c>
      <c r="E37" s="299"/>
      <c r="G37" s="299"/>
      <c r="I37" s="299"/>
      <c r="J37" s="299"/>
      <c r="K37" s="251" t="s">
        <v>1312</v>
      </c>
      <c r="M37" s="306"/>
    </row>
    <row r="38" spans="1:27" x14ac:dyDescent="0.3">
      <c r="A38" s="114"/>
      <c r="B38" s="146" t="s">
        <v>272</v>
      </c>
      <c r="C38" s="114" t="s">
        <v>289</v>
      </c>
      <c r="D38" s="114" t="s">
        <v>1774</v>
      </c>
      <c r="G38" s="114" t="s">
        <v>1773</v>
      </c>
      <c r="H38" s="114" t="s">
        <v>1535</v>
      </c>
      <c r="I38" s="114" t="s">
        <v>1535</v>
      </c>
      <c r="J38" s="114" t="s">
        <v>1762</v>
      </c>
      <c r="K38" s="114" t="s">
        <v>1772</v>
      </c>
      <c r="N38" s="114" t="s">
        <v>272</v>
      </c>
      <c r="AA38" s="114"/>
    </row>
    <row r="39" spans="1:27" s="251" customFormat="1" x14ac:dyDescent="0.25">
      <c r="A39" s="254"/>
      <c r="B39" s="254" t="s">
        <v>272</v>
      </c>
      <c r="C39" s="299" t="s">
        <v>1368</v>
      </c>
      <c r="D39" s="299" t="s">
        <v>1771</v>
      </c>
      <c r="E39" s="299"/>
      <c r="G39" s="299"/>
      <c r="H39" s="299"/>
      <c r="I39" s="299"/>
      <c r="J39" s="299"/>
      <c r="K39" s="299" t="s">
        <v>1312</v>
      </c>
      <c r="M39" s="306"/>
    </row>
    <row r="40" spans="1:27" s="251" customFormat="1" x14ac:dyDescent="0.25">
      <c r="A40" s="254"/>
      <c r="B40" s="254" t="s">
        <v>272</v>
      </c>
      <c r="C40" s="299" t="s">
        <v>1368</v>
      </c>
      <c r="D40" s="299" t="s">
        <v>1770</v>
      </c>
      <c r="E40" s="299"/>
      <c r="G40" s="299"/>
      <c r="I40" s="299"/>
      <c r="J40" s="299"/>
      <c r="K40" s="251" t="s">
        <v>1312</v>
      </c>
      <c r="M40" s="306"/>
    </row>
    <row r="41" spans="1:27" x14ac:dyDescent="0.3">
      <c r="A41" s="114"/>
      <c r="B41" s="146" t="s">
        <v>272</v>
      </c>
      <c r="C41" s="114" t="s">
        <v>289</v>
      </c>
      <c r="D41" s="114" t="s">
        <v>1769</v>
      </c>
      <c r="G41" s="114" t="s">
        <v>1768</v>
      </c>
      <c r="H41" s="114" t="s">
        <v>1535</v>
      </c>
      <c r="I41" s="114" t="s">
        <v>1535</v>
      </c>
      <c r="J41" s="114" t="s">
        <v>1762</v>
      </c>
      <c r="K41" s="114" t="s">
        <v>1767</v>
      </c>
      <c r="N41" s="114" t="s">
        <v>272</v>
      </c>
      <c r="AA41" s="114"/>
    </row>
    <row r="42" spans="1:27" s="251" customFormat="1" x14ac:dyDescent="0.25">
      <c r="A42" s="254"/>
      <c r="B42" s="254" t="s">
        <v>272</v>
      </c>
      <c r="C42" s="299" t="s">
        <v>1368</v>
      </c>
      <c r="D42" s="299" t="s">
        <v>1766</v>
      </c>
      <c r="E42" s="299"/>
      <c r="G42" s="299"/>
      <c r="I42" s="299"/>
      <c r="J42" s="299"/>
      <c r="K42" s="251" t="s">
        <v>1312</v>
      </c>
      <c r="M42" s="306"/>
    </row>
    <row r="43" spans="1:27" s="251" customFormat="1" x14ac:dyDescent="0.25">
      <c r="A43" s="254"/>
      <c r="B43" s="254" t="s">
        <v>272</v>
      </c>
      <c r="C43" s="299" t="s">
        <v>1368</v>
      </c>
      <c r="D43" s="299" t="s">
        <v>1765</v>
      </c>
      <c r="E43" s="299"/>
      <c r="G43" s="299"/>
      <c r="I43" s="299"/>
      <c r="J43" s="299"/>
      <c r="K43" s="251" t="s">
        <v>1312</v>
      </c>
      <c r="M43" s="306"/>
    </row>
    <row r="44" spans="1:27" x14ac:dyDescent="0.25">
      <c r="B44" s="146" t="s">
        <v>272</v>
      </c>
      <c r="C44" s="215" t="s">
        <v>289</v>
      </c>
      <c r="D44" s="215" t="s">
        <v>1764</v>
      </c>
      <c r="E44" s="215"/>
      <c r="G44" s="215" t="s">
        <v>1763</v>
      </c>
      <c r="H44" s="215" t="s">
        <v>1535</v>
      </c>
      <c r="I44" s="215" t="s">
        <v>1535</v>
      </c>
      <c r="J44" s="215" t="s">
        <v>1762</v>
      </c>
      <c r="K44" s="215" t="s">
        <v>1761</v>
      </c>
      <c r="M44" s="132"/>
      <c r="N44" s="241" t="s">
        <v>272</v>
      </c>
      <c r="AA44" s="114"/>
    </row>
    <row r="45" spans="1:27" s="251" customFormat="1" x14ac:dyDescent="0.25">
      <c r="A45" s="254"/>
      <c r="B45" s="254" t="s">
        <v>272</v>
      </c>
      <c r="C45" s="299" t="s">
        <v>1368</v>
      </c>
      <c r="D45" s="299" t="s">
        <v>1760</v>
      </c>
      <c r="E45" s="299"/>
      <c r="G45" s="299"/>
      <c r="I45" s="299"/>
      <c r="J45" s="299"/>
      <c r="K45" s="251" t="s">
        <v>1312</v>
      </c>
      <c r="M45" s="306"/>
    </row>
    <row r="46" spans="1:27" s="251" customFormat="1" x14ac:dyDescent="0.25">
      <c r="A46" s="254"/>
      <c r="B46" s="254" t="s">
        <v>272</v>
      </c>
      <c r="C46" s="299" t="s">
        <v>1368</v>
      </c>
      <c r="D46" s="299" t="s">
        <v>1759</v>
      </c>
      <c r="E46" s="299"/>
      <c r="G46" s="299"/>
      <c r="I46" s="299"/>
      <c r="J46" s="299"/>
      <c r="K46" s="251" t="s">
        <v>1312</v>
      </c>
      <c r="M46" s="306"/>
    </row>
    <row r="47" spans="1:27" x14ac:dyDescent="0.3">
      <c r="A47" s="146">
        <v>8</v>
      </c>
      <c r="B47" s="146" t="s">
        <v>272</v>
      </c>
      <c r="C47" s="115" t="s">
        <v>289</v>
      </c>
      <c r="D47" s="115" t="s">
        <v>335</v>
      </c>
      <c r="E47" s="114" t="s">
        <v>322</v>
      </c>
      <c r="F47" s="114" t="s">
        <v>323</v>
      </c>
      <c r="G47" s="126" t="s">
        <v>898</v>
      </c>
      <c r="H47" s="114" t="s">
        <v>337</v>
      </c>
      <c r="I47" s="114" t="s">
        <v>1342</v>
      </c>
      <c r="J47" s="114" t="s">
        <v>1341</v>
      </c>
      <c r="K47" s="114" t="s">
        <v>1758</v>
      </c>
      <c r="N47" s="114" t="s">
        <v>272</v>
      </c>
      <c r="O47" s="114" t="s">
        <v>280</v>
      </c>
      <c r="P47" s="114" t="s">
        <v>1340</v>
      </c>
      <c r="Q47" s="114" t="s">
        <v>1339</v>
      </c>
      <c r="S47" s="114" t="s">
        <v>1280</v>
      </c>
      <c r="T47" s="114" t="s">
        <v>1279</v>
      </c>
      <c r="U47" s="114" t="s">
        <v>282</v>
      </c>
      <c r="AA47" s="196" t="str">
        <f>CONCATENATE(E47,"/",F47)</f>
        <v>Demographics/Displacement</v>
      </c>
    </row>
    <row r="48" spans="1:27" s="304" customFormat="1" x14ac:dyDescent="0.25">
      <c r="B48" s="305" t="s">
        <v>272</v>
      </c>
      <c r="C48" s="304" t="s">
        <v>1368</v>
      </c>
      <c r="D48" s="304" t="s">
        <v>1757</v>
      </c>
      <c r="E48" s="304" t="s">
        <v>322</v>
      </c>
      <c r="F48" s="304" t="s">
        <v>323</v>
      </c>
      <c r="K48" s="304" t="s">
        <v>1312</v>
      </c>
      <c r="S48" s="304" t="s">
        <v>1280</v>
      </c>
      <c r="AA48" s="196" t="str">
        <f>CONCATENATE(E48,"/",F48)</f>
        <v>Demographics/Displacement</v>
      </c>
    </row>
    <row r="49" spans="1:27" s="304" customFormat="1" x14ac:dyDescent="0.25">
      <c r="B49" s="305" t="s">
        <v>272</v>
      </c>
      <c r="C49" s="304" t="s">
        <v>1368</v>
      </c>
      <c r="D49" s="304" t="s">
        <v>1756</v>
      </c>
      <c r="K49" s="304" t="s">
        <v>1312</v>
      </c>
      <c r="AA49" s="196"/>
    </row>
    <row r="50" spans="1:27" x14ac:dyDescent="0.3">
      <c r="A50" s="114">
        <v>8</v>
      </c>
      <c r="B50" s="146" t="s">
        <v>272</v>
      </c>
      <c r="C50" s="114" t="s">
        <v>289</v>
      </c>
      <c r="D50" s="114" t="s">
        <v>338</v>
      </c>
      <c r="E50" s="114" t="s">
        <v>322</v>
      </c>
      <c r="F50" s="114" t="s">
        <v>323</v>
      </c>
      <c r="G50" s="114" t="s">
        <v>899</v>
      </c>
      <c r="H50" s="114" t="s">
        <v>337</v>
      </c>
      <c r="I50" s="114" t="s">
        <v>1342</v>
      </c>
      <c r="J50" s="114" t="s">
        <v>1341</v>
      </c>
      <c r="K50" s="114" t="s">
        <v>1755</v>
      </c>
      <c r="N50" s="114" t="s">
        <v>272</v>
      </c>
      <c r="O50" s="114" t="s">
        <v>280</v>
      </c>
      <c r="P50" s="114" t="s">
        <v>1340</v>
      </c>
      <c r="Q50" s="114" t="s">
        <v>1339</v>
      </c>
      <c r="S50" s="114" t="s">
        <v>1280</v>
      </c>
      <c r="T50" s="114" t="s">
        <v>1279</v>
      </c>
      <c r="U50" s="114" t="s">
        <v>282</v>
      </c>
      <c r="AA50" s="114" t="str">
        <f>CONCATENATE(E50,"/",F50)</f>
        <v>Demographics/Displacement</v>
      </c>
    </row>
    <row r="51" spans="1:27" s="302" customFormat="1" ht="14.4" x14ac:dyDescent="0.3">
      <c r="A51" s="299" t="s">
        <v>1368</v>
      </c>
      <c r="B51" s="303" t="s">
        <v>272</v>
      </c>
      <c r="C51" s="299" t="s">
        <v>1368</v>
      </c>
      <c r="D51" s="299" t="s">
        <v>1754</v>
      </c>
      <c r="E51" s="299" t="s">
        <v>1312</v>
      </c>
      <c r="F51" s="299" t="s">
        <v>1312</v>
      </c>
      <c r="K51" s="302" t="s">
        <v>1312</v>
      </c>
    </row>
    <row r="52" spans="1:27" s="302" customFormat="1" ht="14.4" x14ac:dyDescent="0.3">
      <c r="A52" s="299" t="s">
        <v>1368</v>
      </c>
      <c r="B52" s="303" t="s">
        <v>272</v>
      </c>
      <c r="C52" s="299" t="s">
        <v>1368</v>
      </c>
      <c r="D52" s="299" t="s">
        <v>1753</v>
      </c>
      <c r="E52" s="299" t="s">
        <v>1312</v>
      </c>
      <c r="F52" s="299" t="s">
        <v>1312</v>
      </c>
      <c r="K52" s="302" t="s">
        <v>1312</v>
      </c>
    </row>
    <row r="53" spans="1:27" s="302" customFormat="1" ht="14.4" x14ac:dyDescent="0.3">
      <c r="A53" s="299" t="s">
        <v>1368</v>
      </c>
      <c r="B53" s="303" t="s">
        <v>272</v>
      </c>
      <c r="C53" s="299" t="s">
        <v>1368</v>
      </c>
      <c r="D53" s="299" t="s">
        <v>1752</v>
      </c>
      <c r="E53" s="299" t="s">
        <v>1312</v>
      </c>
      <c r="F53" s="299" t="s">
        <v>1312</v>
      </c>
      <c r="K53" s="302" t="s">
        <v>1312</v>
      </c>
    </row>
    <row r="54" spans="1:27" s="302" customFormat="1" ht="14.4" x14ac:dyDescent="0.3">
      <c r="A54" s="299" t="s">
        <v>1368</v>
      </c>
      <c r="B54" s="303" t="s">
        <v>272</v>
      </c>
      <c r="C54" s="299" t="s">
        <v>1368</v>
      </c>
      <c r="D54" s="299" t="s">
        <v>1751</v>
      </c>
      <c r="E54" s="299" t="s">
        <v>1312</v>
      </c>
      <c r="F54" s="299" t="s">
        <v>1312</v>
      </c>
      <c r="K54" s="302" t="s">
        <v>1312</v>
      </c>
    </row>
    <row r="55" spans="1:27" s="302" customFormat="1" ht="14.4" x14ac:dyDescent="0.3">
      <c r="A55" s="299" t="s">
        <v>1368</v>
      </c>
      <c r="B55" s="303" t="s">
        <v>272</v>
      </c>
      <c r="C55" s="299" t="s">
        <v>1368</v>
      </c>
      <c r="D55" s="299" t="s">
        <v>1750</v>
      </c>
      <c r="E55" s="299" t="s">
        <v>1312</v>
      </c>
      <c r="F55" s="299" t="s">
        <v>1312</v>
      </c>
      <c r="K55" s="302" t="s">
        <v>1312</v>
      </c>
    </row>
    <row r="56" spans="1:27" s="302" customFormat="1" ht="14.4" x14ac:dyDescent="0.3">
      <c r="A56" s="299" t="s">
        <v>1368</v>
      </c>
      <c r="B56" s="303" t="s">
        <v>272</v>
      </c>
      <c r="C56" s="299" t="s">
        <v>1368</v>
      </c>
      <c r="D56" s="299" t="s">
        <v>1749</v>
      </c>
      <c r="E56" s="299" t="s">
        <v>1312</v>
      </c>
      <c r="F56" s="299" t="s">
        <v>1312</v>
      </c>
      <c r="K56" s="302" t="s">
        <v>1312</v>
      </c>
    </row>
    <row r="57" spans="1:27" s="302" customFormat="1" ht="14.4" x14ac:dyDescent="0.3">
      <c r="A57" s="299" t="s">
        <v>1368</v>
      </c>
      <c r="B57" s="303" t="s">
        <v>272</v>
      </c>
      <c r="C57" s="299" t="s">
        <v>1368</v>
      </c>
      <c r="D57" s="299" t="s">
        <v>1748</v>
      </c>
      <c r="E57" s="299" t="s">
        <v>1312</v>
      </c>
      <c r="F57" s="299" t="s">
        <v>1312</v>
      </c>
      <c r="K57" s="302" t="s">
        <v>1312</v>
      </c>
    </row>
    <row r="58" spans="1:27" s="302" customFormat="1" ht="14.4" x14ac:dyDescent="0.3">
      <c r="A58" s="299" t="s">
        <v>1368</v>
      </c>
      <c r="B58" s="303" t="s">
        <v>272</v>
      </c>
      <c r="C58" s="299" t="s">
        <v>1368</v>
      </c>
      <c r="D58" s="299" t="s">
        <v>1747</v>
      </c>
      <c r="E58" s="299" t="s">
        <v>1312</v>
      </c>
      <c r="F58" s="299" t="s">
        <v>1312</v>
      </c>
      <c r="K58" s="302" t="s">
        <v>1312</v>
      </c>
    </row>
    <row r="59" spans="1:27" s="302" customFormat="1" ht="14.4" x14ac:dyDescent="0.3">
      <c r="A59" s="299" t="s">
        <v>1368</v>
      </c>
      <c r="B59" s="303" t="s">
        <v>272</v>
      </c>
      <c r="C59" s="299" t="s">
        <v>1368</v>
      </c>
      <c r="D59" s="299" t="s">
        <v>1746</v>
      </c>
      <c r="E59" s="299" t="s">
        <v>1312</v>
      </c>
      <c r="F59" s="299" t="s">
        <v>1312</v>
      </c>
      <c r="K59" s="302" t="s">
        <v>1312</v>
      </c>
    </row>
    <row r="60" spans="1:27" x14ac:dyDescent="0.3">
      <c r="A60" s="146">
        <v>8</v>
      </c>
      <c r="B60" s="146" t="s">
        <v>272</v>
      </c>
      <c r="C60" s="114" t="s">
        <v>345</v>
      </c>
      <c r="D60" s="114" t="s">
        <v>346</v>
      </c>
      <c r="E60" s="114" t="s">
        <v>322</v>
      </c>
      <c r="F60" s="114" t="s">
        <v>323</v>
      </c>
      <c r="G60" s="301" t="s">
        <v>901</v>
      </c>
      <c r="H60" s="114" t="s">
        <v>279</v>
      </c>
      <c r="K60" s="114" t="s">
        <v>1745</v>
      </c>
      <c r="M60" s="116" t="s">
        <v>349</v>
      </c>
      <c r="N60" s="114" t="s">
        <v>272</v>
      </c>
      <c r="O60" s="114" t="s">
        <v>280</v>
      </c>
      <c r="Q60" s="114" t="s">
        <v>1281</v>
      </c>
      <c r="S60" s="114" t="s">
        <v>1280</v>
      </c>
      <c r="T60" s="114" t="s">
        <v>1279</v>
      </c>
      <c r="U60" s="114" t="s">
        <v>282</v>
      </c>
      <c r="AA60" s="196" t="str">
        <f>CONCATENATE(E60,"/",F60)</f>
        <v>Demographics/Displacement</v>
      </c>
    </row>
    <row r="61" spans="1:27" x14ac:dyDescent="0.3">
      <c r="A61" s="146">
        <v>8</v>
      </c>
      <c r="B61" s="146" t="s">
        <v>272</v>
      </c>
      <c r="C61" s="114" t="s">
        <v>289</v>
      </c>
      <c r="D61" s="114" t="s">
        <v>902</v>
      </c>
      <c r="E61" s="114" t="s">
        <v>322</v>
      </c>
      <c r="F61" s="114" t="s">
        <v>343</v>
      </c>
      <c r="G61" s="126" t="s">
        <v>903</v>
      </c>
      <c r="H61" s="114" t="s">
        <v>337</v>
      </c>
      <c r="I61" s="114" t="s">
        <v>1744</v>
      </c>
      <c r="J61" s="114" t="s">
        <v>1743</v>
      </c>
      <c r="K61" s="114" t="s">
        <v>1282</v>
      </c>
      <c r="N61" s="114" t="s">
        <v>272</v>
      </c>
      <c r="O61" s="114" t="s">
        <v>280</v>
      </c>
      <c r="P61" s="114" t="s">
        <v>1340</v>
      </c>
      <c r="Q61" s="114" t="s">
        <v>1339</v>
      </c>
      <c r="S61" s="114" t="s">
        <v>1280</v>
      </c>
      <c r="T61" s="114" t="s">
        <v>1279</v>
      </c>
      <c r="U61" s="114" t="s">
        <v>282</v>
      </c>
      <c r="X61" s="114" t="s">
        <v>1325</v>
      </c>
      <c r="Y61" s="114" t="s">
        <v>1338</v>
      </c>
      <c r="AA61" s="196" t="str">
        <f>CONCATENATE(E61,"/",F61)</f>
        <v>Demographics/Total population (HH)</v>
      </c>
    </row>
    <row r="62" spans="1:27" s="251" customFormat="1" x14ac:dyDescent="0.25">
      <c r="A62" s="254"/>
      <c r="B62" s="254" t="s">
        <v>272</v>
      </c>
      <c r="C62" s="299" t="s">
        <v>1368</v>
      </c>
      <c r="D62" s="299" t="s">
        <v>1742</v>
      </c>
      <c r="G62" s="293"/>
    </row>
    <row r="63" spans="1:27" x14ac:dyDescent="0.3">
      <c r="A63" s="146">
        <v>8</v>
      </c>
      <c r="B63" s="146" t="s">
        <v>272</v>
      </c>
      <c r="C63" s="114" t="s">
        <v>289</v>
      </c>
      <c r="D63" s="114" t="s">
        <v>342</v>
      </c>
      <c r="E63" s="114" t="s">
        <v>322</v>
      </c>
      <c r="F63" s="114" t="s">
        <v>343</v>
      </c>
      <c r="G63" s="126" t="s">
        <v>904</v>
      </c>
      <c r="H63" s="114" t="s">
        <v>337</v>
      </c>
      <c r="I63" s="114" t="s">
        <v>1741</v>
      </c>
      <c r="J63" s="114" t="s">
        <v>1740</v>
      </c>
      <c r="K63" s="114" t="s">
        <v>1282</v>
      </c>
      <c r="N63" s="114" t="s">
        <v>272</v>
      </c>
      <c r="O63" s="114" t="s">
        <v>280</v>
      </c>
      <c r="P63" s="114" t="s">
        <v>1340</v>
      </c>
      <c r="Q63" s="114" t="s">
        <v>1339</v>
      </c>
      <c r="S63" s="114" t="s">
        <v>1280</v>
      </c>
      <c r="T63" s="114" t="s">
        <v>1279</v>
      </c>
      <c r="U63" s="114" t="s">
        <v>282</v>
      </c>
      <c r="X63" s="114" t="s">
        <v>1325</v>
      </c>
      <c r="Y63" s="114" t="s">
        <v>1338</v>
      </c>
      <c r="AA63" s="196" t="str">
        <f>CONCATENATE(E63,"/",F63)</f>
        <v>Demographics/Total population (HH)</v>
      </c>
    </row>
    <row r="64" spans="1:27" x14ac:dyDescent="0.3">
      <c r="A64" s="146">
        <v>8</v>
      </c>
      <c r="B64" s="146" t="s">
        <v>272</v>
      </c>
      <c r="C64" s="114" t="s">
        <v>350</v>
      </c>
      <c r="D64" s="115" t="s">
        <v>351</v>
      </c>
      <c r="E64" s="114" t="s">
        <v>322</v>
      </c>
      <c r="F64" s="115" t="s">
        <v>352</v>
      </c>
      <c r="G64" s="126" t="s">
        <v>905</v>
      </c>
      <c r="H64" s="114" t="s">
        <v>333</v>
      </c>
      <c r="I64" s="114" t="s">
        <v>1301</v>
      </c>
      <c r="J64" s="114" t="s">
        <v>1300</v>
      </c>
      <c r="K64" s="114" t="s">
        <v>1282</v>
      </c>
      <c r="M64" s="126" t="s">
        <v>354</v>
      </c>
      <c r="N64" s="114" t="s">
        <v>272</v>
      </c>
      <c r="O64" s="114" t="s">
        <v>280</v>
      </c>
      <c r="Q64" s="114" t="s">
        <v>1281</v>
      </c>
      <c r="S64" s="114" t="s">
        <v>1280</v>
      </c>
      <c r="T64" s="114" t="s">
        <v>1279</v>
      </c>
      <c r="U64" s="114" t="s">
        <v>282</v>
      </c>
      <c r="AA64" s="196" t="str">
        <f>CONCATENATE(E64,"/",F64)</f>
        <v>Demographics/Ethnic groups</v>
      </c>
    </row>
    <row r="65" spans="1:27" s="251" customFormat="1" x14ac:dyDescent="0.25">
      <c r="A65" s="254"/>
      <c r="B65" s="254" t="s">
        <v>272</v>
      </c>
      <c r="C65" s="299" t="s">
        <v>1368</v>
      </c>
      <c r="D65" s="299" t="s">
        <v>1739</v>
      </c>
      <c r="F65" s="300"/>
      <c r="G65" s="293"/>
      <c r="M65" s="293"/>
    </row>
    <row r="66" spans="1:27" s="130" customFormat="1" x14ac:dyDescent="0.3">
      <c r="A66" s="130">
        <v>8</v>
      </c>
      <c r="B66" s="204" t="s">
        <v>272</v>
      </c>
      <c r="C66" s="130" t="s">
        <v>317</v>
      </c>
      <c r="D66" s="130" t="s">
        <v>355</v>
      </c>
      <c r="E66" s="130" t="s">
        <v>322</v>
      </c>
      <c r="F66" s="130" t="s">
        <v>352</v>
      </c>
      <c r="G66" s="130" t="s">
        <v>906</v>
      </c>
      <c r="K66" s="130" t="s">
        <v>1738</v>
      </c>
      <c r="L66" s="130" t="s">
        <v>1737</v>
      </c>
      <c r="N66" s="130" t="s">
        <v>272</v>
      </c>
      <c r="O66" s="130" t="s">
        <v>280</v>
      </c>
      <c r="Q66" s="130" t="s">
        <v>1326</v>
      </c>
      <c r="S66" s="130" t="s">
        <v>1280</v>
      </c>
      <c r="T66" s="130" t="s">
        <v>1279</v>
      </c>
      <c r="U66" s="130" t="s">
        <v>282</v>
      </c>
      <c r="X66" s="130" t="s">
        <v>1325</v>
      </c>
      <c r="Y66" s="130" t="s">
        <v>1324</v>
      </c>
      <c r="AA66" s="130" t="str">
        <f>CONCATENATE(E66,"/",F66)</f>
        <v>Demographics/Ethnic groups</v>
      </c>
    </row>
    <row r="67" spans="1:27" x14ac:dyDescent="0.3">
      <c r="A67" s="146">
        <v>8</v>
      </c>
      <c r="B67" s="146" t="s">
        <v>272</v>
      </c>
      <c r="C67" s="115" t="s">
        <v>289</v>
      </c>
      <c r="D67" s="114" t="s">
        <v>357</v>
      </c>
      <c r="E67" s="114" t="s">
        <v>322</v>
      </c>
      <c r="F67" s="114" t="s">
        <v>352</v>
      </c>
      <c r="G67" s="126" t="s">
        <v>358</v>
      </c>
      <c r="I67" s="114" t="s">
        <v>1658</v>
      </c>
      <c r="J67" s="114" t="s">
        <v>1436</v>
      </c>
      <c r="K67" s="114" t="s">
        <v>1736</v>
      </c>
      <c r="N67" s="114" t="s">
        <v>272</v>
      </c>
      <c r="O67" s="114" t="s">
        <v>280</v>
      </c>
      <c r="Q67" s="114" t="s">
        <v>1326</v>
      </c>
      <c r="S67" s="114" t="s">
        <v>1280</v>
      </c>
      <c r="T67" s="114" t="s">
        <v>1279</v>
      </c>
      <c r="U67" s="114" t="s">
        <v>282</v>
      </c>
      <c r="X67" s="114" t="s">
        <v>1325</v>
      </c>
      <c r="Y67" s="114" t="s">
        <v>1324</v>
      </c>
      <c r="AA67" s="196" t="str">
        <f>CONCATENATE(E67,"/",F67)</f>
        <v>Demographics/Ethnic groups</v>
      </c>
    </row>
    <row r="68" spans="1:27" s="251" customFormat="1" x14ac:dyDescent="0.25">
      <c r="A68" s="254"/>
      <c r="B68" s="254" t="s">
        <v>272</v>
      </c>
      <c r="C68" s="299" t="s">
        <v>1368</v>
      </c>
      <c r="D68" s="299" t="s">
        <v>1735</v>
      </c>
      <c r="G68" s="293"/>
      <c r="K68" s="251" t="s">
        <v>1312</v>
      </c>
    </row>
    <row r="69" spans="1:27" s="251" customFormat="1" x14ac:dyDescent="0.25">
      <c r="A69" s="254"/>
      <c r="B69" s="254" t="s">
        <v>272</v>
      </c>
      <c r="C69" s="299" t="s">
        <v>1368</v>
      </c>
      <c r="D69" s="299" t="s">
        <v>1734</v>
      </c>
      <c r="G69" s="293"/>
      <c r="K69" s="251" t="s">
        <v>1312</v>
      </c>
    </row>
    <row r="70" spans="1:27" s="251" customFormat="1" x14ac:dyDescent="0.25">
      <c r="A70" s="254"/>
      <c r="B70" s="254" t="s">
        <v>272</v>
      </c>
      <c r="C70" s="299" t="s">
        <v>1368</v>
      </c>
      <c r="D70" s="299" t="s">
        <v>1733</v>
      </c>
      <c r="G70" s="293"/>
      <c r="K70" s="251" t="s">
        <v>1312</v>
      </c>
    </row>
    <row r="71" spans="1:27" x14ac:dyDescent="0.3">
      <c r="A71" s="146">
        <v>8</v>
      </c>
      <c r="B71" s="146" t="s">
        <v>272</v>
      </c>
      <c r="C71" s="115" t="s">
        <v>289</v>
      </c>
      <c r="D71" s="114" t="s">
        <v>359</v>
      </c>
      <c r="E71" s="114" t="s">
        <v>322</v>
      </c>
      <c r="F71" s="114" t="s">
        <v>352</v>
      </c>
      <c r="G71" s="126" t="s">
        <v>360</v>
      </c>
      <c r="I71" s="114" t="s">
        <v>1658</v>
      </c>
      <c r="J71" s="114" t="s">
        <v>1732</v>
      </c>
      <c r="K71" s="114" t="s">
        <v>1731</v>
      </c>
      <c r="N71" s="114" t="s">
        <v>272</v>
      </c>
      <c r="O71" s="114" t="s">
        <v>280</v>
      </c>
      <c r="Q71" s="114" t="s">
        <v>1326</v>
      </c>
      <c r="S71" s="114" t="s">
        <v>1280</v>
      </c>
      <c r="T71" s="114" t="s">
        <v>1279</v>
      </c>
      <c r="U71" s="114" t="s">
        <v>282</v>
      </c>
      <c r="X71" s="114" t="s">
        <v>1325</v>
      </c>
      <c r="Y71" s="114" t="s">
        <v>1324</v>
      </c>
      <c r="AA71" s="196" t="str">
        <f>CONCATENATE(E71,"/",F71)</f>
        <v>Demographics/Ethnic groups</v>
      </c>
    </row>
    <row r="72" spans="1:27" s="251" customFormat="1" x14ac:dyDescent="0.25">
      <c r="A72" s="254"/>
      <c r="B72" s="254" t="s">
        <v>272</v>
      </c>
      <c r="C72" s="299" t="s">
        <v>1368</v>
      </c>
      <c r="D72" s="299" t="s">
        <v>1730</v>
      </c>
      <c r="G72" s="293"/>
      <c r="K72" s="251" t="s">
        <v>1312</v>
      </c>
    </row>
    <row r="73" spans="1:27" s="251" customFormat="1" x14ac:dyDescent="0.25">
      <c r="A73" s="254"/>
      <c r="B73" s="254" t="s">
        <v>272</v>
      </c>
      <c r="C73" s="299" t="s">
        <v>1368</v>
      </c>
      <c r="D73" s="299" t="s">
        <v>1729</v>
      </c>
      <c r="G73" s="293"/>
      <c r="K73" s="251" t="s">
        <v>1312</v>
      </c>
    </row>
    <row r="74" spans="1:27" s="251" customFormat="1" x14ac:dyDescent="0.25">
      <c r="A74" s="254"/>
      <c r="B74" s="254" t="s">
        <v>272</v>
      </c>
      <c r="C74" s="299" t="s">
        <v>1368</v>
      </c>
      <c r="D74" s="299" t="s">
        <v>1728</v>
      </c>
      <c r="G74" s="293"/>
      <c r="K74" s="251" t="s">
        <v>1312</v>
      </c>
    </row>
    <row r="75" spans="1:27" x14ac:dyDescent="0.3">
      <c r="A75" s="146">
        <v>8</v>
      </c>
      <c r="B75" s="146" t="s">
        <v>272</v>
      </c>
      <c r="C75" s="115" t="s">
        <v>289</v>
      </c>
      <c r="D75" s="114" t="s">
        <v>361</v>
      </c>
      <c r="E75" s="114" t="s">
        <v>322</v>
      </c>
      <c r="F75" s="114" t="s">
        <v>352</v>
      </c>
      <c r="G75" s="126" t="s">
        <v>362</v>
      </c>
      <c r="I75" s="114" t="s">
        <v>1658</v>
      </c>
      <c r="J75" s="114" t="s">
        <v>1727</v>
      </c>
      <c r="K75" s="114" t="s">
        <v>1726</v>
      </c>
      <c r="N75" s="114" t="s">
        <v>272</v>
      </c>
      <c r="O75" s="114" t="s">
        <v>280</v>
      </c>
      <c r="Q75" s="114" t="s">
        <v>1326</v>
      </c>
      <c r="S75" s="114" t="s">
        <v>1280</v>
      </c>
      <c r="T75" s="114" t="s">
        <v>1279</v>
      </c>
      <c r="U75" s="114" t="s">
        <v>282</v>
      </c>
      <c r="X75" s="114" t="s">
        <v>1325</v>
      </c>
      <c r="Y75" s="114" t="s">
        <v>1324</v>
      </c>
      <c r="AA75" s="196" t="str">
        <f>CONCATENATE(E75,"/",F75)</f>
        <v>Demographics/Ethnic groups</v>
      </c>
    </row>
    <row r="76" spans="1:27" s="251" customFormat="1" x14ac:dyDescent="0.25">
      <c r="A76" s="254"/>
      <c r="B76" s="254" t="s">
        <v>272</v>
      </c>
      <c r="C76" s="299" t="s">
        <v>1368</v>
      </c>
      <c r="D76" s="299" t="s">
        <v>1725</v>
      </c>
      <c r="G76" s="293"/>
      <c r="K76" s="251" t="s">
        <v>1312</v>
      </c>
    </row>
    <row r="77" spans="1:27" s="251" customFormat="1" x14ac:dyDescent="0.25">
      <c r="A77" s="254"/>
      <c r="B77" s="254" t="s">
        <v>272</v>
      </c>
      <c r="C77" s="299" t="s">
        <v>1368</v>
      </c>
      <c r="D77" s="299" t="s">
        <v>1724</v>
      </c>
      <c r="G77" s="293"/>
      <c r="K77" s="251" t="s">
        <v>1312</v>
      </c>
    </row>
    <row r="78" spans="1:27" s="251" customFormat="1" x14ac:dyDescent="0.25">
      <c r="A78" s="254"/>
      <c r="B78" s="254" t="s">
        <v>272</v>
      </c>
      <c r="C78" s="299" t="s">
        <v>1368</v>
      </c>
      <c r="D78" s="299" t="s">
        <v>1723</v>
      </c>
      <c r="G78" s="293"/>
      <c r="K78" s="251" t="s">
        <v>1312</v>
      </c>
    </row>
    <row r="79" spans="1:27" x14ac:dyDescent="0.3">
      <c r="A79" s="146">
        <v>8</v>
      </c>
      <c r="B79" s="146" t="s">
        <v>272</v>
      </c>
      <c r="C79" s="115" t="s">
        <v>289</v>
      </c>
      <c r="D79" s="114" t="s">
        <v>363</v>
      </c>
      <c r="E79" s="114" t="s">
        <v>322</v>
      </c>
      <c r="F79" s="114" t="s">
        <v>352</v>
      </c>
      <c r="G79" s="126" t="s">
        <v>364</v>
      </c>
      <c r="I79" s="114" t="s">
        <v>1658</v>
      </c>
      <c r="J79" s="114" t="s">
        <v>1722</v>
      </c>
      <c r="K79" s="114" t="s">
        <v>1721</v>
      </c>
      <c r="N79" s="114" t="s">
        <v>272</v>
      </c>
      <c r="O79" s="114" t="s">
        <v>280</v>
      </c>
      <c r="Q79" s="114" t="s">
        <v>1326</v>
      </c>
      <c r="S79" s="114" t="s">
        <v>1280</v>
      </c>
      <c r="T79" s="114" t="s">
        <v>1279</v>
      </c>
      <c r="U79" s="114" t="s">
        <v>282</v>
      </c>
      <c r="X79" s="114" t="s">
        <v>1325</v>
      </c>
      <c r="Y79" s="114" t="s">
        <v>1324</v>
      </c>
      <c r="AA79" s="196" t="str">
        <f>CONCATENATE(E79,"/",F79)</f>
        <v>Demographics/Ethnic groups</v>
      </c>
    </row>
    <row r="80" spans="1:27" s="251" customFormat="1" x14ac:dyDescent="0.25">
      <c r="A80" s="254"/>
      <c r="B80" s="254" t="s">
        <v>272</v>
      </c>
      <c r="C80" s="299" t="s">
        <v>1368</v>
      </c>
      <c r="D80" s="299" t="s">
        <v>1720</v>
      </c>
      <c r="G80" s="293"/>
      <c r="K80" s="251" t="s">
        <v>1312</v>
      </c>
    </row>
    <row r="81" spans="1:27" s="251" customFormat="1" x14ac:dyDescent="0.25">
      <c r="A81" s="254"/>
      <c r="B81" s="254" t="s">
        <v>272</v>
      </c>
      <c r="C81" s="299" t="s">
        <v>1368</v>
      </c>
      <c r="D81" s="299" t="s">
        <v>1719</v>
      </c>
      <c r="G81" s="293"/>
      <c r="K81" s="251" t="s">
        <v>1312</v>
      </c>
    </row>
    <row r="82" spans="1:27" s="251" customFormat="1" x14ac:dyDescent="0.25">
      <c r="A82" s="254"/>
      <c r="B82" s="254" t="s">
        <v>272</v>
      </c>
      <c r="C82" s="299" t="s">
        <v>1368</v>
      </c>
      <c r="D82" s="299" t="s">
        <v>1718</v>
      </c>
      <c r="G82" s="293"/>
      <c r="K82" s="251" t="s">
        <v>1312</v>
      </c>
    </row>
    <row r="83" spans="1:27" x14ac:dyDescent="0.3">
      <c r="A83" s="146">
        <v>8</v>
      </c>
      <c r="B83" s="146" t="s">
        <v>272</v>
      </c>
      <c r="C83" s="115" t="s">
        <v>289</v>
      </c>
      <c r="D83" s="114" t="s">
        <v>365</v>
      </c>
      <c r="E83" s="114" t="s">
        <v>322</v>
      </c>
      <c r="F83" s="114" t="s">
        <v>352</v>
      </c>
      <c r="G83" s="126" t="s">
        <v>366</v>
      </c>
      <c r="I83" s="114" t="s">
        <v>1658</v>
      </c>
      <c r="J83" s="114" t="s">
        <v>1717</v>
      </c>
      <c r="K83" s="114" t="s">
        <v>1716</v>
      </c>
      <c r="N83" s="114" t="s">
        <v>272</v>
      </c>
      <c r="O83" s="114" t="s">
        <v>280</v>
      </c>
      <c r="Q83" s="114" t="s">
        <v>1326</v>
      </c>
      <c r="S83" s="114" t="s">
        <v>1280</v>
      </c>
      <c r="T83" s="114" t="s">
        <v>1279</v>
      </c>
      <c r="U83" s="114" t="s">
        <v>282</v>
      </c>
      <c r="X83" s="114" t="s">
        <v>1325</v>
      </c>
      <c r="Y83" s="114" t="s">
        <v>1324</v>
      </c>
      <c r="AA83" s="196" t="str">
        <f>CONCATENATE(E83,"/",F83)</f>
        <v>Demographics/Ethnic groups</v>
      </c>
    </row>
    <row r="84" spans="1:27" s="251" customFormat="1" x14ac:dyDescent="0.25">
      <c r="A84" s="254"/>
      <c r="B84" s="254" t="s">
        <v>272</v>
      </c>
      <c r="C84" s="299" t="s">
        <v>1368</v>
      </c>
      <c r="D84" s="299" t="s">
        <v>1715</v>
      </c>
      <c r="G84" s="293"/>
      <c r="K84" s="251" t="s">
        <v>1312</v>
      </c>
    </row>
    <row r="85" spans="1:27" s="251" customFormat="1" x14ac:dyDescent="0.25">
      <c r="A85" s="254"/>
      <c r="B85" s="254" t="s">
        <v>272</v>
      </c>
      <c r="C85" s="299" t="s">
        <v>1368</v>
      </c>
      <c r="D85" s="299" t="s">
        <v>1714</v>
      </c>
      <c r="G85" s="293"/>
      <c r="K85" s="251" t="s">
        <v>1312</v>
      </c>
    </row>
    <row r="86" spans="1:27" s="251" customFormat="1" x14ac:dyDescent="0.25">
      <c r="A86" s="254"/>
      <c r="B86" s="254" t="s">
        <v>272</v>
      </c>
      <c r="C86" s="299" t="s">
        <v>1368</v>
      </c>
      <c r="D86" s="299" t="s">
        <v>1713</v>
      </c>
      <c r="G86" s="293"/>
      <c r="K86" s="251" t="s">
        <v>1312</v>
      </c>
    </row>
    <row r="87" spans="1:27" x14ac:dyDescent="0.3">
      <c r="A87" s="146">
        <v>8</v>
      </c>
      <c r="B87" s="146" t="s">
        <v>272</v>
      </c>
      <c r="C87" s="115" t="s">
        <v>289</v>
      </c>
      <c r="D87" s="114" t="s">
        <v>367</v>
      </c>
      <c r="E87" s="114" t="s">
        <v>322</v>
      </c>
      <c r="F87" s="114" t="s">
        <v>352</v>
      </c>
      <c r="G87" s="126" t="s">
        <v>368</v>
      </c>
      <c r="I87" s="114" t="s">
        <v>1658</v>
      </c>
      <c r="J87" s="114" t="s">
        <v>1712</v>
      </c>
      <c r="K87" s="114" t="s">
        <v>1711</v>
      </c>
      <c r="N87" s="114" t="s">
        <v>272</v>
      </c>
      <c r="O87" s="114" t="s">
        <v>280</v>
      </c>
      <c r="Q87" s="114" t="s">
        <v>1326</v>
      </c>
      <c r="S87" s="114" t="s">
        <v>1280</v>
      </c>
      <c r="T87" s="114" t="s">
        <v>1279</v>
      </c>
      <c r="U87" s="114" t="s">
        <v>282</v>
      </c>
      <c r="X87" s="114" t="s">
        <v>1325</v>
      </c>
      <c r="Y87" s="114" t="s">
        <v>1324</v>
      </c>
      <c r="AA87" s="196" t="str">
        <f>CONCATENATE(E87,"/",F87)</f>
        <v>Demographics/Ethnic groups</v>
      </c>
    </row>
    <row r="88" spans="1:27" s="251" customFormat="1" x14ac:dyDescent="0.25">
      <c r="A88" s="254"/>
      <c r="B88" s="254" t="s">
        <v>272</v>
      </c>
      <c r="C88" s="299" t="s">
        <v>1368</v>
      </c>
      <c r="D88" s="299" t="s">
        <v>1710</v>
      </c>
      <c r="G88" s="293"/>
      <c r="K88" s="251" t="s">
        <v>1312</v>
      </c>
    </row>
    <row r="89" spans="1:27" s="251" customFormat="1" x14ac:dyDescent="0.25">
      <c r="A89" s="254"/>
      <c r="B89" s="254" t="s">
        <v>272</v>
      </c>
      <c r="C89" s="299" t="s">
        <v>1368</v>
      </c>
      <c r="D89" s="299" t="s">
        <v>1709</v>
      </c>
      <c r="G89" s="293"/>
      <c r="K89" s="251" t="s">
        <v>1312</v>
      </c>
    </row>
    <row r="90" spans="1:27" s="251" customFormat="1" x14ac:dyDescent="0.25">
      <c r="A90" s="254"/>
      <c r="B90" s="254" t="s">
        <v>272</v>
      </c>
      <c r="C90" s="299" t="s">
        <v>1368</v>
      </c>
      <c r="D90" s="299" t="s">
        <v>1708</v>
      </c>
      <c r="G90" s="293"/>
      <c r="K90" s="251" t="s">
        <v>1312</v>
      </c>
    </row>
    <row r="91" spans="1:27" ht="14.4" customHeight="1" x14ac:dyDescent="0.25">
      <c r="B91" s="146" t="s">
        <v>272</v>
      </c>
      <c r="C91" s="215" t="s">
        <v>289</v>
      </c>
      <c r="D91" s="215" t="s">
        <v>1707</v>
      </c>
      <c r="G91" s="215" t="s">
        <v>1706</v>
      </c>
      <c r="H91" s="215" t="s">
        <v>1535</v>
      </c>
      <c r="I91" s="215" t="s">
        <v>1535</v>
      </c>
      <c r="J91" s="215" t="s">
        <v>1436</v>
      </c>
      <c r="K91" s="215" t="s">
        <v>1705</v>
      </c>
      <c r="N91" s="241" t="s">
        <v>272</v>
      </c>
      <c r="O91" s="241" t="s">
        <v>280</v>
      </c>
      <c r="P91" s="241"/>
      <c r="Q91" s="241" t="s">
        <v>1326</v>
      </c>
      <c r="S91" s="241" t="s">
        <v>1280</v>
      </c>
      <c r="T91" s="241" t="s">
        <v>1279</v>
      </c>
      <c r="U91" s="241" t="s">
        <v>282</v>
      </c>
      <c r="AA91" s="114"/>
    </row>
    <row r="92" spans="1:27" s="251" customFormat="1" x14ac:dyDescent="0.25">
      <c r="A92" s="254"/>
      <c r="B92" s="254" t="s">
        <v>272</v>
      </c>
      <c r="C92" s="299" t="s">
        <v>1368</v>
      </c>
      <c r="D92" s="299" t="s">
        <v>1704</v>
      </c>
      <c r="G92" s="293"/>
      <c r="K92" s="251" t="s">
        <v>1312</v>
      </c>
    </row>
    <row r="93" spans="1:27" s="251" customFormat="1" x14ac:dyDescent="0.25">
      <c r="A93" s="254"/>
      <c r="B93" s="254" t="s">
        <v>272</v>
      </c>
      <c r="C93" s="299" t="s">
        <v>1368</v>
      </c>
      <c r="D93" s="299" t="s">
        <v>1703</v>
      </c>
      <c r="G93" s="293"/>
      <c r="K93" s="251" t="s">
        <v>1312</v>
      </c>
    </row>
    <row r="94" spans="1:27" s="251" customFormat="1" x14ac:dyDescent="0.25">
      <c r="A94" s="254"/>
      <c r="B94" s="254" t="s">
        <v>272</v>
      </c>
      <c r="C94" s="299" t="s">
        <v>1368</v>
      </c>
      <c r="D94" s="299" t="s">
        <v>1702</v>
      </c>
      <c r="G94" s="293"/>
      <c r="K94" s="251" t="s">
        <v>1312</v>
      </c>
    </row>
    <row r="95" spans="1:27" x14ac:dyDescent="0.25">
      <c r="B95" s="146" t="s">
        <v>272</v>
      </c>
      <c r="C95" s="215" t="s">
        <v>289</v>
      </c>
      <c r="D95" s="215" t="s">
        <v>1701</v>
      </c>
      <c r="E95" s="215" t="s">
        <v>1700</v>
      </c>
      <c r="G95" s="215" t="s">
        <v>1700</v>
      </c>
      <c r="I95" s="215" t="s">
        <v>1535</v>
      </c>
      <c r="J95" s="215" t="s">
        <v>1436</v>
      </c>
      <c r="K95" s="215" t="s">
        <v>1699</v>
      </c>
      <c r="N95" s="241" t="s">
        <v>272</v>
      </c>
      <c r="O95" s="241" t="s">
        <v>280</v>
      </c>
      <c r="P95" s="241"/>
      <c r="Q95" s="241" t="s">
        <v>1326</v>
      </c>
      <c r="S95" s="241" t="s">
        <v>1280</v>
      </c>
      <c r="T95" s="241" t="s">
        <v>1279</v>
      </c>
      <c r="U95" s="241" t="s">
        <v>282</v>
      </c>
      <c r="AA95" s="114"/>
    </row>
    <row r="96" spans="1:27" s="251" customFormat="1" x14ac:dyDescent="0.25">
      <c r="A96" s="254"/>
      <c r="B96" s="254" t="s">
        <v>272</v>
      </c>
      <c r="C96" s="299" t="s">
        <v>1368</v>
      </c>
      <c r="D96" s="299" t="s">
        <v>1698</v>
      </c>
      <c r="G96" s="293"/>
      <c r="K96" s="251" t="s">
        <v>1312</v>
      </c>
    </row>
    <row r="97" spans="1:27" s="251" customFormat="1" x14ac:dyDescent="0.25">
      <c r="A97" s="254"/>
      <c r="B97" s="254" t="s">
        <v>272</v>
      </c>
      <c r="C97" s="299" t="s">
        <v>1368</v>
      </c>
      <c r="D97" s="299" t="s">
        <v>1697</v>
      </c>
      <c r="G97" s="293"/>
      <c r="K97" s="251" t="s">
        <v>1312</v>
      </c>
    </row>
    <row r="98" spans="1:27" s="251" customFormat="1" x14ac:dyDescent="0.25">
      <c r="A98" s="254"/>
      <c r="B98" s="254" t="s">
        <v>272</v>
      </c>
      <c r="C98" s="299" t="s">
        <v>1368</v>
      </c>
      <c r="D98" s="299" t="s">
        <v>1696</v>
      </c>
      <c r="G98" s="293"/>
      <c r="K98" s="251" t="s">
        <v>1312</v>
      </c>
    </row>
    <row r="99" spans="1:27" x14ac:dyDescent="0.25">
      <c r="B99" s="146" t="s">
        <v>272</v>
      </c>
      <c r="C99" s="215" t="s">
        <v>289</v>
      </c>
      <c r="D99" s="215" t="s">
        <v>1695</v>
      </c>
      <c r="G99" s="215" t="s">
        <v>1694</v>
      </c>
      <c r="H99" s="215" t="s">
        <v>1535</v>
      </c>
      <c r="I99" s="215" t="s">
        <v>1535</v>
      </c>
      <c r="J99" s="215" t="s">
        <v>1436</v>
      </c>
      <c r="K99" s="215" t="s">
        <v>1693</v>
      </c>
      <c r="N99" s="241" t="s">
        <v>272</v>
      </c>
      <c r="O99" s="241" t="s">
        <v>280</v>
      </c>
      <c r="P99" s="241"/>
      <c r="Q99" s="241" t="s">
        <v>1326</v>
      </c>
      <c r="S99" s="241" t="s">
        <v>1280</v>
      </c>
      <c r="T99" s="241" t="s">
        <v>1279</v>
      </c>
      <c r="U99" s="241" t="s">
        <v>282</v>
      </c>
      <c r="AA99" s="114"/>
    </row>
    <row r="100" spans="1:27" s="251" customFormat="1" x14ac:dyDescent="0.25">
      <c r="A100" s="254"/>
      <c r="B100" s="254" t="s">
        <v>272</v>
      </c>
      <c r="C100" s="299" t="s">
        <v>1368</v>
      </c>
      <c r="D100" s="299" t="s">
        <v>1692</v>
      </c>
      <c r="G100" s="293"/>
      <c r="K100" s="251" t="s">
        <v>1312</v>
      </c>
    </row>
    <row r="101" spans="1:27" s="251" customFormat="1" x14ac:dyDescent="0.25">
      <c r="A101" s="254"/>
      <c r="B101" s="254" t="s">
        <v>272</v>
      </c>
      <c r="C101" s="299" t="s">
        <v>1368</v>
      </c>
      <c r="D101" s="299" t="s">
        <v>1691</v>
      </c>
      <c r="G101" s="293"/>
      <c r="K101" s="251" t="s">
        <v>1312</v>
      </c>
    </row>
    <row r="102" spans="1:27" s="251" customFormat="1" x14ac:dyDescent="0.25">
      <c r="A102" s="254"/>
      <c r="B102" s="254" t="s">
        <v>272</v>
      </c>
      <c r="C102" s="299" t="s">
        <v>1368</v>
      </c>
      <c r="D102" s="299" t="s">
        <v>1690</v>
      </c>
      <c r="G102" s="293"/>
      <c r="K102" s="251" t="s">
        <v>1312</v>
      </c>
    </row>
    <row r="103" spans="1:27" x14ac:dyDescent="0.3">
      <c r="A103" s="146">
        <v>8</v>
      </c>
      <c r="B103" s="146" t="s">
        <v>272</v>
      </c>
      <c r="C103" s="115" t="s">
        <v>289</v>
      </c>
      <c r="D103" s="114" t="s">
        <v>907</v>
      </c>
      <c r="E103" s="114" t="s">
        <v>322</v>
      </c>
      <c r="F103" s="114" t="s">
        <v>352</v>
      </c>
      <c r="G103" s="126" t="s">
        <v>908</v>
      </c>
      <c r="I103" s="114" t="s">
        <v>1658</v>
      </c>
      <c r="J103" s="114" t="s">
        <v>1689</v>
      </c>
      <c r="K103" s="114" t="s">
        <v>1688</v>
      </c>
      <c r="N103" s="114" t="s">
        <v>272</v>
      </c>
      <c r="O103" s="114" t="s">
        <v>280</v>
      </c>
      <c r="Q103" s="114" t="s">
        <v>1326</v>
      </c>
      <c r="S103" s="114" t="s">
        <v>1280</v>
      </c>
      <c r="T103" s="114" t="s">
        <v>1279</v>
      </c>
      <c r="U103" s="114" t="s">
        <v>282</v>
      </c>
      <c r="X103" s="114" t="s">
        <v>1325</v>
      </c>
      <c r="Y103" s="114" t="s">
        <v>1324</v>
      </c>
      <c r="AA103" s="196" t="str">
        <f>CONCATENATE(E103,"/",F103)</f>
        <v>Demographics/Ethnic groups</v>
      </c>
    </row>
    <row r="104" spans="1:27" s="251" customFormat="1" x14ac:dyDescent="0.25">
      <c r="A104" s="254"/>
      <c r="B104" s="254" t="s">
        <v>272</v>
      </c>
      <c r="C104" s="299" t="s">
        <v>1368</v>
      </c>
      <c r="D104" s="299" t="s">
        <v>1687</v>
      </c>
      <c r="G104" s="293"/>
      <c r="K104" s="251" t="s">
        <v>1312</v>
      </c>
    </row>
    <row r="105" spans="1:27" s="251" customFormat="1" x14ac:dyDescent="0.25">
      <c r="A105" s="254"/>
      <c r="B105" s="254" t="s">
        <v>272</v>
      </c>
      <c r="C105" s="299" t="s">
        <v>1368</v>
      </c>
      <c r="D105" s="299" t="s">
        <v>1686</v>
      </c>
      <c r="G105" s="293"/>
      <c r="K105" s="251" t="s">
        <v>1312</v>
      </c>
    </row>
    <row r="106" spans="1:27" s="251" customFormat="1" x14ac:dyDescent="0.25">
      <c r="A106" s="254"/>
      <c r="B106" s="254" t="s">
        <v>272</v>
      </c>
      <c r="C106" s="299" t="s">
        <v>1368</v>
      </c>
      <c r="D106" s="299" t="s">
        <v>1685</v>
      </c>
      <c r="G106" s="293"/>
      <c r="K106" s="251" t="s">
        <v>1312</v>
      </c>
    </row>
    <row r="107" spans="1:27" x14ac:dyDescent="0.3">
      <c r="A107" s="146">
        <v>8</v>
      </c>
      <c r="B107" s="146" t="s">
        <v>272</v>
      </c>
      <c r="C107" s="115" t="s">
        <v>289</v>
      </c>
      <c r="D107" s="114" t="s">
        <v>369</v>
      </c>
      <c r="E107" s="114" t="s">
        <v>322</v>
      </c>
      <c r="F107" s="114" t="s">
        <v>352</v>
      </c>
      <c r="G107" s="126" t="s">
        <v>370</v>
      </c>
      <c r="I107" s="114" t="s">
        <v>1658</v>
      </c>
      <c r="J107" s="114" t="s">
        <v>1684</v>
      </c>
      <c r="K107" s="114" t="s">
        <v>1683</v>
      </c>
      <c r="N107" s="114" t="s">
        <v>272</v>
      </c>
      <c r="O107" s="114" t="s">
        <v>280</v>
      </c>
      <c r="Q107" s="114" t="s">
        <v>1326</v>
      </c>
      <c r="S107" s="114" t="s">
        <v>1280</v>
      </c>
      <c r="T107" s="114" t="s">
        <v>1279</v>
      </c>
      <c r="U107" s="114" t="s">
        <v>282</v>
      </c>
      <c r="X107" s="114" t="s">
        <v>1325</v>
      </c>
      <c r="Y107" s="114" t="s">
        <v>1324</v>
      </c>
      <c r="AA107" s="196" t="str">
        <f>CONCATENATE(E107,"/",F107)</f>
        <v>Demographics/Ethnic groups</v>
      </c>
    </row>
    <row r="108" spans="1:27" s="251" customFormat="1" x14ac:dyDescent="0.25">
      <c r="A108" s="254"/>
      <c r="B108" s="254" t="s">
        <v>272</v>
      </c>
      <c r="C108" s="299" t="s">
        <v>1368</v>
      </c>
      <c r="D108" s="299" t="s">
        <v>1682</v>
      </c>
      <c r="G108" s="293"/>
      <c r="K108" s="251" t="s">
        <v>1312</v>
      </c>
    </row>
    <row r="109" spans="1:27" s="251" customFormat="1" x14ac:dyDescent="0.25">
      <c r="A109" s="254"/>
      <c r="B109" s="254" t="s">
        <v>272</v>
      </c>
      <c r="C109" s="299" t="s">
        <v>1368</v>
      </c>
      <c r="D109" s="299" t="s">
        <v>1681</v>
      </c>
      <c r="G109" s="293"/>
      <c r="K109" s="251" t="s">
        <v>1312</v>
      </c>
    </row>
    <row r="110" spans="1:27" s="251" customFormat="1" x14ac:dyDescent="0.25">
      <c r="A110" s="254"/>
      <c r="B110" s="254" t="s">
        <v>272</v>
      </c>
      <c r="C110" s="299" t="s">
        <v>1368</v>
      </c>
      <c r="D110" s="299" t="s">
        <v>1680</v>
      </c>
      <c r="G110" s="293"/>
      <c r="K110" s="251" t="s">
        <v>1312</v>
      </c>
    </row>
    <row r="111" spans="1:27" x14ac:dyDescent="0.25">
      <c r="B111" s="146" t="s">
        <v>272</v>
      </c>
      <c r="C111" s="215" t="s">
        <v>289</v>
      </c>
      <c r="D111" s="215" t="s">
        <v>1679</v>
      </c>
      <c r="G111" s="215" t="s">
        <v>1678</v>
      </c>
      <c r="I111" s="215" t="s">
        <v>1535</v>
      </c>
      <c r="J111" s="215" t="s">
        <v>1436</v>
      </c>
      <c r="K111" s="215" t="s">
        <v>1677</v>
      </c>
    </row>
    <row r="112" spans="1:27" s="251" customFormat="1" x14ac:dyDescent="0.25">
      <c r="A112" s="254"/>
      <c r="B112" s="254" t="s">
        <v>272</v>
      </c>
      <c r="C112" s="299" t="s">
        <v>1368</v>
      </c>
      <c r="D112" s="299" t="s">
        <v>1676</v>
      </c>
      <c r="G112" s="293"/>
      <c r="K112" s="251" t="s">
        <v>1312</v>
      </c>
    </row>
    <row r="113" spans="1:27" s="251" customFormat="1" x14ac:dyDescent="0.25">
      <c r="A113" s="254"/>
      <c r="B113" s="254" t="s">
        <v>272</v>
      </c>
      <c r="C113" s="299" t="s">
        <v>1368</v>
      </c>
      <c r="D113" s="299" t="s">
        <v>1675</v>
      </c>
      <c r="G113" s="293"/>
      <c r="K113" s="251" t="s">
        <v>1312</v>
      </c>
    </row>
    <row r="114" spans="1:27" s="251" customFormat="1" x14ac:dyDescent="0.25">
      <c r="A114" s="254"/>
      <c r="B114" s="254" t="s">
        <v>272</v>
      </c>
      <c r="C114" s="299" t="s">
        <v>1368</v>
      </c>
      <c r="D114" s="299" t="s">
        <v>1674</v>
      </c>
      <c r="G114" s="293"/>
      <c r="K114" s="251" t="s">
        <v>1312</v>
      </c>
    </row>
    <row r="115" spans="1:27" x14ac:dyDescent="0.3">
      <c r="A115" s="146">
        <v>8</v>
      </c>
      <c r="B115" s="146" t="s">
        <v>272</v>
      </c>
      <c r="C115" s="115" t="s">
        <v>289</v>
      </c>
      <c r="D115" s="114" t="s">
        <v>371</v>
      </c>
      <c r="E115" s="114" t="s">
        <v>322</v>
      </c>
      <c r="F115" s="114" t="s">
        <v>352</v>
      </c>
      <c r="G115" s="126" t="s">
        <v>372</v>
      </c>
      <c r="I115" s="114" t="s">
        <v>1658</v>
      </c>
      <c r="J115" s="114" t="s">
        <v>1673</v>
      </c>
      <c r="K115" s="114" t="s">
        <v>1672</v>
      </c>
      <c r="N115" s="114" t="s">
        <v>272</v>
      </c>
      <c r="O115" s="114" t="s">
        <v>280</v>
      </c>
      <c r="Q115" s="114" t="s">
        <v>1326</v>
      </c>
      <c r="S115" s="114" t="s">
        <v>1280</v>
      </c>
      <c r="T115" s="114" t="s">
        <v>1279</v>
      </c>
      <c r="U115" s="114" t="s">
        <v>282</v>
      </c>
      <c r="X115" s="114" t="s">
        <v>1325</v>
      </c>
      <c r="Y115" s="114" t="s">
        <v>1324</v>
      </c>
      <c r="AA115" s="196" t="str">
        <f>CONCATENATE(E115,"/",F115)</f>
        <v>Demographics/Ethnic groups</v>
      </c>
    </row>
    <row r="116" spans="1:27" s="251" customFormat="1" x14ac:dyDescent="0.25">
      <c r="A116" s="254"/>
      <c r="B116" s="254" t="s">
        <v>272</v>
      </c>
      <c r="C116" s="299" t="s">
        <v>1368</v>
      </c>
      <c r="D116" s="299" t="s">
        <v>1671</v>
      </c>
      <c r="G116" s="293"/>
      <c r="K116" s="251" t="s">
        <v>1312</v>
      </c>
    </row>
    <row r="117" spans="1:27" s="251" customFormat="1" x14ac:dyDescent="0.25">
      <c r="A117" s="254"/>
      <c r="B117" s="254" t="s">
        <v>272</v>
      </c>
      <c r="C117" s="299" t="s">
        <v>1368</v>
      </c>
      <c r="D117" s="299" t="s">
        <v>1670</v>
      </c>
      <c r="G117" s="293"/>
      <c r="K117" s="251" t="s">
        <v>1312</v>
      </c>
    </row>
    <row r="118" spans="1:27" s="251" customFormat="1" x14ac:dyDescent="0.25">
      <c r="A118" s="254"/>
      <c r="B118" s="254" t="s">
        <v>272</v>
      </c>
      <c r="C118" s="299" t="s">
        <v>1368</v>
      </c>
      <c r="D118" s="299" t="s">
        <v>1669</v>
      </c>
      <c r="G118" s="293"/>
      <c r="K118" s="251" t="s">
        <v>1312</v>
      </c>
    </row>
    <row r="119" spans="1:27" x14ac:dyDescent="0.3">
      <c r="A119" s="146">
        <v>8</v>
      </c>
      <c r="B119" s="146" t="s">
        <v>272</v>
      </c>
      <c r="C119" s="115" t="s">
        <v>289</v>
      </c>
      <c r="D119" s="114" t="s">
        <v>373</v>
      </c>
      <c r="E119" s="114" t="s">
        <v>322</v>
      </c>
      <c r="F119" s="114" t="s">
        <v>352</v>
      </c>
      <c r="G119" s="126" t="s">
        <v>374</v>
      </c>
      <c r="I119" s="114" t="s">
        <v>1658</v>
      </c>
      <c r="J119" s="114" t="s">
        <v>1668</v>
      </c>
      <c r="K119" s="114" t="s">
        <v>1667</v>
      </c>
      <c r="N119" s="114" t="s">
        <v>272</v>
      </c>
      <c r="O119" s="114" t="s">
        <v>280</v>
      </c>
      <c r="Q119" s="114" t="s">
        <v>1326</v>
      </c>
      <c r="S119" s="114" t="s">
        <v>1280</v>
      </c>
      <c r="T119" s="114" t="s">
        <v>1279</v>
      </c>
      <c r="U119" s="114" t="s">
        <v>282</v>
      </c>
      <c r="X119" s="114" t="s">
        <v>1325</v>
      </c>
      <c r="Y119" s="114" t="s">
        <v>1324</v>
      </c>
      <c r="AA119" s="196" t="str">
        <f>CONCATENATE(E119,"/",F119)</f>
        <v>Demographics/Ethnic groups</v>
      </c>
    </row>
    <row r="120" spans="1:27" s="251" customFormat="1" x14ac:dyDescent="0.25">
      <c r="A120" s="254"/>
      <c r="B120" s="254" t="s">
        <v>272</v>
      </c>
      <c r="C120" s="299" t="s">
        <v>1368</v>
      </c>
      <c r="D120" s="299" t="s">
        <v>1666</v>
      </c>
      <c r="G120" s="293"/>
      <c r="K120" s="251" t="s">
        <v>1312</v>
      </c>
    </row>
    <row r="121" spans="1:27" s="251" customFormat="1" x14ac:dyDescent="0.25">
      <c r="A121" s="254"/>
      <c r="B121" s="254" t="s">
        <v>272</v>
      </c>
      <c r="C121" s="299" t="s">
        <v>1368</v>
      </c>
      <c r="D121" s="299" t="s">
        <v>1665</v>
      </c>
      <c r="G121" s="293"/>
      <c r="K121" s="251" t="s">
        <v>1312</v>
      </c>
    </row>
    <row r="122" spans="1:27" s="251" customFormat="1" x14ac:dyDescent="0.25">
      <c r="A122" s="254"/>
      <c r="B122" s="254" t="s">
        <v>272</v>
      </c>
      <c r="C122" s="299" t="s">
        <v>1368</v>
      </c>
      <c r="D122" s="299" t="s">
        <v>1664</v>
      </c>
      <c r="G122" s="293"/>
      <c r="K122" s="251" t="s">
        <v>1312</v>
      </c>
    </row>
    <row r="123" spans="1:27" x14ac:dyDescent="0.3">
      <c r="A123" s="146">
        <v>8</v>
      </c>
      <c r="B123" s="146" t="s">
        <v>272</v>
      </c>
      <c r="C123" s="115" t="s">
        <v>289</v>
      </c>
      <c r="D123" s="114" t="s">
        <v>375</v>
      </c>
      <c r="E123" s="114" t="s">
        <v>322</v>
      </c>
      <c r="F123" s="114" t="s">
        <v>352</v>
      </c>
      <c r="G123" s="126" t="s">
        <v>376</v>
      </c>
      <c r="I123" s="114" t="s">
        <v>1658</v>
      </c>
      <c r="J123" s="114" t="s">
        <v>1663</v>
      </c>
      <c r="K123" s="114" t="s">
        <v>1662</v>
      </c>
      <c r="N123" s="114" t="s">
        <v>272</v>
      </c>
      <c r="O123" s="114" t="s">
        <v>280</v>
      </c>
      <c r="Q123" s="114" t="s">
        <v>1326</v>
      </c>
      <c r="S123" s="114" t="s">
        <v>1280</v>
      </c>
      <c r="T123" s="114" t="s">
        <v>1279</v>
      </c>
      <c r="U123" s="114" t="s">
        <v>282</v>
      </c>
      <c r="X123" s="114" t="s">
        <v>1325</v>
      </c>
      <c r="Y123" s="114" t="s">
        <v>1324</v>
      </c>
      <c r="AA123" s="196" t="str">
        <f>CONCATENATE(E123,"/",F123)</f>
        <v>Demographics/Ethnic groups</v>
      </c>
    </row>
    <row r="124" spans="1:27" s="251" customFormat="1" x14ac:dyDescent="0.25">
      <c r="A124" s="254"/>
      <c r="B124" s="254" t="s">
        <v>272</v>
      </c>
      <c r="C124" s="299" t="s">
        <v>1368</v>
      </c>
      <c r="D124" s="299" t="s">
        <v>1661</v>
      </c>
      <c r="G124" s="293"/>
      <c r="K124" s="251" t="s">
        <v>1312</v>
      </c>
    </row>
    <row r="125" spans="1:27" s="251" customFormat="1" x14ac:dyDescent="0.25">
      <c r="A125" s="254"/>
      <c r="B125" s="254" t="s">
        <v>272</v>
      </c>
      <c r="C125" s="299" t="s">
        <v>1368</v>
      </c>
      <c r="D125" s="299" t="s">
        <v>1660</v>
      </c>
      <c r="G125" s="293"/>
      <c r="K125" s="251" t="s">
        <v>1312</v>
      </c>
    </row>
    <row r="126" spans="1:27" s="251" customFormat="1" x14ac:dyDescent="0.25">
      <c r="A126" s="254"/>
      <c r="B126" s="254" t="s">
        <v>272</v>
      </c>
      <c r="C126" s="299" t="s">
        <v>1368</v>
      </c>
      <c r="D126" s="299" t="s">
        <v>1659</v>
      </c>
      <c r="G126" s="293"/>
      <c r="K126" s="251" t="s">
        <v>1312</v>
      </c>
    </row>
    <row r="127" spans="1:27" x14ac:dyDescent="0.3">
      <c r="A127" s="146">
        <v>8</v>
      </c>
      <c r="B127" s="146" t="s">
        <v>272</v>
      </c>
      <c r="C127" s="115" t="s">
        <v>289</v>
      </c>
      <c r="D127" s="114" t="s">
        <v>377</v>
      </c>
      <c r="E127" s="114" t="s">
        <v>322</v>
      </c>
      <c r="F127" s="114" t="s">
        <v>352</v>
      </c>
      <c r="G127" s="126" t="s">
        <v>378</v>
      </c>
      <c r="I127" s="114" t="s">
        <v>1658</v>
      </c>
      <c r="J127" s="114" t="s">
        <v>1657</v>
      </c>
      <c r="K127" s="114" t="s">
        <v>1656</v>
      </c>
      <c r="N127" s="114" t="s">
        <v>272</v>
      </c>
      <c r="O127" s="114" t="s">
        <v>280</v>
      </c>
      <c r="Q127" s="114" t="s">
        <v>1326</v>
      </c>
      <c r="S127" s="114" t="s">
        <v>1280</v>
      </c>
      <c r="T127" s="114" t="s">
        <v>1279</v>
      </c>
      <c r="U127" s="114" t="s">
        <v>282</v>
      </c>
      <c r="X127" s="114" t="s">
        <v>1325</v>
      </c>
      <c r="Y127" s="114" t="s">
        <v>1324</v>
      </c>
      <c r="AA127" s="196" t="str">
        <f>CONCATENATE(E127,"/",F127)</f>
        <v>Demographics/Ethnic groups</v>
      </c>
    </row>
    <row r="128" spans="1:27" s="251" customFormat="1" x14ac:dyDescent="0.25">
      <c r="A128" s="254"/>
      <c r="B128" s="254" t="s">
        <v>272</v>
      </c>
      <c r="C128" s="299" t="s">
        <v>1368</v>
      </c>
      <c r="D128" s="299" t="s">
        <v>1655</v>
      </c>
      <c r="G128" s="293"/>
      <c r="K128" s="251" t="s">
        <v>1312</v>
      </c>
    </row>
    <row r="129" spans="1:27" s="251" customFormat="1" x14ac:dyDescent="0.25">
      <c r="A129" s="254"/>
      <c r="B129" s="254" t="s">
        <v>272</v>
      </c>
      <c r="C129" s="299" t="s">
        <v>1368</v>
      </c>
      <c r="D129" s="299" t="s">
        <v>1654</v>
      </c>
      <c r="G129" s="293"/>
      <c r="K129" s="251" t="s">
        <v>1312</v>
      </c>
    </row>
    <row r="130" spans="1:27" s="251" customFormat="1" x14ac:dyDescent="0.25">
      <c r="A130" s="254"/>
      <c r="B130" s="254" t="s">
        <v>272</v>
      </c>
      <c r="C130" s="299" t="s">
        <v>1368</v>
      </c>
      <c r="D130" s="299" t="s">
        <v>1653</v>
      </c>
      <c r="G130" s="293"/>
      <c r="K130" s="251" t="s">
        <v>1312</v>
      </c>
    </row>
    <row r="131" spans="1:27" s="251" customFormat="1" x14ac:dyDescent="0.25">
      <c r="A131" s="254"/>
      <c r="B131" s="254" t="s">
        <v>272</v>
      </c>
      <c r="C131" s="299" t="s">
        <v>1368</v>
      </c>
      <c r="D131" s="299" t="s">
        <v>1652</v>
      </c>
      <c r="G131" s="293"/>
      <c r="K131" s="251" t="s">
        <v>1312</v>
      </c>
    </row>
    <row r="132" spans="1:27" s="251" customFormat="1" x14ac:dyDescent="0.25">
      <c r="A132" s="254"/>
      <c r="B132" s="254" t="s">
        <v>272</v>
      </c>
      <c r="C132" s="299" t="s">
        <v>1368</v>
      </c>
      <c r="D132" s="299" t="s">
        <v>1651</v>
      </c>
      <c r="G132" s="293"/>
      <c r="K132" s="251" t="s">
        <v>1312</v>
      </c>
    </row>
    <row r="133" spans="1:27" s="130" customFormat="1" x14ac:dyDescent="0.3">
      <c r="B133" s="204" t="s">
        <v>272</v>
      </c>
      <c r="C133" s="130" t="s">
        <v>317</v>
      </c>
      <c r="D133" s="130" t="s">
        <v>1650</v>
      </c>
      <c r="G133" s="130" t="s">
        <v>1649</v>
      </c>
      <c r="K133" s="130" t="s">
        <v>1648</v>
      </c>
    </row>
    <row r="134" spans="1:27" s="130" customFormat="1" x14ac:dyDescent="0.3">
      <c r="B134" s="204" t="s">
        <v>272</v>
      </c>
      <c r="C134" s="130" t="s">
        <v>317</v>
      </c>
      <c r="D134" s="130" t="s">
        <v>1647</v>
      </c>
      <c r="G134" s="130" t="s">
        <v>1646</v>
      </c>
      <c r="K134" s="130" t="s">
        <v>1645</v>
      </c>
    </row>
    <row r="135" spans="1:27" x14ac:dyDescent="0.3">
      <c r="A135" s="114">
        <v>8</v>
      </c>
      <c r="B135" s="146" t="s">
        <v>272</v>
      </c>
      <c r="C135" s="114" t="s">
        <v>298</v>
      </c>
      <c r="D135" s="114" t="s">
        <v>379</v>
      </c>
      <c r="E135" s="114" t="s">
        <v>380</v>
      </c>
      <c r="F135" s="114" t="s">
        <v>381</v>
      </c>
      <c r="G135" s="203" t="s">
        <v>909</v>
      </c>
      <c r="M135" s="114" t="s">
        <v>301</v>
      </c>
      <c r="N135" s="114" t="s">
        <v>272</v>
      </c>
      <c r="O135" s="114" t="s">
        <v>280</v>
      </c>
      <c r="Q135" s="114" t="s">
        <v>1281</v>
      </c>
      <c r="S135" s="114" t="s">
        <v>1280</v>
      </c>
      <c r="T135" s="114" t="s">
        <v>1279</v>
      </c>
      <c r="U135" s="114" t="s">
        <v>282</v>
      </c>
      <c r="AA135" s="114"/>
    </row>
    <row r="136" spans="1:27" s="211" customFormat="1" ht="27" customHeight="1" x14ac:dyDescent="0.3">
      <c r="A136" s="211">
        <v>8</v>
      </c>
      <c r="B136" s="214" t="s">
        <v>272</v>
      </c>
      <c r="C136" s="211" t="s">
        <v>289</v>
      </c>
      <c r="D136" s="211" t="s">
        <v>910</v>
      </c>
      <c r="E136" s="211" t="s">
        <v>380</v>
      </c>
      <c r="F136" s="211" t="s">
        <v>381</v>
      </c>
      <c r="G136" s="211" t="s">
        <v>911</v>
      </c>
      <c r="I136" s="211" t="s">
        <v>1328</v>
      </c>
      <c r="K136" s="211" t="s">
        <v>1634</v>
      </c>
      <c r="M136" s="298" t="s">
        <v>1638</v>
      </c>
      <c r="N136" s="211" t="s">
        <v>272</v>
      </c>
      <c r="O136" s="211" t="s">
        <v>280</v>
      </c>
      <c r="Q136" s="211" t="s">
        <v>1281</v>
      </c>
      <c r="S136" s="211" t="s">
        <v>1280</v>
      </c>
      <c r="T136" s="211" t="s">
        <v>1279</v>
      </c>
      <c r="U136" s="211" t="s">
        <v>282</v>
      </c>
      <c r="AA136" s="211" t="str">
        <f>CONCATENATE(E136,"/",F136)</f>
        <v>Emigration/Extent</v>
      </c>
    </row>
    <row r="137" spans="1:27" s="211" customFormat="1" ht="33" customHeight="1" x14ac:dyDescent="0.3">
      <c r="B137" s="214" t="s">
        <v>272</v>
      </c>
      <c r="C137" s="211" t="s">
        <v>289</v>
      </c>
      <c r="D137" s="211" t="s">
        <v>1644</v>
      </c>
      <c r="G137" s="211" t="s">
        <v>1643</v>
      </c>
      <c r="M137" s="298" t="s">
        <v>1638</v>
      </c>
    </row>
    <row r="138" spans="1:27" s="211" customFormat="1" ht="32.25" customHeight="1" x14ac:dyDescent="0.3">
      <c r="B138" s="214" t="s">
        <v>272</v>
      </c>
      <c r="C138" s="211" t="s">
        <v>289</v>
      </c>
      <c r="D138" s="211" t="s">
        <v>1642</v>
      </c>
      <c r="G138" s="211" t="s">
        <v>1641</v>
      </c>
      <c r="M138" s="298" t="s">
        <v>1638</v>
      </c>
    </row>
    <row r="139" spans="1:27" s="211" customFormat="1" ht="22.5" customHeight="1" x14ac:dyDescent="0.3">
      <c r="B139" s="214" t="s">
        <v>272</v>
      </c>
      <c r="C139" s="211" t="s">
        <v>289</v>
      </c>
      <c r="D139" s="211" t="s">
        <v>1640</v>
      </c>
      <c r="G139" s="211" t="s">
        <v>1639</v>
      </c>
      <c r="M139" s="298" t="s">
        <v>1638</v>
      </c>
    </row>
    <row r="140" spans="1:27" s="295" customFormat="1" ht="22.5" customHeight="1" x14ac:dyDescent="0.3">
      <c r="B140" s="297"/>
      <c r="C140" s="295" t="s">
        <v>317</v>
      </c>
      <c r="D140" s="295" t="s">
        <v>1637</v>
      </c>
      <c r="K140" s="295" t="s">
        <v>1636</v>
      </c>
      <c r="M140" s="296"/>
    </row>
    <row r="141" spans="1:27" x14ac:dyDescent="0.3">
      <c r="A141" s="114">
        <v>8</v>
      </c>
      <c r="B141" s="146" t="s">
        <v>272</v>
      </c>
      <c r="C141" s="114" t="s">
        <v>385</v>
      </c>
      <c r="D141" s="114" t="s">
        <v>912</v>
      </c>
      <c r="E141" s="114" t="s">
        <v>380</v>
      </c>
      <c r="F141" s="114" t="s">
        <v>387</v>
      </c>
      <c r="G141" s="203" t="s">
        <v>1635</v>
      </c>
      <c r="H141" s="114" t="s">
        <v>389</v>
      </c>
      <c r="I141" s="114" t="s">
        <v>1298</v>
      </c>
      <c r="J141" s="114" t="s">
        <v>1297</v>
      </c>
      <c r="K141" s="114" t="s">
        <v>1634</v>
      </c>
      <c r="M141" s="114" t="s">
        <v>914</v>
      </c>
      <c r="N141" s="114" t="s">
        <v>272</v>
      </c>
      <c r="O141" s="114" t="s">
        <v>280</v>
      </c>
      <c r="Q141" s="114" t="s">
        <v>1281</v>
      </c>
      <c r="S141" s="114" t="s">
        <v>1280</v>
      </c>
      <c r="T141" s="114" t="s">
        <v>1279</v>
      </c>
      <c r="U141" s="114" t="s">
        <v>282</v>
      </c>
      <c r="X141" s="114" t="s">
        <v>1319</v>
      </c>
      <c r="AA141" s="114" t="str">
        <f>CONCATENATE(E141,"/",F141)</f>
        <v>Emigration/Reason / Destination</v>
      </c>
    </row>
    <row r="142" spans="1:27" x14ac:dyDescent="0.3">
      <c r="A142" s="114">
        <v>8</v>
      </c>
      <c r="B142" s="146" t="s">
        <v>272</v>
      </c>
      <c r="C142" s="114" t="s">
        <v>865</v>
      </c>
      <c r="D142" s="114" t="s">
        <v>915</v>
      </c>
      <c r="E142" s="114" t="s">
        <v>380</v>
      </c>
      <c r="F142" s="114" t="s">
        <v>387</v>
      </c>
      <c r="G142" s="203" t="s">
        <v>889</v>
      </c>
      <c r="H142" s="114" t="s">
        <v>640</v>
      </c>
      <c r="K142" s="114" t="s">
        <v>1633</v>
      </c>
      <c r="N142" s="114" t="s">
        <v>272</v>
      </c>
      <c r="O142" s="114" t="s">
        <v>280</v>
      </c>
      <c r="P142" s="114" t="s">
        <v>1320</v>
      </c>
      <c r="X142" s="114" t="s">
        <v>1319</v>
      </c>
      <c r="Y142" s="114" t="s">
        <v>1632</v>
      </c>
      <c r="AA142" s="114"/>
    </row>
    <row r="143" spans="1:27" x14ac:dyDescent="0.3">
      <c r="A143" s="114">
        <v>8</v>
      </c>
      <c r="B143" s="146" t="s">
        <v>272</v>
      </c>
      <c r="C143" s="114" t="s">
        <v>298</v>
      </c>
      <c r="D143" s="114" t="s">
        <v>391</v>
      </c>
      <c r="E143" s="114" t="s">
        <v>322</v>
      </c>
      <c r="F143" s="114" t="s">
        <v>352</v>
      </c>
      <c r="G143" s="203" t="s">
        <v>916</v>
      </c>
      <c r="H143" s="114" t="s">
        <v>279</v>
      </c>
      <c r="M143" s="114" t="s">
        <v>301</v>
      </c>
      <c r="N143" s="114" t="s">
        <v>272</v>
      </c>
      <c r="O143" s="114" t="s">
        <v>280</v>
      </c>
      <c r="Q143" s="114" t="s">
        <v>1281</v>
      </c>
      <c r="S143" s="114" t="s">
        <v>1280</v>
      </c>
      <c r="T143" s="114" t="s">
        <v>1279</v>
      </c>
      <c r="U143" s="114" t="s">
        <v>282</v>
      </c>
      <c r="AA143" s="114" t="str">
        <f>CONCATENATE(E143,"/",F143)</f>
        <v>Demographics/Ethnic groups</v>
      </c>
    </row>
    <row r="144" spans="1:27" s="211" customFormat="1" x14ac:dyDescent="0.3">
      <c r="B144" s="214" t="s">
        <v>272</v>
      </c>
      <c r="C144" s="211" t="s">
        <v>580</v>
      </c>
      <c r="D144" s="211" t="s">
        <v>1631</v>
      </c>
      <c r="G144" s="211" t="s">
        <v>1630</v>
      </c>
      <c r="K144" s="211" t="s">
        <v>1623</v>
      </c>
    </row>
    <row r="145" spans="1:27" x14ac:dyDescent="0.3">
      <c r="A145" s="114">
        <v>8</v>
      </c>
      <c r="B145" s="146" t="s">
        <v>272</v>
      </c>
      <c r="C145" s="114" t="s">
        <v>298</v>
      </c>
      <c r="D145" s="114" t="s">
        <v>393</v>
      </c>
      <c r="E145" s="114" t="s">
        <v>322</v>
      </c>
      <c r="F145" s="114" t="s">
        <v>352</v>
      </c>
      <c r="G145" s="203" t="s">
        <v>1629</v>
      </c>
      <c r="H145" s="114" t="s">
        <v>279</v>
      </c>
      <c r="K145" s="114" t="s">
        <v>1623</v>
      </c>
      <c r="M145" s="114" t="s">
        <v>301</v>
      </c>
      <c r="N145" s="114" t="s">
        <v>272</v>
      </c>
      <c r="O145" s="114" t="s">
        <v>280</v>
      </c>
      <c r="Q145" s="114" t="s">
        <v>1281</v>
      </c>
      <c r="S145" s="114" t="s">
        <v>1280</v>
      </c>
      <c r="T145" s="114" t="s">
        <v>1279</v>
      </c>
      <c r="U145" s="114" t="s">
        <v>282</v>
      </c>
      <c r="AA145" s="114" t="str">
        <f>CONCATENATE(E145,"/",F145)</f>
        <v>Demographics/Ethnic groups</v>
      </c>
    </row>
    <row r="146" spans="1:27" s="211" customFormat="1" x14ac:dyDescent="0.3">
      <c r="B146" s="294" t="s">
        <v>272</v>
      </c>
      <c r="C146" s="211" t="s">
        <v>1351</v>
      </c>
      <c r="D146" s="211" t="s">
        <v>1628</v>
      </c>
      <c r="G146" s="211" t="s">
        <v>1627</v>
      </c>
      <c r="K146" s="211" t="s">
        <v>1623</v>
      </c>
      <c r="M146" s="211" t="s">
        <v>1626</v>
      </c>
    </row>
    <row r="147" spans="1:27" s="211" customFormat="1" x14ac:dyDescent="0.3">
      <c r="B147" s="294" t="s">
        <v>272</v>
      </c>
      <c r="C147" s="211" t="s">
        <v>1347</v>
      </c>
      <c r="D147" s="211" t="s">
        <v>1625</v>
      </c>
      <c r="G147" s="211" t="s">
        <v>1624</v>
      </c>
      <c r="K147" s="211" t="s">
        <v>1623</v>
      </c>
    </row>
    <row r="148" spans="1:27" s="200" customFormat="1" x14ac:dyDescent="0.3">
      <c r="A148" s="202"/>
      <c r="B148" s="202" t="s">
        <v>272</v>
      </c>
      <c r="C148" s="200" t="s">
        <v>918</v>
      </c>
      <c r="G148" s="230"/>
    </row>
    <row r="149" spans="1:27" s="200" customFormat="1" x14ac:dyDescent="0.3">
      <c r="A149" s="202"/>
      <c r="B149" s="202" t="s">
        <v>272</v>
      </c>
      <c r="C149" s="200" t="s">
        <v>273</v>
      </c>
      <c r="D149" s="200" t="s">
        <v>919</v>
      </c>
      <c r="G149" s="207" t="s">
        <v>395</v>
      </c>
    </row>
    <row r="150" spans="1:27" x14ac:dyDescent="0.3">
      <c r="A150" s="114"/>
      <c r="B150" s="146" t="s">
        <v>272</v>
      </c>
      <c r="C150" s="114" t="s">
        <v>1278</v>
      </c>
      <c r="D150" s="114" t="s">
        <v>1622</v>
      </c>
      <c r="E150" s="114" t="s">
        <v>1621</v>
      </c>
      <c r="G150" s="203" t="s">
        <v>1621</v>
      </c>
      <c r="I150" s="114" t="s">
        <v>1620</v>
      </c>
      <c r="J150" s="114" t="s">
        <v>1619</v>
      </c>
      <c r="M150" s="114" t="s">
        <v>1618</v>
      </c>
      <c r="N150" s="114" t="s">
        <v>272</v>
      </c>
      <c r="O150" s="114" t="s">
        <v>280</v>
      </c>
      <c r="Q150" s="114" t="s">
        <v>1281</v>
      </c>
      <c r="S150" s="114" t="s">
        <v>1280</v>
      </c>
      <c r="T150" s="114" t="s">
        <v>1279</v>
      </c>
      <c r="U150" s="114" t="s">
        <v>282</v>
      </c>
      <c r="AA150" s="114"/>
    </row>
    <row r="151" spans="1:27" x14ac:dyDescent="0.3">
      <c r="A151" s="114"/>
      <c r="B151" s="146" t="s">
        <v>272</v>
      </c>
      <c r="C151" s="114" t="s">
        <v>289</v>
      </c>
      <c r="D151" s="114" t="s">
        <v>1617</v>
      </c>
      <c r="G151" s="203" t="s">
        <v>1616</v>
      </c>
      <c r="J151" s="114" t="s">
        <v>1579</v>
      </c>
      <c r="K151" s="114" t="s">
        <v>1606</v>
      </c>
      <c r="N151" s="114" t="s">
        <v>272</v>
      </c>
      <c r="O151" s="114" t="s">
        <v>280</v>
      </c>
      <c r="Q151" s="114" t="s">
        <v>1339</v>
      </c>
      <c r="S151" s="114" t="s">
        <v>1280</v>
      </c>
      <c r="T151" s="114" t="s">
        <v>1279</v>
      </c>
      <c r="U151" s="114" t="s">
        <v>282</v>
      </c>
      <c r="AA151" s="114"/>
    </row>
    <row r="152" spans="1:27" s="211" customFormat="1" ht="19.95" customHeight="1" x14ac:dyDescent="0.3">
      <c r="B152" s="214" t="s">
        <v>272</v>
      </c>
      <c r="C152" s="211" t="s">
        <v>1615</v>
      </c>
      <c r="D152" s="211" t="s">
        <v>1614</v>
      </c>
      <c r="G152" s="211" t="s">
        <v>1613</v>
      </c>
      <c r="K152" s="211" t="s">
        <v>1612</v>
      </c>
      <c r="M152" s="220" t="s">
        <v>1611</v>
      </c>
    </row>
    <row r="153" spans="1:27" x14ac:dyDescent="0.3">
      <c r="A153" s="114"/>
      <c r="B153" s="146" t="s">
        <v>272</v>
      </c>
      <c r="C153" s="114" t="s">
        <v>1610</v>
      </c>
      <c r="D153" s="114" t="s">
        <v>1609</v>
      </c>
      <c r="G153" s="203" t="s">
        <v>1608</v>
      </c>
      <c r="J153" s="114" t="s">
        <v>1607</v>
      </c>
      <c r="K153" s="114" t="s">
        <v>1606</v>
      </c>
      <c r="M153" s="114" t="s">
        <v>1605</v>
      </c>
      <c r="N153" s="114" t="s">
        <v>272</v>
      </c>
      <c r="O153" s="114" t="s">
        <v>280</v>
      </c>
      <c r="Q153" s="114" t="s">
        <v>1281</v>
      </c>
      <c r="S153" s="114" t="s">
        <v>1280</v>
      </c>
      <c r="AA153" s="114"/>
    </row>
    <row r="154" spans="1:27" x14ac:dyDescent="0.3">
      <c r="A154" s="114"/>
      <c r="B154" s="146" t="s">
        <v>272</v>
      </c>
      <c r="C154" s="114" t="s">
        <v>289</v>
      </c>
      <c r="D154" s="114" t="s">
        <v>1604</v>
      </c>
      <c r="G154" s="203" t="s">
        <v>1603</v>
      </c>
      <c r="I154" s="114" t="s">
        <v>1596</v>
      </c>
      <c r="J154" s="114" t="s">
        <v>1579</v>
      </c>
      <c r="K154" s="114" t="s">
        <v>1602</v>
      </c>
      <c r="N154" s="114" t="s">
        <v>272</v>
      </c>
      <c r="O154" s="114" t="s">
        <v>280</v>
      </c>
      <c r="Q154" s="114" t="s">
        <v>1339</v>
      </c>
      <c r="S154" s="114" t="s">
        <v>1280</v>
      </c>
      <c r="T154" s="114" t="s">
        <v>1279</v>
      </c>
      <c r="U154" s="114" t="s">
        <v>282</v>
      </c>
      <c r="AA154" s="114"/>
    </row>
    <row r="155" spans="1:27" x14ac:dyDescent="0.3">
      <c r="A155" s="114"/>
      <c r="B155" s="146" t="s">
        <v>272</v>
      </c>
      <c r="C155" s="114" t="s">
        <v>289</v>
      </c>
      <c r="D155" s="114" t="s">
        <v>1601</v>
      </c>
      <c r="G155" s="203" t="s">
        <v>1600</v>
      </c>
      <c r="I155" s="114" t="s">
        <v>1596</v>
      </c>
      <c r="J155" s="114" t="s">
        <v>1579</v>
      </c>
      <c r="K155" s="114" t="s">
        <v>1599</v>
      </c>
      <c r="N155" s="114" t="s">
        <v>272</v>
      </c>
      <c r="O155" s="114" t="s">
        <v>280</v>
      </c>
      <c r="Q155" s="114" t="s">
        <v>1339</v>
      </c>
      <c r="S155" s="114" t="s">
        <v>1280</v>
      </c>
      <c r="T155" s="114" t="s">
        <v>1279</v>
      </c>
      <c r="U155" s="114" t="s">
        <v>282</v>
      </c>
      <c r="AA155" s="114"/>
    </row>
    <row r="156" spans="1:27" x14ac:dyDescent="0.3">
      <c r="A156" s="114"/>
      <c r="B156" s="146" t="s">
        <v>272</v>
      </c>
      <c r="C156" s="114" t="s">
        <v>289</v>
      </c>
      <c r="D156" s="114" t="s">
        <v>1598</v>
      </c>
      <c r="G156" s="203" t="s">
        <v>1597</v>
      </c>
      <c r="I156" s="114" t="s">
        <v>1596</v>
      </c>
      <c r="J156" s="114" t="s">
        <v>1579</v>
      </c>
      <c r="K156" s="114" t="s">
        <v>1595</v>
      </c>
      <c r="N156" s="114" t="s">
        <v>272</v>
      </c>
      <c r="O156" s="114" t="s">
        <v>280</v>
      </c>
      <c r="Q156" s="114" t="s">
        <v>1339</v>
      </c>
      <c r="S156" s="114" t="s">
        <v>1280</v>
      </c>
      <c r="T156" s="114" t="s">
        <v>1279</v>
      </c>
      <c r="U156" s="114" t="s">
        <v>282</v>
      </c>
      <c r="AA156" s="114"/>
    </row>
    <row r="157" spans="1:27" x14ac:dyDescent="0.3">
      <c r="A157" s="114">
        <v>6</v>
      </c>
      <c r="B157" s="146" t="s">
        <v>272</v>
      </c>
      <c r="C157" s="114" t="s">
        <v>289</v>
      </c>
      <c r="D157" s="114" t="s">
        <v>1594</v>
      </c>
      <c r="E157" s="114" t="s">
        <v>397</v>
      </c>
      <c r="F157" s="114" t="s">
        <v>398</v>
      </c>
      <c r="G157" s="114" t="s">
        <v>920</v>
      </c>
      <c r="H157" s="114" t="s">
        <v>337</v>
      </c>
      <c r="I157" s="114" t="s">
        <v>1591</v>
      </c>
      <c r="J157" s="114" t="s">
        <v>1579</v>
      </c>
      <c r="K157" s="114" t="s">
        <v>1593</v>
      </c>
      <c r="N157" s="114" t="s">
        <v>272</v>
      </c>
      <c r="O157" s="114" t="s">
        <v>280</v>
      </c>
      <c r="P157" s="114" t="s">
        <v>1340</v>
      </c>
      <c r="Q157" s="114" t="s">
        <v>1339</v>
      </c>
      <c r="S157" s="114" t="s">
        <v>1280</v>
      </c>
      <c r="T157" s="114" t="s">
        <v>1279</v>
      </c>
      <c r="U157" s="114" t="s">
        <v>282</v>
      </c>
      <c r="X157" s="114" t="s">
        <v>1508</v>
      </c>
      <c r="Y157" s="114" t="s">
        <v>1507</v>
      </c>
      <c r="AA157" s="114" t="str">
        <f>CONCATENATE(E157,"/",F157)</f>
        <v>Education Supply/Quantity of infrastructure / facility / service</v>
      </c>
    </row>
    <row r="158" spans="1:27" x14ac:dyDescent="0.3">
      <c r="A158" s="114">
        <v>6</v>
      </c>
      <c r="B158" s="146" t="s">
        <v>272</v>
      </c>
      <c r="C158" s="114" t="s">
        <v>289</v>
      </c>
      <c r="D158" s="114" t="s">
        <v>1592</v>
      </c>
      <c r="E158" s="114" t="s">
        <v>397</v>
      </c>
      <c r="F158" s="114" t="s">
        <v>398</v>
      </c>
      <c r="G158" s="203" t="s">
        <v>921</v>
      </c>
      <c r="H158" s="114" t="s">
        <v>337</v>
      </c>
      <c r="I158" s="114" t="s">
        <v>1591</v>
      </c>
      <c r="J158" s="114" t="s">
        <v>1579</v>
      </c>
      <c r="K158" s="114" t="s">
        <v>1590</v>
      </c>
      <c r="N158" s="114" t="s">
        <v>272</v>
      </c>
      <c r="O158" s="114" t="s">
        <v>280</v>
      </c>
      <c r="P158" s="114" t="s">
        <v>1340</v>
      </c>
      <c r="Q158" s="114" t="s">
        <v>1339</v>
      </c>
      <c r="S158" s="114" t="s">
        <v>1280</v>
      </c>
      <c r="T158" s="114" t="s">
        <v>1279</v>
      </c>
      <c r="U158" s="114" t="s">
        <v>282</v>
      </c>
      <c r="X158" s="114" t="s">
        <v>1508</v>
      </c>
      <c r="Y158" s="114" t="s">
        <v>1507</v>
      </c>
      <c r="AA158" s="114"/>
    </row>
    <row r="159" spans="1:27" x14ac:dyDescent="0.3">
      <c r="A159" s="114">
        <v>6</v>
      </c>
      <c r="B159" s="146" t="s">
        <v>272</v>
      </c>
      <c r="C159" s="114" t="s">
        <v>289</v>
      </c>
      <c r="D159" s="114" t="s">
        <v>1589</v>
      </c>
      <c r="E159" s="114" t="s">
        <v>397</v>
      </c>
      <c r="F159" s="114" t="s">
        <v>398</v>
      </c>
      <c r="G159" s="114" t="s">
        <v>929</v>
      </c>
      <c r="H159" s="114" t="s">
        <v>337</v>
      </c>
      <c r="I159" s="114" t="s">
        <v>1586</v>
      </c>
      <c r="J159" s="114" t="s">
        <v>1579</v>
      </c>
      <c r="K159" s="114" t="s">
        <v>1588</v>
      </c>
      <c r="N159" s="114" t="s">
        <v>272</v>
      </c>
      <c r="O159" s="114" t="s">
        <v>280</v>
      </c>
      <c r="P159" s="114" t="s">
        <v>1340</v>
      </c>
      <c r="Q159" s="114" t="s">
        <v>1339</v>
      </c>
      <c r="S159" s="114" t="s">
        <v>1280</v>
      </c>
      <c r="T159" s="114" t="s">
        <v>1279</v>
      </c>
      <c r="U159" s="114" t="s">
        <v>282</v>
      </c>
      <c r="X159" s="114" t="s">
        <v>1508</v>
      </c>
      <c r="Y159" s="114" t="s">
        <v>1507</v>
      </c>
      <c r="AA159" s="114" t="str">
        <f>CONCATENATE(E159,"/",F159)</f>
        <v>Education Supply/Quantity of infrastructure / facility / service</v>
      </c>
    </row>
    <row r="160" spans="1:27" x14ac:dyDescent="0.3">
      <c r="A160" s="114">
        <v>6</v>
      </c>
      <c r="B160" s="146" t="s">
        <v>272</v>
      </c>
      <c r="C160" s="114" t="s">
        <v>289</v>
      </c>
      <c r="D160" s="114" t="s">
        <v>1587</v>
      </c>
      <c r="E160" s="114" t="s">
        <v>397</v>
      </c>
      <c r="F160" s="114" t="s">
        <v>398</v>
      </c>
      <c r="G160" s="203" t="s">
        <v>931</v>
      </c>
      <c r="H160" s="114" t="s">
        <v>337</v>
      </c>
      <c r="I160" s="114" t="s">
        <v>1586</v>
      </c>
      <c r="J160" s="114" t="s">
        <v>1579</v>
      </c>
      <c r="K160" s="114" t="s">
        <v>1585</v>
      </c>
      <c r="N160" s="114" t="s">
        <v>272</v>
      </c>
      <c r="O160" s="114" t="s">
        <v>280</v>
      </c>
      <c r="P160" s="114" t="s">
        <v>1340</v>
      </c>
      <c r="Q160" s="114" t="s">
        <v>1339</v>
      </c>
      <c r="S160" s="114" t="s">
        <v>1280</v>
      </c>
      <c r="T160" s="114" t="s">
        <v>1279</v>
      </c>
      <c r="U160" s="114" t="s">
        <v>282</v>
      </c>
      <c r="X160" s="114" t="s">
        <v>1508</v>
      </c>
      <c r="Y160" s="114" t="s">
        <v>1507</v>
      </c>
      <c r="AA160" s="114"/>
    </row>
    <row r="161" spans="1:27" x14ac:dyDescent="0.3">
      <c r="A161" s="114">
        <v>6</v>
      </c>
      <c r="B161" s="146" t="s">
        <v>272</v>
      </c>
      <c r="C161" s="114" t="s">
        <v>289</v>
      </c>
      <c r="D161" s="114" t="s">
        <v>1584</v>
      </c>
      <c r="E161" s="114" t="s">
        <v>397</v>
      </c>
      <c r="F161" s="114" t="s">
        <v>398</v>
      </c>
      <c r="G161" s="114" t="s">
        <v>1583</v>
      </c>
      <c r="H161" s="114" t="s">
        <v>337</v>
      </c>
      <c r="I161" s="114" t="s">
        <v>1580</v>
      </c>
      <c r="J161" s="114" t="s">
        <v>1579</v>
      </c>
      <c r="K161" s="114" t="s">
        <v>1582</v>
      </c>
      <c r="M161" s="114" t="s">
        <v>941</v>
      </c>
      <c r="N161" s="114" t="s">
        <v>272</v>
      </c>
      <c r="O161" s="114" t="s">
        <v>280</v>
      </c>
      <c r="P161" s="114" t="s">
        <v>1340</v>
      </c>
      <c r="Q161" s="114" t="s">
        <v>1339</v>
      </c>
      <c r="S161" s="114" t="s">
        <v>1280</v>
      </c>
      <c r="T161" s="114" t="s">
        <v>1279</v>
      </c>
      <c r="U161" s="114" t="s">
        <v>282</v>
      </c>
      <c r="X161" s="114" t="s">
        <v>1508</v>
      </c>
      <c r="Y161" s="114" t="s">
        <v>1507</v>
      </c>
      <c r="AA161" s="114" t="str">
        <f>CONCATENATE(E161,"/",F161)</f>
        <v>Education Supply/Quantity of infrastructure / facility / service</v>
      </c>
    </row>
    <row r="162" spans="1:27" x14ac:dyDescent="0.3">
      <c r="A162" s="114">
        <v>6</v>
      </c>
      <c r="B162" s="146" t="s">
        <v>272</v>
      </c>
      <c r="C162" s="114" t="s">
        <v>289</v>
      </c>
      <c r="D162" s="114" t="s">
        <v>1581</v>
      </c>
      <c r="E162" s="114" t="s">
        <v>397</v>
      </c>
      <c r="F162" s="114" t="s">
        <v>398</v>
      </c>
      <c r="G162" s="203" t="s">
        <v>942</v>
      </c>
      <c r="H162" s="114" t="s">
        <v>337</v>
      </c>
      <c r="I162" s="114" t="s">
        <v>1580</v>
      </c>
      <c r="J162" s="114" t="s">
        <v>1579</v>
      </c>
      <c r="K162" s="114" t="s">
        <v>1578</v>
      </c>
      <c r="N162" s="114" t="s">
        <v>272</v>
      </c>
      <c r="O162" s="114" t="s">
        <v>280</v>
      </c>
      <c r="P162" s="114" t="s">
        <v>1340</v>
      </c>
      <c r="Q162" s="114" t="s">
        <v>1339</v>
      </c>
      <c r="S162" s="114" t="s">
        <v>1280</v>
      </c>
      <c r="T162" s="114" t="s">
        <v>1279</v>
      </c>
      <c r="U162" s="114" t="s">
        <v>282</v>
      </c>
      <c r="X162" s="114" t="s">
        <v>1508</v>
      </c>
      <c r="Y162" s="114" t="s">
        <v>1507</v>
      </c>
      <c r="AA162" s="114"/>
    </row>
    <row r="163" spans="1:27" s="251" customFormat="1" x14ac:dyDescent="0.25">
      <c r="A163" s="254"/>
      <c r="B163" s="254" t="s">
        <v>272</v>
      </c>
      <c r="C163" s="253" t="s">
        <v>1368</v>
      </c>
      <c r="D163" s="253" t="s">
        <v>1577</v>
      </c>
      <c r="E163" s="293"/>
      <c r="F163" s="293"/>
      <c r="G163" s="293"/>
      <c r="M163" s="293"/>
    </row>
    <row r="164" spans="1:27" s="251" customFormat="1" x14ac:dyDescent="0.25">
      <c r="A164" s="254"/>
      <c r="B164" s="254" t="s">
        <v>272</v>
      </c>
      <c r="C164" s="253" t="s">
        <v>1368</v>
      </c>
      <c r="D164" s="253" t="s">
        <v>1576</v>
      </c>
      <c r="E164" s="293"/>
      <c r="F164" s="293"/>
      <c r="G164" s="293"/>
      <c r="M164" s="293"/>
    </row>
    <row r="165" spans="1:27" s="251" customFormat="1" x14ac:dyDescent="0.25">
      <c r="A165" s="254"/>
      <c r="B165" s="254" t="s">
        <v>272</v>
      </c>
      <c r="C165" s="253" t="s">
        <v>1368</v>
      </c>
      <c r="D165" s="253" t="s">
        <v>1575</v>
      </c>
      <c r="E165" s="293"/>
      <c r="F165" s="293"/>
      <c r="G165" s="293"/>
      <c r="M165" s="293"/>
    </row>
    <row r="166" spans="1:27" s="251" customFormat="1" x14ac:dyDescent="0.25">
      <c r="A166" s="254"/>
      <c r="B166" s="254" t="s">
        <v>272</v>
      </c>
      <c r="C166" s="253" t="s">
        <v>1368</v>
      </c>
      <c r="D166" s="253" t="s">
        <v>1574</v>
      </c>
      <c r="E166" s="293"/>
      <c r="F166" s="293"/>
      <c r="G166" s="293"/>
      <c r="M166" s="293"/>
    </row>
    <row r="167" spans="1:27" s="130" customFormat="1" x14ac:dyDescent="0.3">
      <c r="B167" s="204" t="s">
        <v>272</v>
      </c>
      <c r="C167" s="130" t="s">
        <v>317</v>
      </c>
      <c r="D167" s="130" t="s">
        <v>1573</v>
      </c>
      <c r="G167" s="130" t="s">
        <v>1572</v>
      </c>
      <c r="K167" s="130" t="s">
        <v>1571</v>
      </c>
      <c r="N167" s="130" t="s">
        <v>272</v>
      </c>
      <c r="O167" s="130" t="s">
        <v>280</v>
      </c>
    </row>
    <row r="168" spans="1:27" ht="14.4" x14ac:dyDescent="0.3">
      <c r="B168" s="146" t="s">
        <v>272</v>
      </c>
      <c r="C168" s="114" t="s">
        <v>289</v>
      </c>
      <c r="D168" s="114" t="s">
        <v>412</v>
      </c>
      <c r="E168" s="126"/>
      <c r="F168" s="126"/>
      <c r="G168" s="114" t="s">
        <v>924</v>
      </c>
      <c r="I168" s="114" t="s">
        <v>1535</v>
      </c>
      <c r="J168" s="215" t="s">
        <v>1570</v>
      </c>
      <c r="K168" t="s">
        <v>1569</v>
      </c>
      <c r="M168" s="126"/>
      <c r="N168" s="241" t="s">
        <v>272</v>
      </c>
      <c r="O168" s="241" t="s">
        <v>280</v>
      </c>
      <c r="Q168" s="241" t="s">
        <v>1339</v>
      </c>
      <c r="T168" s="241" t="s">
        <v>1279</v>
      </c>
      <c r="U168" s="241" t="s">
        <v>282</v>
      </c>
      <c r="AA168" s="114"/>
    </row>
    <row r="169" spans="1:27" ht="14.4" x14ac:dyDescent="0.3">
      <c r="B169" s="146" t="s">
        <v>272</v>
      </c>
      <c r="C169" s="114" t="s">
        <v>289</v>
      </c>
      <c r="D169" s="114" t="s">
        <v>934</v>
      </c>
      <c r="E169" s="126"/>
      <c r="F169" s="126"/>
      <c r="G169" s="126" t="s">
        <v>935</v>
      </c>
      <c r="I169" s="114" t="s">
        <v>1535</v>
      </c>
      <c r="J169" s="215" t="s">
        <v>1570</v>
      </c>
      <c r="K169" t="s">
        <v>1563</v>
      </c>
      <c r="M169" s="126"/>
      <c r="N169" s="241" t="s">
        <v>272</v>
      </c>
      <c r="O169" s="241" t="s">
        <v>280</v>
      </c>
      <c r="Q169" s="241" t="s">
        <v>1339</v>
      </c>
      <c r="T169" s="241" t="s">
        <v>1279</v>
      </c>
      <c r="U169" s="241" t="s">
        <v>282</v>
      </c>
      <c r="AA169" s="114"/>
    </row>
    <row r="170" spans="1:27" ht="14.4" x14ac:dyDescent="0.3">
      <c r="B170" s="146" t="s">
        <v>272</v>
      </c>
      <c r="C170" s="114" t="s">
        <v>289</v>
      </c>
      <c r="D170" s="114" t="s">
        <v>446</v>
      </c>
      <c r="E170" s="126"/>
      <c r="F170" s="126"/>
      <c r="G170" s="126" t="s">
        <v>943</v>
      </c>
      <c r="I170" s="114" t="s">
        <v>1535</v>
      </c>
      <c r="J170" s="215" t="s">
        <v>1570</v>
      </c>
      <c r="K170" t="s">
        <v>1554</v>
      </c>
      <c r="M170" s="126"/>
      <c r="N170" s="241" t="s">
        <v>272</v>
      </c>
      <c r="O170" s="241" t="s">
        <v>280</v>
      </c>
      <c r="Q170" s="241" t="s">
        <v>1339</v>
      </c>
      <c r="T170" s="241" t="s">
        <v>1279</v>
      </c>
      <c r="U170" s="241" t="s">
        <v>282</v>
      </c>
      <c r="AA170" s="114"/>
    </row>
    <row r="171" spans="1:27" ht="14.4" x14ac:dyDescent="0.3">
      <c r="A171" s="146">
        <v>9</v>
      </c>
      <c r="B171" s="146" t="s">
        <v>272</v>
      </c>
      <c r="C171" s="114" t="s">
        <v>402</v>
      </c>
      <c r="D171" s="114" t="s">
        <v>403</v>
      </c>
      <c r="E171" s="114" t="s">
        <v>397</v>
      </c>
      <c r="F171" s="126" t="s">
        <v>404</v>
      </c>
      <c r="G171" s="208" t="s">
        <v>922</v>
      </c>
      <c r="H171" s="114" t="s">
        <v>279</v>
      </c>
      <c r="K171" t="s">
        <v>1569</v>
      </c>
      <c r="M171" s="116" t="s">
        <v>406</v>
      </c>
      <c r="N171" s="114" t="s">
        <v>272</v>
      </c>
      <c r="O171" s="114" t="s">
        <v>280</v>
      </c>
      <c r="Q171" s="114" t="s">
        <v>1281</v>
      </c>
      <c r="S171" s="114" t="s">
        <v>1280</v>
      </c>
      <c r="T171" s="114" t="s">
        <v>1279</v>
      </c>
      <c r="U171" s="114" t="s">
        <v>282</v>
      </c>
      <c r="AA171" s="196" t="str">
        <f t="shared" ref="AA171:AA185" si="0">CONCATENATE(E171,"/",F171)</f>
        <v>Education Supply/Management</v>
      </c>
    </row>
    <row r="172" spans="1:27" ht="14.4" x14ac:dyDescent="0.3">
      <c r="A172" s="146">
        <v>6</v>
      </c>
      <c r="B172" s="146" t="s">
        <v>272</v>
      </c>
      <c r="C172" s="114" t="s">
        <v>1558</v>
      </c>
      <c r="D172" s="114" t="s">
        <v>408</v>
      </c>
      <c r="E172" s="114" t="s">
        <v>397</v>
      </c>
      <c r="F172" s="126" t="s">
        <v>409</v>
      </c>
      <c r="G172" s="208" t="s">
        <v>410</v>
      </c>
      <c r="H172" s="114" t="s">
        <v>279</v>
      </c>
      <c r="K172" t="s">
        <v>1567</v>
      </c>
      <c r="M172" s="116" t="s">
        <v>923</v>
      </c>
      <c r="N172" s="114" t="s">
        <v>272</v>
      </c>
      <c r="O172" s="114" t="s">
        <v>280</v>
      </c>
      <c r="Q172" s="114" t="s">
        <v>1281</v>
      </c>
      <c r="S172" s="114" t="s">
        <v>1280</v>
      </c>
      <c r="T172" s="114" t="s">
        <v>1279</v>
      </c>
      <c r="U172" s="114" t="s">
        <v>282</v>
      </c>
      <c r="X172" s="114" t="s">
        <v>1568</v>
      </c>
      <c r="Y172" s="114" t="s">
        <v>1331</v>
      </c>
      <c r="AA172" s="196" t="str">
        <f t="shared" si="0"/>
        <v>Education Supply/Functionnality</v>
      </c>
    </row>
    <row r="173" spans="1:27" ht="14.4" x14ac:dyDescent="0.3">
      <c r="A173" s="146">
        <v>6</v>
      </c>
      <c r="B173" s="146" t="s">
        <v>272</v>
      </c>
      <c r="C173" s="114" t="s">
        <v>414</v>
      </c>
      <c r="D173" s="114" t="s">
        <v>415</v>
      </c>
      <c r="E173" s="114" t="s">
        <v>397</v>
      </c>
      <c r="F173" s="114" t="s">
        <v>416</v>
      </c>
      <c r="G173" s="208" t="s">
        <v>925</v>
      </c>
      <c r="H173" s="114" t="s">
        <v>279</v>
      </c>
      <c r="K173" t="s">
        <v>1567</v>
      </c>
      <c r="M173" s="116" t="s">
        <v>418</v>
      </c>
      <c r="N173" s="114" t="s">
        <v>272</v>
      </c>
      <c r="O173" s="114" t="s">
        <v>280</v>
      </c>
      <c r="Q173" s="114" t="s">
        <v>1281</v>
      </c>
      <c r="S173" s="114" t="s">
        <v>1280</v>
      </c>
      <c r="T173" s="114" t="s">
        <v>1279</v>
      </c>
      <c r="U173" s="114" t="s">
        <v>282</v>
      </c>
      <c r="AA173" s="196" t="str">
        <f t="shared" si="0"/>
        <v>Education Supply/Quality of infrastructure / facility / service</v>
      </c>
    </row>
    <row r="174" spans="1:27" ht="14.4" x14ac:dyDescent="0.3">
      <c r="A174" s="146">
        <v>7</v>
      </c>
      <c r="B174" s="146" t="s">
        <v>272</v>
      </c>
      <c r="C174" s="292" t="s">
        <v>1477</v>
      </c>
      <c r="D174" s="126" t="s">
        <v>419</v>
      </c>
      <c r="E174" s="114" t="s">
        <v>420</v>
      </c>
      <c r="F174" s="126" t="s">
        <v>421</v>
      </c>
      <c r="G174" s="114" t="s">
        <v>1566</v>
      </c>
      <c r="H174" s="200" t="s">
        <v>337</v>
      </c>
      <c r="I174" s="200" t="s">
        <v>1551</v>
      </c>
      <c r="J174" s="200" t="s">
        <v>1327</v>
      </c>
      <c r="K174" s="200" t="s">
        <v>1282</v>
      </c>
      <c r="L174" s="200"/>
      <c r="M174" s="244" t="s">
        <v>1473</v>
      </c>
      <c r="N174" s="200" t="s">
        <v>272</v>
      </c>
      <c r="O174" s="200" t="s">
        <v>280</v>
      </c>
      <c r="P174" s="200"/>
      <c r="Q174" s="200" t="s">
        <v>1326</v>
      </c>
      <c r="R174" s="200"/>
      <c r="S174" s="200" t="s">
        <v>1280</v>
      </c>
      <c r="T174" s="200" t="s">
        <v>1279</v>
      </c>
      <c r="U174" s="200" t="s">
        <v>1285</v>
      </c>
      <c r="V174" s="114" t="s">
        <v>282</v>
      </c>
      <c r="X174" s="114" t="s">
        <v>1325</v>
      </c>
      <c r="Y174" s="114" t="s">
        <v>1324</v>
      </c>
      <c r="AA174" s="196" t="str">
        <f t="shared" si="0"/>
        <v>Education Demand/Level of attendance</v>
      </c>
    </row>
    <row r="175" spans="1:27" ht="14.4" x14ac:dyDescent="0.3">
      <c r="A175" s="146">
        <v>7</v>
      </c>
      <c r="B175" s="146" t="s">
        <v>272</v>
      </c>
      <c r="C175" s="292" t="s">
        <v>1477</v>
      </c>
      <c r="D175" s="126" t="s">
        <v>423</v>
      </c>
      <c r="E175" s="114" t="s">
        <v>420</v>
      </c>
      <c r="F175" s="126" t="s">
        <v>421</v>
      </c>
      <c r="G175" s="203" t="s">
        <v>1565</v>
      </c>
      <c r="H175" s="200" t="s">
        <v>337</v>
      </c>
      <c r="I175" s="200" t="s">
        <v>1551</v>
      </c>
      <c r="J175" s="200" t="s">
        <v>1327</v>
      </c>
      <c r="K175" s="200"/>
      <c r="L175" s="200"/>
      <c r="M175" s="244" t="s">
        <v>1473</v>
      </c>
      <c r="N175" s="200" t="s">
        <v>272</v>
      </c>
      <c r="O175" s="200" t="s">
        <v>280</v>
      </c>
      <c r="P175" s="200"/>
      <c r="Q175" s="200" t="s">
        <v>1326</v>
      </c>
      <c r="R175" s="200"/>
      <c r="S175" s="200" t="s">
        <v>1280</v>
      </c>
      <c r="T175" s="200" t="s">
        <v>1279</v>
      </c>
      <c r="U175" s="200" t="s">
        <v>1285</v>
      </c>
      <c r="V175" s="114" t="s">
        <v>282</v>
      </c>
      <c r="X175" s="114" t="s">
        <v>1325</v>
      </c>
      <c r="Y175" s="114" t="s">
        <v>1324</v>
      </c>
      <c r="AA175" s="196" t="str">
        <f t="shared" si="0"/>
        <v>Education Demand/Level of attendance</v>
      </c>
    </row>
    <row r="176" spans="1:27" ht="14.4" x14ac:dyDescent="0.3">
      <c r="A176" s="146">
        <v>9</v>
      </c>
      <c r="B176" s="146" t="s">
        <v>272</v>
      </c>
      <c r="C176" s="114" t="s">
        <v>402</v>
      </c>
      <c r="D176" s="114" t="s">
        <v>450</v>
      </c>
      <c r="E176" s="114" t="s">
        <v>397</v>
      </c>
      <c r="F176" s="114" t="s">
        <v>404</v>
      </c>
      <c r="G176" s="208" t="s">
        <v>1564</v>
      </c>
      <c r="H176" s="114" t="s">
        <v>333</v>
      </c>
      <c r="I176" s="114" t="s">
        <v>1301</v>
      </c>
      <c r="J176" s="114" t="s">
        <v>1300</v>
      </c>
      <c r="K176" t="s">
        <v>1563</v>
      </c>
      <c r="M176" s="116" t="s">
        <v>406</v>
      </c>
      <c r="N176" s="114" t="s">
        <v>272</v>
      </c>
      <c r="O176" s="114" t="s">
        <v>280</v>
      </c>
      <c r="Q176" s="114" t="s">
        <v>1281</v>
      </c>
      <c r="S176" s="114" t="s">
        <v>1280</v>
      </c>
      <c r="T176" s="114" t="s">
        <v>1279</v>
      </c>
      <c r="U176" s="114" t="s">
        <v>282</v>
      </c>
      <c r="AA176" s="196" t="str">
        <f t="shared" si="0"/>
        <v>Education Supply/Management</v>
      </c>
    </row>
    <row r="177" spans="1:27" ht="14.4" x14ac:dyDescent="0.3">
      <c r="A177" s="146">
        <v>6</v>
      </c>
      <c r="B177" s="146" t="s">
        <v>272</v>
      </c>
      <c r="C177" s="114" t="s">
        <v>1558</v>
      </c>
      <c r="D177" s="114" t="s">
        <v>932</v>
      </c>
      <c r="E177" s="114" t="s">
        <v>397</v>
      </c>
      <c r="F177" s="114" t="s">
        <v>409</v>
      </c>
      <c r="G177" s="203" t="s">
        <v>933</v>
      </c>
      <c r="H177" s="114" t="s">
        <v>279</v>
      </c>
      <c r="K177" t="s">
        <v>1561</v>
      </c>
      <c r="M177" s="116" t="s">
        <v>923</v>
      </c>
      <c r="N177" s="114" t="s">
        <v>272</v>
      </c>
      <c r="O177" s="114" t="s">
        <v>280</v>
      </c>
      <c r="Q177" s="114" t="s">
        <v>1281</v>
      </c>
      <c r="S177" s="114" t="s">
        <v>1280</v>
      </c>
      <c r="T177" s="114" t="s">
        <v>1279</v>
      </c>
      <c r="U177" s="114" t="s">
        <v>282</v>
      </c>
      <c r="X177" s="114" t="s">
        <v>1562</v>
      </c>
      <c r="Y177" s="114" t="s">
        <v>1331</v>
      </c>
      <c r="AA177" s="196" t="str">
        <f t="shared" si="0"/>
        <v>Education Supply/Functionnality</v>
      </c>
    </row>
    <row r="178" spans="1:27" ht="14.4" x14ac:dyDescent="0.3">
      <c r="A178" s="146">
        <v>6</v>
      </c>
      <c r="B178" s="146" t="s">
        <v>272</v>
      </c>
      <c r="C178" s="114" t="s">
        <v>414</v>
      </c>
      <c r="D178" s="114" t="s">
        <v>936</v>
      </c>
      <c r="E178" s="114" t="s">
        <v>397</v>
      </c>
      <c r="F178" s="114" t="s">
        <v>416</v>
      </c>
      <c r="G178" s="203" t="s">
        <v>937</v>
      </c>
      <c r="H178" s="114" t="s">
        <v>279</v>
      </c>
      <c r="K178" t="s">
        <v>1561</v>
      </c>
      <c r="M178" s="116" t="s">
        <v>435</v>
      </c>
      <c r="N178" s="114" t="s">
        <v>272</v>
      </c>
      <c r="O178" s="114" t="s">
        <v>280</v>
      </c>
      <c r="Q178" s="114" t="s">
        <v>1281</v>
      </c>
      <c r="S178" s="114" t="s">
        <v>1280</v>
      </c>
      <c r="T178" s="114" t="s">
        <v>1279</v>
      </c>
      <c r="U178" s="114" t="s">
        <v>282</v>
      </c>
      <c r="AA178" s="196" t="str">
        <f t="shared" si="0"/>
        <v>Education Supply/Quality of infrastructure / facility / service</v>
      </c>
    </row>
    <row r="179" spans="1:27" ht="14.4" x14ac:dyDescent="0.3">
      <c r="A179" s="146">
        <v>7</v>
      </c>
      <c r="B179" s="146" t="s">
        <v>272</v>
      </c>
      <c r="C179" s="292" t="s">
        <v>1477</v>
      </c>
      <c r="D179" s="126" t="s">
        <v>436</v>
      </c>
      <c r="E179" s="114" t="s">
        <v>420</v>
      </c>
      <c r="F179" s="126" t="s">
        <v>421</v>
      </c>
      <c r="G179" s="114" t="s">
        <v>1560</v>
      </c>
      <c r="H179" s="200" t="s">
        <v>337</v>
      </c>
      <c r="I179" s="200" t="s">
        <v>1551</v>
      </c>
      <c r="J179" s="200" t="s">
        <v>1327</v>
      </c>
      <c r="K179" s="200" t="s">
        <v>1282</v>
      </c>
      <c r="L179" s="200"/>
      <c r="M179" s="244" t="s">
        <v>1473</v>
      </c>
      <c r="N179" s="200" t="s">
        <v>272</v>
      </c>
      <c r="O179" s="200" t="s">
        <v>280</v>
      </c>
      <c r="P179" s="200"/>
      <c r="Q179" s="200" t="s">
        <v>1326</v>
      </c>
      <c r="R179" s="200"/>
      <c r="S179" s="200" t="s">
        <v>1280</v>
      </c>
      <c r="T179" s="200" t="s">
        <v>1279</v>
      </c>
      <c r="U179" s="200" t="s">
        <v>1285</v>
      </c>
      <c r="V179" s="114" t="s">
        <v>282</v>
      </c>
      <c r="X179" s="114" t="s">
        <v>1325</v>
      </c>
      <c r="Y179" s="114" t="s">
        <v>1324</v>
      </c>
      <c r="AA179" s="196" t="str">
        <f t="shared" si="0"/>
        <v>Education Demand/Level of attendance</v>
      </c>
    </row>
    <row r="180" spans="1:27" ht="14.4" x14ac:dyDescent="0.3">
      <c r="A180" s="146">
        <v>10</v>
      </c>
      <c r="B180" s="146" t="s">
        <v>272</v>
      </c>
      <c r="C180" s="292" t="s">
        <v>1477</v>
      </c>
      <c r="D180" s="126" t="s">
        <v>438</v>
      </c>
      <c r="E180" s="114" t="s">
        <v>420</v>
      </c>
      <c r="F180" s="126" t="s">
        <v>421</v>
      </c>
      <c r="G180" s="203" t="s">
        <v>1559</v>
      </c>
      <c r="H180" s="200" t="s">
        <v>337</v>
      </c>
      <c r="I180" s="200" t="s">
        <v>1551</v>
      </c>
      <c r="J180" s="200" t="s">
        <v>1327</v>
      </c>
      <c r="K180" s="200"/>
      <c r="L180" s="200"/>
      <c r="M180" s="244" t="s">
        <v>1473</v>
      </c>
      <c r="N180" s="200" t="s">
        <v>272</v>
      </c>
      <c r="O180" s="200" t="s">
        <v>280</v>
      </c>
      <c r="P180" s="200"/>
      <c r="Q180" s="200" t="s">
        <v>1326</v>
      </c>
      <c r="R180" s="200"/>
      <c r="S180" s="200" t="s">
        <v>1280</v>
      </c>
      <c r="T180" s="200" t="s">
        <v>1279</v>
      </c>
      <c r="U180" s="200" t="s">
        <v>1285</v>
      </c>
      <c r="V180" s="114" t="s">
        <v>282</v>
      </c>
      <c r="X180" s="114" t="s">
        <v>1325</v>
      </c>
      <c r="Y180" s="114" t="s">
        <v>1324</v>
      </c>
      <c r="AA180" s="196" t="str">
        <f t="shared" si="0"/>
        <v>Education Demand/Level of attendance</v>
      </c>
    </row>
    <row r="181" spans="1:27" ht="14.4" x14ac:dyDescent="0.3">
      <c r="A181" s="146">
        <v>6</v>
      </c>
      <c r="B181" s="146" t="s">
        <v>272</v>
      </c>
      <c r="C181" s="114" t="s">
        <v>1558</v>
      </c>
      <c r="D181" s="114" t="s">
        <v>444</v>
      </c>
      <c r="E181" s="114" t="s">
        <v>397</v>
      </c>
      <c r="F181" s="114" t="s">
        <v>409</v>
      </c>
      <c r="G181" s="208" t="s">
        <v>445</v>
      </c>
      <c r="H181" s="200" t="s">
        <v>279</v>
      </c>
      <c r="I181" s="200"/>
      <c r="J181" s="200"/>
      <c r="K181" s="244" t="s">
        <v>1556</v>
      </c>
      <c r="L181" s="200"/>
      <c r="M181" s="201" t="s">
        <v>923</v>
      </c>
      <c r="N181" s="200" t="s">
        <v>272</v>
      </c>
      <c r="O181" s="200" t="s">
        <v>280</v>
      </c>
      <c r="P181" s="200"/>
      <c r="Q181" s="200" t="s">
        <v>1281</v>
      </c>
      <c r="R181" s="200"/>
      <c r="S181" s="200" t="s">
        <v>1280</v>
      </c>
      <c r="T181" s="200" t="s">
        <v>1279</v>
      </c>
      <c r="U181" s="200" t="s">
        <v>282</v>
      </c>
      <c r="X181" s="114" t="s">
        <v>1557</v>
      </c>
      <c r="Y181" s="114" t="s">
        <v>1331</v>
      </c>
      <c r="AA181" s="196" t="str">
        <f t="shared" si="0"/>
        <v>Education Supply/Functionnality</v>
      </c>
    </row>
    <row r="182" spans="1:27" ht="14.4" x14ac:dyDescent="0.3">
      <c r="A182" s="146">
        <v>6</v>
      </c>
      <c r="B182" s="146" t="s">
        <v>272</v>
      </c>
      <c r="C182" s="114" t="s">
        <v>414</v>
      </c>
      <c r="D182" s="114" t="s">
        <v>448</v>
      </c>
      <c r="E182" s="114" t="s">
        <v>397</v>
      </c>
      <c r="F182" s="114" t="s">
        <v>416</v>
      </c>
      <c r="G182" s="208" t="s">
        <v>944</v>
      </c>
      <c r="H182" s="200" t="s">
        <v>279</v>
      </c>
      <c r="I182" s="200"/>
      <c r="J182" s="200" t="s">
        <v>1300</v>
      </c>
      <c r="K182" s="244" t="s">
        <v>1556</v>
      </c>
      <c r="L182" s="200"/>
      <c r="M182" s="201" t="s">
        <v>435</v>
      </c>
      <c r="N182" s="200" t="s">
        <v>272</v>
      </c>
      <c r="O182" s="200" t="s">
        <v>280</v>
      </c>
      <c r="P182" s="200"/>
      <c r="Q182" s="200" t="s">
        <v>1281</v>
      </c>
      <c r="R182" s="200"/>
      <c r="S182" s="200" t="s">
        <v>1280</v>
      </c>
      <c r="T182" s="200" t="s">
        <v>1279</v>
      </c>
      <c r="U182" s="114" t="s">
        <v>282</v>
      </c>
      <c r="AA182" s="196" t="str">
        <f t="shared" si="0"/>
        <v>Education Supply/Quality of infrastructure / facility / service</v>
      </c>
    </row>
    <row r="183" spans="1:27" ht="14.4" x14ac:dyDescent="0.3">
      <c r="A183" s="146">
        <v>9</v>
      </c>
      <c r="B183" s="146" t="s">
        <v>272</v>
      </c>
      <c r="C183" s="114" t="s">
        <v>402</v>
      </c>
      <c r="D183" s="114" t="s">
        <v>450</v>
      </c>
      <c r="E183" s="114" t="s">
        <v>397</v>
      </c>
      <c r="F183" s="114" t="s">
        <v>404</v>
      </c>
      <c r="G183" s="219" t="s">
        <v>1555</v>
      </c>
      <c r="H183" s="114" t="s">
        <v>333</v>
      </c>
      <c r="I183" s="114" t="s">
        <v>1301</v>
      </c>
      <c r="J183" s="114" t="s">
        <v>1300</v>
      </c>
      <c r="K183" t="s">
        <v>1554</v>
      </c>
      <c r="M183" s="116" t="s">
        <v>406</v>
      </c>
      <c r="N183" s="114" t="s">
        <v>272</v>
      </c>
      <c r="O183" s="114" t="s">
        <v>280</v>
      </c>
      <c r="Q183" s="114" t="s">
        <v>1281</v>
      </c>
      <c r="S183" s="114" t="s">
        <v>1280</v>
      </c>
      <c r="T183" s="114" t="s">
        <v>1279</v>
      </c>
      <c r="U183" s="114" t="s">
        <v>282</v>
      </c>
      <c r="AA183" s="196" t="str">
        <f t="shared" si="0"/>
        <v>Education Supply/Management</v>
      </c>
    </row>
    <row r="184" spans="1:27" ht="14.4" x14ac:dyDescent="0.3">
      <c r="A184" s="146">
        <v>7</v>
      </c>
      <c r="B184" s="146" t="s">
        <v>272</v>
      </c>
      <c r="C184" s="292" t="s">
        <v>1477</v>
      </c>
      <c r="D184" s="126" t="s">
        <v>452</v>
      </c>
      <c r="E184" s="114" t="s">
        <v>420</v>
      </c>
      <c r="F184" s="126" t="s">
        <v>421</v>
      </c>
      <c r="G184" s="114" t="s">
        <v>1553</v>
      </c>
      <c r="H184" s="235" t="s">
        <v>337</v>
      </c>
      <c r="I184" s="235" t="s">
        <v>1551</v>
      </c>
      <c r="J184" s="235" t="s">
        <v>1327</v>
      </c>
      <c r="K184" s="235"/>
      <c r="L184" s="235"/>
      <c r="M184" s="291" t="s">
        <v>1473</v>
      </c>
      <c r="N184" s="235" t="s">
        <v>272</v>
      </c>
      <c r="O184" s="235" t="s">
        <v>280</v>
      </c>
      <c r="P184" s="235"/>
      <c r="Q184" s="235" t="s">
        <v>1326</v>
      </c>
      <c r="R184" s="235"/>
      <c r="S184" s="235" t="s">
        <v>1280</v>
      </c>
      <c r="T184" s="235" t="s">
        <v>1279</v>
      </c>
      <c r="U184" s="235" t="s">
        <v>1285</v>
      </c>
      <c r="V184" s="114" t="s">
        <v>282</v>
      </c>
      <c r="X184" s="114" t="s">
        <v>1325</v>
      </c>
      <c r="Y184" s="114" t="s">
        <v>1324</v>
      </c>
      <c r="AA184" s="196" t="str">
        <f t="shared" si="0"/>
        <v>Education Demand/Level of attendance</v>
      </c>
    </row>
    <row r="185" spans="1:27" ht="14.4" x14ac:dyDescent="0.3">
      <c r="A185" s="146">
        <v>10</v>
      </c>
      <c r="B185" s="146" t="s">
        <v>272</v>
      </c>
      <c r="C185" s="292" t="s">
        <v>1477</v>
      </c>
      <c r="D185" s="126" t="s">
        <v>454</v>
      </c>
      <c r="E185" s="114" t="s">
        <v>420</v>
      </c>
      <c r="F185" s="126" t="s">
        <v>421</v>
      </c>
      <c r="G185" s="203" t="s">
        <v>1552</v>
      </c>
      <c r="H185" s="235" t="s">
        <v>337</v>
      </c>
      <c r="I185" s="235" t="s">
        <v>1551</v>
      </c>
      <c r="J185" s="235" t="s">
        <v>1327</v>
      </c>
      <c r="K185" s="235"/>
      <c r="L185" s="235"/>
      <c r="M185" s="291" t="s">
        <v>1473</v>
      </c>
      <c r="N185" s="235" t="s">
        <v>272</v>
      </c>
      <c r="O185" s="235" t="s">
        <v>280</v>
      </c>
      <c r="P185" s="235"/>
      <c r="Q185" s="235" t="s">
        <v>1326</v>
      </c>
      <c r="R185" s="235"/>
      <c r="S185" s="235" t="s">
        <v>1280</v>
      </c>
      <c r="T185" s="235" t="s">
        <v>1279</v>
      </c>
      <c r="U185" s="235" t="s">
        <v>1285</v>
      </c>
      <c r="V185" s="114" t="s">
        <v>282</v>
      </c>
      <c r="X185" s="114" t="s">
        <v>1325</v>
      </c>
      <c r="Y185" s="114" t="s">
        <v>1324</v>
      </c>
      <c r="AA185" s="196" t="str">
        <f t="shared" si="0"/>
        <v>Education Demand/Level of attendance</v>
      </c>
    </row>
    <row r="186" spans="1:27" ht="14.4" x14ac:dyDescent="0.3">
      <c r="B186" s="146" t="s">
        <v>272</v>
      </c>
      <c r="C186" s="241" t="s">
        <v>1477</v>
      </c>
      <c r="D186" s="290" t="s">
        <v>1550</v>
      </c>
      <c r="F186" s="126"/>
      <c r="G186" s="208" t="s">
        <v>1549</v>
      </c>
      <c r="M186" t="s">
        <v>1473</v>
      </c>
      <c r="N186" s="241" t="s">
        <v>272</v>
      </c>
      <c r="O186" s="241" t="s">
        <v>280</v>
      </c>
      <c r="Q186" s="114" t="s">
        <v>1326</v>
      </c>
      <c r="S186" s="241" t="s">
        <v>1280</v>
      </c>
      <c r="T186" s="241" t="s">
        <v>1279</v>
      </c>
      <c r="U186" s="241" t="s">
        <v>282</v>
      </c>
    </row>
    <row r="187" spans="1:27" ht="14.4" x14ac:dyDescent="0.3">
      <c r="B187" s="146" t="s">
        <v>272</v>
      </c>
      <c r="C187" s="241" t="s">
        <v>1477</v>
      </c>
      <c r="D187" s="290" t="s">
        <v>1548</v>
      </c>
      <c r="F187" s="126"/>
      <c r="G187" s="208" t="s">
        <v>1547</v>
      </c>
      <c r="M187" t="s">
        <v>1473</v>
      </c>
      <c r="N187" s="241" t="s">
        <v>272</v>
      </c>
      <c r="O187" s="241" t="s">
        <v>280</v>
      </c>
      <c r="Q187" s="114" t="s">
        <v>1326</v>
      </c>
      <c r="S187" s="241" t="s">
        <v>1280</v>
      </c>
      <c r="T187" s="241" t="s">
        <v>1279</v>
      </c>
      <c r="U187" s="241" t="s">
        <v>282</v>
      </c>
    </row>
    <row r="188" spans="1:27" ht="14.4" x14ac:dyDescent="0.3">
      <c r="B188" s="146" t="s">
        <v>272</v>
      </c>
      <c r="C188" s="241" t="s">
        <v>1477</v>
      </c>
      <c r="D188" s="290" t="s">
        <v>1546</v>
      </c>
      <c r="F188" s="126"/>
      <c r="G188" s="208" t="s">
        <v>1545</v>
      </c>
      <c r="M188" t="s">
        <v>1473</v>
      </c>
      <c r="N188" s="241" t="s">
        <v>272</v>
      </c>
      <c r="O188" s="241" t="s">
        <v>280</v>
      </c>
      <c r="Q188" s="114" t="s">
        <v>1326</v>
      </c>
      <c r="S188" s="241" t="s">
        <v>1280</v>
      </c>
      <c r="T188" s="241" t="s">
        <v>1279</v>
      </c>
      <c r="U188" s="241" t="s">
        <v>282</v>
      </c>
    </row>
    <row r="189" spans="1:27" ht="14.4" x14ac:dyDescent="0.3">
      <c r="B189" s="146" t="s">
        <v>272</v>
      </c>
      <c r="C189" s="241" t="s">
        <v>1477</v>
      </c>
      <c r="D189" s="290" t="s">
        <v>1544</v>
      </c>
      <c r="F189" s="126"/>
      <c r="G189" s="208" t="s">
        <v>1543</v>
      </c>
      <c r="M189" t="s">
        <v>1473</v>
      </c>
      <c r="N189" s="241" t="s">
        <v>272</v>
      </c>
      <c r="O189" s="241" t="s">
        <v>280</v>
      </c>
      <c r="Q189" s="114" t="s">
        <v>1326</v>
      </c>
      <c r="S189" s="241" t="s">
        <v>1280</v>
      </c>
      <c r="T189" s="241" t="s">
        <v>1279</v>
      </c>
      <c r="U189" s="241" t="s">
        <v>282</v>
      </c>
    </row>
    <row r="190" spans="1:27" ht="14.4" x14ac:dyDescent="0.3">
      <c r="B190" s="146" t="s">
        <v>272</v>
      </c>
      <c r="C190" s="241" t="s">
        <v>1542</v>
      </c>
      <c r="D190" s="289" t="s">
        <v>1541</v>
      </c>
      <c r="F190" s="126"/>
      <c r="G190" s="203" t="s">
        <v>1540</v>
      </c>
      <c r="I190" s="241"/>
      <c r="J190" s="114" t="s">
        <v>1283</v>
      </c>
      <c r="K190" s="241"/>
      <c r="M190" t="s">
        <v>1539</v>
      </c>
      <c r="N190" s="241" t="s">
        <v>272</v>
      </c>
      <c r="O190" s="241" t="s">
        <v>280</v>
      </c>
      <c r="Q190" s="114" t="s">
        <v>1281</v>
      </c>
      <c r="S190" s="241" t="s">
        <v>1280</v>
      </c>
      <c r="T190" s="241" t="s">
        <v>1279</v>
      </c>
      <c r="U190" s="241" t="s">
        <v>282</v>
      </c>
    </row>
    <row r="191" spans="1:27" x14ac:dyDescent="0.3">
      <c r="A191" s="146">
        <v>6</v>
      </c>
      <c r="B191" s="146" t="s">
        <v>272</v>
      </c>
      <c r="C191" s="114" t="s">
        <v>289</v>
      </c>
      <c r="D191" s="126" t="s">
        <v>456</v>
      </c>
      <c r="E191" s="126" t="s">
        <v>397</v>
      </c>
      <c r="F191" s="126" t="s">
        <v>398</v>
      </c>
      <c r="G191" s="203" t="s">
        <v>948</v>
      </c>
      <c r="H191" s="200" t="s">
        <v>337</v>
      </c>
      <c r="I191" s="200" t="s">
        <v>1535</v>
      </c>
      <c r="J191" s="200" t="s">
        <v>1327</v>
      </c>
      <c r="K191" s="200" t="s">
        <v>1538</v>
      </c>
      <c r="L191" s="200"/>
      <c r="M191" s="230"/>
      <c r="N191" s="200" t="s">
        <v>272</v>
      </c>
      <c r="O191" s="200" t="s">
        <v>280</v>
      </c>
      <c r="P191" s="200" t="s">
        <v>1340</v>
      </c>
      <c r="Q191" s="200" t="s">
        <v>1339</v>
      </c>
      <c r="R191" s="200"/>
      <c r="S191" s="200" t="s">
        <v>1280</v>
      </c>
      <c r="T191" s="200" t="s">
        <v>1279</v>
      </c>
      <c r="U191" s="200" t="s">
        <v>282</v>
      </c>
      <c r="X191" s="114" t="s">
        <v>1508</v>
      </c>
      <c r="Y191" s="114" t="s">
        <v>1507</v>
      </c>
      <c r="AA191" s="196" t="str">
        <f>CONCATENATE(E191,"/",F191)</f>
        <v>Education Supply/Quantity of infrastructure / facility / service</v>
      </c>
    </row>
    <row r="192" spans="1:27" x14ac:dyDescent="0.3">
      <c r="A192" s="146">
        <v>6</v>
      </c>
      <c r="B192" s="146" t="s">
        <v>272</v>
      </c>
      <c r="C192" s="114" t="s">
        <v>289</v>
      </c>
      <c r="D192" s="126" t="s">
        <v>458</v>
      </c>
      <c r="E192" s="126" t="s">
        <v>397</v>
      </c>
      <c r="F192" s="126" t="s">
        <v>398</v>
      </c>
      <c r="G192" s="208" t="s">
        <v>949</v>
      </c>
      <c r="H192" s="200" t="s">
        <v>337</v>
      </c>
      <c r="I192" s="200" t="s">
        <v>1535</v>
      </c>
      <c r="J192" s="200" t="s">
        <v>1327</v>
      </c>
      <c r="K192" s="200" t="s">
        <v>1537</v>
      </c>
      <c r="L192" s="200"/>
      <c r="M192" s="230"/>
      <c r="N192" s="200" t="s">
        <v>272</v>
      </c>
      <c r="O192" s="200" t="s">
        <v>280</v>
      </c>
      <c r="P192" s="200" t="s">
        <v>1340</v>
      </c>
      <c r="Q192" s="200" t="s">
        <v>1339</v>
      </c>
      <c r="R192" s="200"/>
      <c r="S192" s="200" t="s">
        <v>1280</v>
      </c>
      <c r="T192" s="200" t="s">
        <v>1279</v>
      </c>
      <c r="U192" s="200" t="s">
        <v>282</v>
      </c>
      <c r="X192" s="243" t="s">
        <v>1536</v>
      </c>
      <c r="Y192" s="114" t="s">
        <v>1507</v>
      </c>
      <c r="AA192" s="196" t="str">
        <f>CONCATENATE(E192,"/",F192)</f>
        <v>Education Supply/Quantity of infrastructure / facility / service</v>
      </c>
    </row>
    <row r="193" spans="1:27" x14ac:dyDescent="0.3">
      <c r="A193" s="146">
        <v>6</v>
      </c>
      <c r="B193" s="146" t="s">
        <v>272</v>
      </c>
      <c r="C193" s="114" t="s">
        <v>289</v>
      </c>
      <c r="D193" s="126" t="s">
        <v>460</v>
      </c>
      <c r="E193" s="126" t="s">
        <v>397</v>
      </c>
      <c r="F193" s="126" t="s">
        <v>461</v>
      </c>
      <c r="G193" s="208" t="s">
        <v>950</v>
      </c>
      <c r="H193" s="200" t="s">
        <v>337</v>
      </c>
      <c r="I193" s="200" t="s">
        <v>1535</v>
      </c>
      <c r="J193" s="200" t="s">
        <v>1327</v>
      </c>
      <c r="K193" s="200" t="s">
        <v>1534</v>
      </c>
      <c r="L193" s="200"/>
      <c r="M193" s="230"/>
      <c r="N193" s="200" t="s">
        <v>272</v>
      </c>
      <c r="O193" s="200" t="s">
        <v>280</v>
      </c>
      <c r="P193" s="200" t="s">
        <v>1340</v>
      </c>
      <c r="Q193" s="200" t="s">
        <v>1339</v>
      </c>
      <c r="R193" s="200"/>
      <c r="S193" s="200" t="s">
        <v>1280</v>
      </c>
      <c r="T193" s="200" t="s">
        <v>1279</v>
      </c>
      <c r="U193" s="200" t="s">
        <v>282</v>
      </c>
      <c r="X193" s="114" t="s">
        <v>1508</v>
      </c>
      <c r="Y193" s="114" t="s">
        <v>1507</v>
      </c>
      <c r="AA193" s="196" t="str">
        <f>CONCATENATE(E193,"/",F193)</f>
        <v>Education Supply/Security</v>
      </c>
    </row>
    <row r="194" spans="1:27" x14ac:dyDescent="0.3">
      <c r="A194" s="146">
        <v>11</v>
      </c>
      <c r="B194" s="146" t="s">
        <v>272</v>
      </c>
      <c r="C194" s="114" t="s">
        <v>463</v>
      </c>
      <c r="D194" s="114" t="s">
        <v>464</v>
      </c>
      <c r="E194" s="114" t="s">
        <v>465</v>
      </c>
      <c r="F194" s="114" t="s">
        <v>465</v>
      </c>
      <c r="G194" s="288" t="s">
        <v>951</v>
      </c>
      <c r="H194" s="200" t="s">
        <v>389</v>
      </c>
      <c r="I194" s="200"/>
      <c r="J194" s="200" t="s">
        <v>1533</v>
      </c>
      <c r="K194" s="200"/>
      <c r="L194" s="201"/>
      <c r="M194" s="200" t="s">
        <v>467</v>
      </c>
      <c r="N194" s="200" t="s">
        <v>272</v>
      </c>
      <c r="O194" s="200" t="s">
        <v>280</v>
      </c>
      <c r="P194" s="200"/>
      <c r="Q194" s="200" t="s">
        <v>1281</v>
      </c>
      <c r="R194" s="200"/>
      <c r="S194" s="200" t="s">
        <v>1280</v>
      </c>
      <c r="T194" s="200" t="s">
        <v>1279</v>
      </c>
      <c r="U194" s="200" t="s">
        <v>1285</v>
      </c>
      <c r="V194" s="114" t="s">
        <v>282</v>
      </c>
      <c r="AA194" s="196" t="str">
        <f>CONCATENATE(E194,"/",F194)</f>
        <v>Education HH Barriers/Education HH Barriers</v>
      </c>
    </row>
    <row r="195" spans="1:27" x14ac:dyDescent="0.3">
      <c r="A195" s="146">
        <v>11</v>
      </c>
      <c r="B195" s="146" t="s">
        <v>272</v>
      </c>
      <c r="C195" s="114" t="s">
        <v>468</v>
      </c>
      <c r="D195" s="114" t="s">
        <v>469</v>
      </c>
      <c r="E195" s="114" t="s">
        <v>465</v>
      </c>
      <c r="F195" s="114" t="s">
        <v>470</v>
      </c>
      <c r="G195" s="208" t="s">
        <v>952</v>
      </c>
      <c r="H195" s="200" t="s">
        <v>389</v>
      </c>
      <c r="I195" s="200"/>
      <c r="J195" s="200" t="s">
        <v>1533</v>
      </c>
      <c r="K195" s="200"/>
      <c r="L195" s="201"/>
      <c r="M195" s="200" t="s">
        <v>472</v>
      </c>
      <c r="N195" s="200" t="s">
        <v>272</v>
      </c>
      <c r="O195" s="200" t="s">
        <v>280</v>
      </c>
      <c r="P195" s="200"/>
      <c r="Q195" s="200" t="s">
        <v>1281</v>
      </c>
      <c r="R195" s="200"/>
      <c r="S195" s="200" t="s">
        <v>1280</v>
      </c>
      <c r="T195" s="200" t="s">
        <v>1279</v>
      </c>
      <c r="U195" s="200" t="s">
        <v>1285</v>
      </c>
      <c r="V195" s="114" t="s">
        <v>282</v>
      </c>
      <c r="AA195" s="196" t="str">
        <f>CONCATENATE(E195,"/",F195)</f>
        <v>Education HH Barriers/Gender</v>
      </c>
    </row>
    <row r="196" spans="1:27" s="200" customFormat="1" x14ac:dyDescent="0.3">
      <c r="A196" s="202"/>
      <c r="B196" s="202" t="s">
        <v>272</v>
      </c>
      <c r="C196" s="200" t="s">
        <v>296</v>
      </c>
      <c r="G196" s="207"/>
    </row>
    <row r="197" spans="1:27" s="200" customFormat="1" x14ac:dyDescent="0.3">
      <c r="A197" s="202"/>
      <c r="B197" s="202" t="s">
        <v>272</v>
      </c>
      <c r="C197" s="200" t="s">
        <v>273</v>
      </c>
      <c r="G197" s="207" t="s">
        <v>473</v>
      </c>
      <c r="K197" s="201"/>
      <c r="L197" s="201"/>
    </row>
    <row r="198" spans="1:27" x14ac:dyDescent="0.25">
      <c r="A198" s="146">
        <v>7</v>
      </c>
      <c r="B198" s="272" t="s">
        <v>272</v>
      </c>
      <c r="C198" s="215" t="s">
        <v>298</v>
      </c>
      <c r="D198" s="215" t="s">
        <v>1532</v>
      </c>
      <c r="E198" s="215" t="s">
        <v>475</v>
      </c>
      <c r="F198" s="215" t="s">
        <v>476</v>
      </c>
      <c r="G198" s="287" t="s">
        <v>953</v>
      </c>
      <c r="H198" s="286" t="s">
        <v>279</v>
      </c>
      <c r="I198" s="235"/>
      <c r="J198" s="235"/>
      <c r="K198" s="235"/>
      <c r="M198" s="116" t="s">
        <v>301</v>
      </c>
      <c r="N198" s="114" t="s">
        <v>272</v>
      </c>
      <c r="O198" s="114" t="s">
        <v>280</v>
      </c>
      <c r="P198" s="235"/>
      <c r="Q198" s="235" t="s">
        <v>1281</v>
      </c>
      <c r="R198" s="235"/>
      <c r="S198" s="235" t="s">
        <v>1280</v>
      </c>
      <c r="T198" s="235" t="s">
        <v>1279</v>
      </c>
      <c r="U198" s="235" t="s">
        <v>1285</v>
      </c>
      <c r="V198" s="114" t="s">
        <v>282</v>
      </c>
      <c r="AA198" s="196" t="str">
        <f>CONCATENATE(E198,"/",F198)</f>
        <v>Healthcare Access/Access</v>
      </c>
    </row>
    <row r="199" spans="1:27" x14ac:dyDescent="0.25">
      <c r="A199" s="146">
        <v>10</v>
      </c>
      <c r="B199" s="272" t="s">
        <v>272</v>
      </c>
      <c r="C199" s="215" t="s">
        <v>298</v>
      </c>
      <c r="D199" s="215" t="s">
        <v>478</v>
      </c>
      <c r="E199" s="215" t="s">
        <v>475</v>
      </c>
      <c r="F199" s="215" t="s">
        <v>470</v>
      </c>
      <c r="G199" s="287" t="s">
        <v>479</v>
      </c>
      <c r="H199" s="286" t="s">
        <v>279</v>
      </c>
      <c r="I199" s="235"/>
      <c r="J199" s="235"/>
      <c r="K199" s="235"/>
      <c r="M199" s="116" t="s">
        <v>301</v>
      </c>
      <c r="N199" s="114" t="s">
        <v>272</v>
      </c>
      <c r="O199" s="114" t="s">
        <v>280</v>
      </c>
      <c r="P199" s="235"/>
      <c r="Q199" s="235" t="s">
        <v>1281</v>
      </c>
      <c r="R199" s="235"/>
      <c r="S199" s="235" t="s">
        <v>1280</v>
      </c>
      <c r="T199" s="235" t="s">
        <v>1279</v>
      </c>
      <c r="U199" s="235" t="s">
        <v>1285</v>
      </c>
      <c r="V199" s="114" t="s">
        <v>282</v>
      </c>
      <c r="AA199" s="196" t="str">
        <f>CONCATENATE(E199,"/",F199)</f>
        <v>Healthcare Access/Gender</v>
      </c>
    </row>
    <row r="200" spans="1:27" ht="15.75" customHeight="1" x14ac:dyDescent="0.25">
      <c r="A200" s="279" t="s">
        <v>272</v>
      </c>
      <c r="B200" s="272" t="s">
        <v>272</v>
      </c>
      <c r="C200" s="215" t="s">
        <v>298</v>
      </c>
      <c r="D200" s="215" t="s">
        <v>480</v>
      </c>
      <c r="E200" s="215" t="s">
        <v>481</v>
      </c>
      <c r="F200" s="215" t="s">
        <v>482</v>
      </c>
      <c r="G200" s="285" t="s">
        <v>954</v>
      </c>
      <c r="H200" s="284" t="s">
        <v>279</v>
      </c>
      <c r="I200" s="282" t="s">
        <v>1312</v>
      </c>
      <c r="J200" s="282" t="s">
        <v>1312</v>
      </c>
      <c r="K200" s="282" t="s">
        <v>1312</v>
      </c>
      <c r="L200" s="283" t="s">
        <v>301</v>
      </c>
      <c r="M200" s="282" t="s">
        <v>272</v>
      </c>
      <c r="N200" s="282" t="s">
        <v>280</v>
      </c>
      <c r="O200" s="282" t="s">
        <v>1312</v>
      </c>
      <c r="P200" s="282" t="s">
        <v>1281</v>
      </c>
      <c r="Q200" s="282" t="s">
        <v>1312</v>
      </c>
      <c r="R200" s="282" t="s">
        <v>1280</v>
      </c>
      <c r="S200" s="282" t="s">
        <v>1279</v>
      </c>
      <c r="T200" s="279" t="s">
        <v>282</v>
      </c>
      <c r="U200" s="279"/>
      <c r="V200" s="279"/>
      <c r="W200" s="279"/>
      <c r="X200" s="279"/>
      <c r="Y200" s="279"/>
      <c r="Z200" s="280" t="s">
        <v>1531</v>
      </c>
      <c r="AA200" s="279"/>
    </row>
    <row r="201" spans="1:27" ht="15.75" customHeight="1" x14ac:dyDescent="0.25">
      <c r="A201" s="279" t="s">
        <v>272</v>
      </c>
      <c r="B201" s="272" t="s">
        <v>272</v>
      </c>
      <c r="C201" s="215" t="s">
        <v>484</v>
      </c>
      <c r="D201" s="215" t="s">
        <v>485</v>
      </c>
      <c r="E201" s="215" t="s">
        <v>481</v>
      </c>
      <c r="F201" s="215" t="s">
        <v>482</v>
      </c>
      <c r="G201" s="249" t="s">
        <v>955</v>
      </c>
      <c r="H201" s="215" t="s">
        <v>333</v>
      </c>
      <c r="I201" s="279" t="s">
        <v>1300</v>
      </c>
      <c r="J201" s="279" t="s">
        <v>1514</v>
      </c>
      <c r="K201" s="279"/>
      <c r="L201" s="281" t="s">
        <v>956</v>
      </c>
      <c r="M201" s="279" t="s">
        <v>272</v>
      </c>
      <c r="N201" s="279" t="s">
        <v>280</v>
      </c>
      <c r="O201" s="279"/>
      <c r="P201" s="279" t="s">
        <v>1281</v>
      </c>
      <c r="Q201" s="279"/>
      <c r="R201" s="279" t="s">
        <v>1280</v>
      </c>
      <c r="S201" s="279" t="s">
        <v>1279</v>
      </c>
      <c r="T201" s="279" t="s">
        <v>282</v>
      </c>
      <c r="U201" s="279"/>
      <c r="V201" s="279"/>
      <c r="W201" s="279"/>
      <c r="X201" s="279"/>
      <c r="Y201" s="279"/>
      <c r="Z201" s="280" t="s">
        <v>1531</v>
      </c>
      <c r="AA201" s="279"/>
    </row>
    <row r="202" spans="1:27" s="211" customFormat="1" x14ac:dyDescent="0.25">
      <c r="A202" s="214"/>
      <c r="B202" s="278" t="s">
        <v>272</v>
      </c>
      <c r="C202" s="228" t="s">
        <v>298</v>
      </c>
      <c r="D202" s="211" t="s">
        <v>1530</v>
      </c>
      <c r="E202" s="228" t="s">
        <v>481</v>
      </c>
      <c r="F202" s="228" t="s">
        <v>482</v>
      </c>
      <c r="G202" s="248" t="s">
        <v>1529</v>
      </c>
      <c r="M202" s="277" t="s">
        <v>1528</v>
      </c>
    </row>
    <row r="203" spans="1:27" s="273" customFormat="1" ht="18.75" customHeight="1" x14ac:dyDescent="0.25">
      <c r="A203" s="276">
        <v>6</v>
      </c>
      <c r="B203" s="272" t="s">
        <v>272</v>
      </c>
      <c r="C203" s="215" t="s">
        <v>289</v>
      </c>
      <c r="D203" s="215" t="s">
        <v>957</v>
      </c>
      <c r="E203" s="215" t="s">
        <v>481</v>
      </c>
      <c r="F203" s="249" t="s">
        <v>398</v>
      </c>
      <c r="G203" s="249" t="s">
        <v>958</v>
      </c>
      <c r="H203" s="215" t="s">
        <v>337</v>
      </c>
      <c r="I203" s="275" t="s">
        <v>1527</v>
      </c>
      <c r="J203" s="273" t="s">
        <v>1327</v>
      </c>
      <c r="K203" s="273" t="s">
        <v>1514</v>
      </c>
      <c r="M203" s="274"/>
      <c r="N203" s="273" t="s">
        <v>272</v>
      </c>
      <c r="O203" s="273" t="s">
        <v>280</v>
      </c>
      <c r="Q203" s="273" t="s">
        <v>1339</v>
      </c>
      <c r="S203" s="273" t="s">
        <v>1280</v>
      </c>
      <c r="T203" s="273" t="s">
        <v>1279</v>
      </c>
      <c r="U203" s="273" t="s">
        <v>282</v>
      </c>
      <c r="X203" s="273" t="s">
        <v>1508</v>
      </c>
      <c r="Y203" s="273" t="s">
        <v>1507</v>
      </c>
      <c r="AA203" s="273" t="str">
        <f t="shared" ref="AA203:AA211" si="1">CONCATENATE(E203,"/",F203)</f>
        <v>Healthcare Supply/Quantity of infrastructure / facility / service</v>
      </c>
    </row>
    <row r="204" spans="1:27" ht="17.399999999999999" customHeight="1" x14ac:dyDescent="0.25">
      <c r="A204" s="146">
        <v>6</v>
      </c>
      <c r="B204" s="272" t="s">
        <v>272</v>
      </c>
      <c r="C204" s="215" t="s">
        <v>289</v>
      </c>
      <c r="D204" s="215" t="s">
        <v>959</v>
      </c>
      <c r="E204" s="215" t="s">
        <v>481</v>
      </c>
      <c r="F204" s="249" t="s">
        <v>398</v>
      </c>
      <c r="G204" s="249" t="s">
        <v>960</v>
      </c>
      <c r="H204" s="215" t="s">
        <v>337</v>
      </c>
      <c r="I204" s="271" t="s">
        <v>1526</v>
      </c>
      <c r="J204" s="114" t="s">
        <v>1327</v>
      </c>
      <c r="K204" s="114" t="s">
        <v>1514</v>
      </c>
      <c r="M204" s="241" t="s">
        <v>1523</v>
      </c>
      <c r="N204" s="114" t="s">
        <v>272</v>
      </c>
      <c r="O204" s="114" t="s">
        <v>280</v>
      </c>
      <c r="Q204" s="114" t="s">
        <v>1339</v>
      </c>
      <c r="S204" s="114" t="s">
        <v>1280</v>
      </c>
      <c r="T204" s="114" t="s">
        <v>1279</v>
      </c>
      <c r="U204" s="114" t="s">
        <v>282</v>
      </c>
      <c r="X204" s="114" t="s">
        <v>1508</v>
      </c>
      <c r="Y204" s="114" t="s">
        <v>1507</v>
      </c>
      <c r="AA204" s="196" t="str">
        <f t="shared" si="1"/>
        <v>Healthcare Supply/Quantity of infrastructure / facility / service</v>
      </c>
    </row>
    <row r="205" spans="1:27" ht="13.2" customHeight="1" x14ac:dyDescent="0.25">
      <c r="A205" s="146">
        <v>6</v>
      </c>
      <c r="B205" s="272" t="s">
        <v>272</v>
      </c>
      <c r="C205" s="215" t="s">
        <v>289</v>
      </c>
      <c r="D205" s="215" t="s">
        <v>492</v>
      </c>
      <c r="E205" s="215" t="s">
        <v>481</v>
      </c>
      <c r="F205" s="249" t="s">
        <v>398</v>
      </c>
      <c r="G205" s="249" t="s">
        <v>961</v>
      </c>
      <c r="H205" s="215" t="s">
        <v>337</v>
      </c>
      <c r="I205" s="271" t="s">
        <v>1525</v>
      </c>
      <c r="J205" s="114" t="s">
        <v>1327</v>
      </c>
      <c r="K205" s="114" t="s">
        <v>1514</v>
      </c>
      <c r="M205" s="241" t="s">
        <v>1523</v>
      </c>
      <c r="N205" s="114" t="s">
        <v>272</v>
      </c>
      <c r="O205" s="114" t="s">
        <v>280</v>
      </c>
      <c r="Q205" s="114" t="s">
        <v>1339</v>
      </c>
      <c r="S205" s="114" t="s">
        <v>1280</v>
      </c>
      <c r="T205" s="114" t="s">
        <v>1279</v>
      </c>
      <c r="U205" s="114" t="s">
        <v>282</v>
      </c>
      <c r="X205" s="114" t="s">
        <v>1508</v>
      </c>
      <c r="Y205" s="114" t="s">
        <v>1507</v>
      </c>
      <c r="AA205" s="196" t="str">
        <f t="shared" si="1"/>
        <v>Healthcare Supply/Quantity of infrastructure / facility / service</v>
      </c>
    </row>
    <row r="206" spans="1:27" ht="17.399999999999999" customHeight="1" x14ac:dyDescent="0.25">
      <c r="A206" s="146">
        <v>6</v>
      </c>
      <c r="B206" s="272" t="s">
        <v>272</v>
      </c>
      <c r="C206" s="215" t="s">
        <v>289</v>
      </c>
      <c r="D206" s="215" t="s">
        <v>494</v>
      </c>
      <c r="E206" s="215" t="s">
        <v>481</v>
      </c>
      <c r="F206" s="249" t="s">
        <v>398</v>
      </c>
      <c r="G206" s="249" t="s">
        <v>962</v>
      </c>
      <c r="H206" s="215" t="s">
        <v>337</v>
      </c>
      <c r="I206" s="271" t="s">
        <v>1524</v>
      </c>
      <c r="J206" s="114" t="s">
        <v>1327</v>
      </c>
      <c r="K206" s="114" t="s">
        <v>1514</v>
      </c>
      <c r="M206" s="241" t="s">
        <v>1523</v>
      </c>
      <c r="N206" s="114" t="s">
        <v>272</v>
      </c>
      <c r="O206" s="114" t="s">
        <v>280</v>
      </c>
      <c r="Q206" s="114" t="s">
        <v>1339</v>
      </c>
      <c r="S206" s="114" t="s">
        <v>1280</v>
      </c>
      <c r="T206" s="114" t="s">
        <v>1279</v>
      </c>
      <c r="U206" s="114" t="s">
        <v>282</v>
      </c>
      <c r="X206" s="114" t="s">
        <v>1508</v>
      </c>
      <c r="Y206" s="114" t="s">
        <v>1507</v>
      </c>
      <c r="AA206" s="114" t="str">
        <f t="shared" si="1"/>
        <v>Healthcare Supply/Quantity of infrastructure / facility / service</v>
      </c>
    </row>
    <row r="207" spans="1:27" s="116" customFormat="1" x14ac:dyDescent="0.3">
      <c r="A207" s="146">
        <v>6</v>
      </c>
      <c r="B207" s="146" t="s">
        <v>272</v>
      </c>
      <c r="C207" s="114" t="s">
        <v>414</v>
      </c>
      <c r="D207" s="116" t="s">
        <v>498</v>
      </c>
      <c r="E207" s="114" t="s">
        <v>481</v>
      </c>
      <c r="F207" s="116" t="s">
        <v>416</v>
      </c>
      <c r="G207" s="126" t="s">
        <v>963</v>
      </c>
      <c r="H207" s="114" t="s">
        <v>279</v>
      </c>
      <c r="K207" s="114" t="s">
        <v>1514</v>
      </c>
      <c r="M207" s="116" t="s">
        <v>435</v>
      </c>
      <c r="N207" s="114" t="s">
        <v>272</v>
      </c>
      <c r="O207" s="114" t="s">
        <v>280</v>
      </c>
      <c r="Q207" s="116" t="s">
        <v>1281</v>
      </c>
      <c r="S207" s="114" t="s">
        <v>1280</v>
      </c>
      <c r="T207" s="114" t="s">
        <v>1279</v>
      </c>
      <c r="U207" s="114" t="s">
        <v>282</v>
      </c>
      <c r="V207" s="114"/>
      <c r="AA207" s="196" t="str">
        <f t="shared" si="1"/>
        <v>Healthcare Supply/Quality of infrastructure / facility / service</v>
      </c>
    </row>
    <row r="208" spans="1:27" x14ac:dyDescent="0.3">
      <c r="A208" s="146">
        <v>9</v>
      </c>
      <c r="B208" s="146" t="s">
        <v>272</v>
      </c>
      <c r="C208" s="114" t="s">
        <v>402</v>
      </c>
      <c r="D208" s="114" t="s">
        <v>964</v>
      </c>
      <c r="E208" s="114" t="s">
        <v>481</v>
      </c>
      <c r="F208" s="116" t="s">
        <v>404</v>
      </c>
      <c r="G208" s="126" t="s">
        <v>501</v>
      </c>
      <c r="H208" s="114" t="s">
        <v>279</v>
      </c>
      <c r="K208" s="114" t="s">
        <v>1514</v>
      </c>
      <c r="M208" s="116" t="s">
        <v>406</v>
      </c>
      <c r="N208" s="114" t="s">
        <v>272</v>
      </c>
      <c r="O208" s="114" t="s">
        <v>280</v>
      </c>
      <c r="Q208" s="114" t="s">
        <v>1281</v>
      </c>
      <c r="S208" s="114" t="s">
        <v>1280</v>
      </c>
      <c r="T208" s="114" t="s">
        <v>1279</v>
      </c>
      <c r="U208" s="114" t="s">
        <v>282</v>
      </c>
      <c r="AA208" s="196" t="str">
        <f t="shared" si="1"/>
        <v>Healthcare Supply/Management</v>
      </c>
    </row>
    <row r="209" spans="1:27" x14ac:dyDescent="0.3">
      <c r="A209" s="146">
        <v>7</v>
      </c>
      <c r="B209" s="146" t="s">
        <v>272</v>
      </c>
      <c r="C209" s="114" t="s">
        <v>407</v>
      </c>
      <c r="D209" s="114" t="s">
        <v>502</v>
      </c>
      <c r="E209" s="114" t="s">
        <v>481</v>
      </c>
      <c r="F209" s="114" t="s">
        <v>409</v>
      </c>
      <c r="G209" s="208" t="s">
        <v>503</v>
      </c>
      <c r="H209" s="200" t="s">
        <v>279</v>
      </c>
      <c r="I209" s="200"/>
      <c r="J209" s="200"/>
      <c r="K209" s="200" t="s">
        <v>1521</v>
      </c>
      <c r="L209" s="200"/>
      <c r="M209" s="201" t="s">
        <v>923</v>
      </c>
      <c r="N209" s="200" t="s">
        <v>272</v>
      </c>
      <c r="O209" s="200" t="s">
        <v>280</v>
      </c>
      <c r="P209" s="200"/>
      <c r="Q209" s="200" t="s">
        <v>1281</v>
      </c>
      <c r="R209" s="200"/>
      <c r="S209" s="200" t="s">
        <v>1280</v>
      </c>
      <c r="T209" s="200" t="s">
        <v>1279</v>
      </c>
      <c r="U209" s="114" t="s">
        <v>282</v>
      </c>
      <c r="X209" s="114" t="s">
        <v>1522</v>
      </c>
      <c r="Y209" s="114" t="s">
        <v>1496</v>
      </c>
      <c r="AA209" s="196" t="str">
        <f t="shared" si="1"/>
        <v>Healthcare Supply/Functionnality</v>
      </c>
    </row>
    <row r="210" spans="1:27" x14ac:dyDescent="0.3">
      <c r="A210" s="146">
        <v>7</v>
      </c>
      <c r="B210" s="146" t="s">
        <v>272</v>
      </c>
      <c r="C210" s="114" t="s">
        <v>298</v>
      </c>
      <c r="D210" s="114" t="s">
        <v>505</v>
      </c>
      <c r="E210" s="114" t="s">
        <v>481</v>
      </c>
      <c r="F210" s="116" t="s">
        <v>416</v>
      </c>
      <c r="G210" s="208" t="s">
        <v>965</v>
      </c>
      <c r="H210" s="114" t="s">
        <v>279</v>
      </c>
      <c r="K210" s="114" t="s">
        <v>1521</v>
      </c>
      <c r="M210" s="116" t="s">
        <v>301</v>
      </c>
      <c r="N210" s="114" t="s">
        <v>272</v>
      </c>
      <c r="O210" s="114" t="s">
        <v>280</v>
      </c>
      <c r="Q210" s="114" t="s">
        <v>1281</v>
      </c>
      <c r="S210" s="114" t="s">
        <v>1280</v>
      </c>
      <c r="T210" s="114" t="s">
        <v>1279</v>
      </c>
      <c r="U210" s="114" t="s">
        <v>282</v>
      </c>
      <c r="AA210" s="196" t="str">
        <f t="shared" si="1"/>
        <v>Healthcare Supply/Quality of infrastructure / facility / service</v>
      </c>
    </row>
    <row r="211" spans="1:27" x14ac:dyDescent="0.3">
      <c r="A211" s="146">
        <v>11</v>
      </c>
      <c r="B211" s="146" t="s">
        <v>272</v>
      </c>
      <c r="C211" s="114" t="s">
        <v>507</v>
      </c>
      <c r="D211" s="114" t="s">
        <v>508</v>
      </c>
      <c r="E211" s="114" t="s">
        <v>509</v>
      </c>
      <c r="F211" s="114" t="s">
        <v>509</v>
      </c>
      <c r="G211" s="270" t="s">
        <v>966</v>
      </c>
      <c r="H211" s="200" t="s">
        <v>389</v>
      </c>
      <c r="I211" s="200" t="s">
        <v>1295</v>
      </c>
      <c r="J211" s="200" t="s">
        <v>1294</v>
      </c>
      <c r="K211" s="200"/>
      <c r="L211" s="200"/>
      <c r="M211" s="259" t="s">
        <v>511</v>
      </c>
      <c r="N211" s="200" t="s">
        <v>272</v>
      </c>
      <c r="O211" s="200" t="s">
        <v>280</v>
      </c>
      <c r="P211" s="200"/>
      <c r="Q211" s="200" t="s">
        <v>1281</v>
      </c>
      <c r="R211" s="200"/>
      <c r="S211" s="200" t="s">
        <v>1280</v>
      </c>
      <c r="T211" s="200" t="s">
        <v>1279</v>
      </c>
      <c r="U211" s="200" t="s">
        <v>1285</v>
      </c>
      <c r="V211" s="114" t="s">
        <v>282</v>
      </c>
      <c r="X211" s="114" t="s">
        <v>1520</v>
      </c>
      <c r="AA211" s="196" t="str">
        <f t="shared" si="1"/>
        <v>Healthcare HH Barriers/Healthcare HH Barriers</v>
      </c>
    </row>
    <row r="212" spans="1:27" x14ac:dyDescent="0.3">
      <c r="A212" s="114"/>
      <c r="B212" s="146" t="s">
        <v>272</v>
      </c>
      <c r="C212" s="114" t="s">
        <v>865</v>
      </c>
      <c r="D212" s="114" t="s">
        <v>1519</v>
      </c>
      <c r="G212" s="270" t="s">
        <v>889</v>
      </c>
      <c r="K212" s="114" t="s">
        <v>1518</v>
      </c>
      <c r="N212" s="114" t="s">
        <v>272</v>
      </c>
      <c r="O212" s="114" t="s">
        <v>280</v>
      </c>
      <c r="AA212" s="114"/>
    </row>
    <row r="213" spans="1:27" x14ac:dyDescent="0.3">
      <c r="A213" s="114">
        <v>11</v>
      </c>
      <c r="B213" s="146" t="s">
        <v>272</v>
      </c>
      <c r="C213" s="114" t="s">
        <v>512</v>
      </c>
      <c r="D213" s="114" t="s">
        <v>513</v>
      </c>
      <c r="E213" s="114" t="s">
        <v>509</v>
      </c>
      <c r="F213" s="114" t="s">
        <v>470</v>
      </c>
      <c r="G213" s="203" t="s">
        <v>967</v>
      </c>
      <c r="H213" s="114" t="s">
        <v>389</v>
      </c>
      <c r="I213" s="114" t="s">
        <v>1295</v>
      </c>
      <c r="J213" s="114" t="s">
        <v>1294</v>
      </c>
      <c r="M213" s="114" t="s">
        <v>515</v>
      </c>
      <c r="N213" s="114" t="s">
        <v>272</v>
      </c>
      <c r="O213" s="114" t="s">
        <v>280</v>
      </c>
      <c r="Q213" s="114" t="s">
        <v>1281</v>
      </c>
      <c r="S213" s="114" t="s">
        <v>1280</v>
      </c>
      <c r="T213" s="114" t="s">
        <v>1279</v>
      </c>
      <c r="U213" s="114" t="s">
        <v>1285</v>
      </c>
      <c r="V213" s="114" t="s">
        <v>282</v>
      </c>
      <c r="X213" s="114" t="s">
        <v>1517</v>
      </c>
      <c r="AA213" s="114" t="str">
        <f>CONCATENATE(E213,"/",F213)</f>
        <v>Healthcare HH Barriers/Gender</v>
      </c>
    </row>
    <row r="214" spans="1:27" x14ac:dyDescent="0.3">
      <c r="A214" s="114"/>
      <c r="B214" s="146" t="s">
        <v>272</v>
      </c>
      <c r="C214" s="114" t="s">
        <v>865</v>
      </c>
      <c r="D214" s="114" t="s">
        <v>1516</v>
      </c>
      <c r="E214" s="114" t="s">
        <v>889</v>
      </c>
      <c r="G214" s="203" t="s">
        <v>889</v>
      </c>
      <c r="K214" s="114" t="s">
        <v>1515</v>
      </c>
      <c r="N214" s="114" t="s">
        <v>272</v>
      </c>
      <c r="O214" s="114" t="s">
        <v>280</v>
      </c>
      <c r="AA214" s="114"/>
    </row>
    <row r="215" spans="1:27" x14ac:dyDescent="0.3">
      <c r="A215" s="146">
        <v>7</v>
      </c>
      <c r="B215" s="146" t="s">
        <v>272</v>
      </c>
      <c r="C215" s="114" t="s">
        <v>298</v>
      </c>
      <c r="D215" s="114" t="s">
        <v>516</v>
      </c>
      <c r="E215" s="114" t="s">
        <v>481</v>
      </c>
      <c r="F215" s="116" t="s">
        <v>416</v>
      </c>
      <c r="G215" s="115" t="s">
        <v>517</v>
      </c>
      <c r="H215" s="114" t="s">
        <v>279</v>
      </c>
      <c r="K215" s="114" t="s">
        <v>1514</v>
      </c>
      <c r="M215" s="116" t="s">
        <v>301</v>
      </c>
      <c r="N215" s="114" t="s">
        <v>272</v>
      </c>
      <c r="O215" s="114" t="s">
        <v>280</v>
      </c>
      <c r="Q215" s="114" t="s">
        <v>1281</v>
      </c>
      <c r="S215" s="114" t="s">
        <v>1280</v>
      </c>
      <c r="T215" s="114" t="s">
        <v>1279</v>
      </c>
      <c r="U215" s="114" t="s">
        <v>282</v>
      </c>
      <c r="AA215" s="196" t="str">
        <f>CONCATENATE(E215,"/",F215)</f>
        <v>Healthcare Supply/Quality of infrastructure / facility / service</v>
      </c>
    </row>
    <row r="216" spans="1:27" s="200" customFormat="1" x14ac:dyDescent="0.3">
      <c r="A216" s="202"/>
      <c r="B216" s="202" t="s">
        <v>272</v>
      </c>
      <c r="C216" s="200" t="s">
        <v>296</v>
      </c>
      <c r="G216" s="207"/>
      <c r="K216" s="201"/>
      <c r="L216" s="201"/>
    </row>
    <row r="217" spans="1:27" s="200" customFormat="1" x14ac:dyDescent="0.3">
      <c r="A217" s="202"/>
      <c r="B217" s="202" t="s">
        <v>272</v>
      </c>
      <c r="C217" s="200" t="s">
        <v>273</v>
      </c>
      <c r="G217" s="207" t="s">
        <v>518</v>
      </c>
    </row>
    <row r="218" spans="1:27" x14ac:dyDescent="0.3">
      <c r="A218" s="146">
        <v>12</v>
      </c>
      <c r="B218" s="146" t="s">
        <v>272</v>
      </c>
      <c r="C218" s="114" t="s">
        <v>519</v>
      </c>
      <c r="D218" s="114" t="s">
        <v>520</v>
      </c>
      <c r="E218" s="114" t="s">
        <v>521</v>
      </c>
      <c r="F218" s="114" t="s">
        <v>521</v>
      </c>
      <c r="G218" s="126" t="s">
        <v>968</v>
      </c>
      <c r="H218" s="115" t="s">
        <v>523</v>
      </c>
      <c r="K218" s="114" t="s">
        <v>1282</v>
      </c>
      <c r="M218" s="116" t="s">
        <v>524</v>
      </c>
      <c r="N218" s="114" t="s">
        <v>272</v>
      </c>
      <c r="O218" s="114" t="s">
        <v>280</v>
      </c>
      <c r="Q218" s="114" t="s">
        <v>1281</v>
      </c>
      <c r="S218" s="114" t="s">
        <v>1280</v>
      </c>
      <c r="T218" s="114" t="s">
        <v>1279</v>
      </c>
      <c r="U218" s="114" t="s">
        <v>282</v>
      </c>
      <c r="X218" s="114" t="s">
        <v>1319</v>
      </c>
      <c r="AA218" s="196" t="str">
        <f>CONCATENATE(E218,"/",F218)</f>
        <v>Food Source/Food Source</v>
      </c>
    </row>
    <row r="219" spans="1:27" x14ac:dyDescent="0.3">
      <c r="A219" s="146">
        <v>12</v>
      </c>
      <c r="B219" s="146" t="s">
        <v>272</v>
      </c>
      <c r="C219" s="114" t="s">
        <v>865</v>
      </c>
      <c r="D219" s="114" t="s">
        <v>969</v>
      </c>
      <c r="E219" s="114" t="s">
        <v>521</v>
      </c>
      <c r="F219" s="114" t="s">
        <v>521</v>
      </c>
      <c r="G219" s="126" t="s">
        <v>889</v>
      </c>
      <c r="H219" s="115"/>
      <c r="K219" s="114" t="s">
        <v>1513</v>
      </c>
      <c r="M219" s="116"/>
      <c r="N219" s="114" t="s">
        <v>272</v>
      </c>
      <c r="O219" s="114" t="s">
        <v>280</v>
      </c>
      <c r="X219" s="114" t="s">
        <v>1319</v>
      </c>
      <c r="Y219" s="114" t="s">
        <v>1512</v>
      </c>
    </row>
    <row r="220" spans="1:27" x14ac:dyDescent="0.3">
      <c r="A220" s="146">
        <v>12</v>
      </c>
      <c r="B220" s="146" t="s">
        <v>272</v>
      </c>
      <c r="C220" s="114" t="s">
        <v>298</v>
      </c>
      <c r="D220" s="114" t="s">
        <v>525</v>
      </c>
      <c r="E220" s="114" t="s">
        <v>526</v>
      </c>
      <c r="F220" s="114" t="s">
        <v>526</v>
      </c>
      <c r="G220" s="208" t="s">
        <v>970</v>
      </c>
      <c r="H220" s="200" t="s">
        <v>279</v>
      </c>
      <c r="I220" s="200"/>
      <c r="J220" s="200"/>
      <c r="K220" s="200"/>
      <c r="L220" s="200"/>
      <c r="M220" s="201" t="s">
        <v>301</v>
      </c>
      <c r="N220" s="200" t="s">
        <v>272</v>
      </c>
      <c r="O220" s="200" t="s">
        <v>280</v>
      </c>
      <c r="P220" s="200"/>
      <c r="Q220" s="200" t="s">
        <v>1281</v>
      </c>
      <c r="R220" s="200"/>
      <c r="S220" s="200" t="s">
        <v>1280</v>
      </c>
      <c r="T220" s="235" t="s">
        <v>1279</v>
      </c>
      <c r="U220" s="235" t="s">
        <v>282</v>
      </c>
      <c r="V220" s="235"/>
      <c r="AA220" s="196" t="str">
        <f>CONCATENATE(E220,"/",F220)</f>
        <v>Food Accessibility rate/Food Accessibility rate</v>
      </c>
    </row>
    <row r="221" spans="1:27" s="200" customFormat="1" x14ac:dyDescent="0.3">
      <c r="A221" s="202"/>
      <c r="B221" s="202" t="s">
        <v>272</v>
      </c>
      <c r="C221" s="200" t="s">
        <v>296</v>
      </c>
      <c r="G221" s="207"/>
    </row>
    <row r="222" spans="1:27" s="200" customFormat="1" x14ac:dyDescent="0.3">
      <c r="A222" s="202"/>
      <c r="B222" s="202" t="s">
        <v>272</v>
      </c>
      <c r="C222" s="200" t="s">
        <v>273</v>
      </c>
      <c r="G222" s="207" t="s">
        <v>528</v>
      </c>
      <c r="H222" s="231"/>
      <c r="M222" s="201"/>
    </row>
    <row r="223" spans="1:27" x14ac:dyDescent="0.3">
      <c r="A223" s="146">
        <v>12</v>
      </c>
      <c r="B223" s="146" t="s">
        <v>272</v>
      </c>
      <c r="C223" s="114" t="s">
        <v>529</v>
      </c>
      <c r="D223" s="114" t="s">
        <v>530</v>
      </c>
      <c r="E223" s="114" t="s">
        <v>531</v>
      </c>
      <c r="F223" s="114" t="s">
        <v>482</v>
      </c>
      <c r="G223" s="208" t="s">
        <v>971</v>
      </c>
      <c r="H223" s="235" t="s">
        <v>279</v>
      </c>
      <c r="I223" s="235"/>
      <c r="J223" s="235"/>
      <c r="K223" s="235"/>
      <c r="L223" s="235"/>
      <c r="M223" s="235" t="s">
        <v>533</v>
      </c>
      <c r="N223" s="235" t="s">
        <v>272</v>
      </c>
      <c r="O223" s="235" t="s">
        <v>280</v>
      </c>
      <c r="P223" s="235"/>
      <c r="Q223" s="235" t="s">
        <v>1281</v>
      </c>
      <c r="R223" s="235"/>
      <c r="S223" s="235" t="s">
        <v>1280</v>
      </c>
      <c r="T223" s="235" t="s">
        <v>1279</v>
      </c>
      <c r="U223" s="235" t="s">
        <v>282</v>
      </c>
      <c r="AA223" s="196" t="str">
        <f>CONCATENATE(E223,"/",F223)</f>
        <v>Market Supply/Typology of infrastructure / facility / service</v>
      </c>
    </row>
    <row r="224" spans="1:27" x14ac:dyDescent="0.3">
      <c r="A224" s="146">
        <v>12</v>
      </c>
      <c r="B224" s="146" t="s">
        <v>272</v>
      </c>
      <c r="C224" s="114" t="s">
        <v>534</v>
      </c>
      <c r="D224" s="114" t="s">
        <v>535</v>
      </c>
      <c r="E224" s="114" t="s">
        <v>531</v>
      </c>
      <c r="F224" s="114" t="s">
        <v>482</v>
      </c>
      <c r="G224" s="208" t="s">
        <v>972</v>
      </c>
      <c r="H224" s="235" t="s">
        <v>333</v>
      </c>
      <c r="I224" s="235" t="s">
        <v>1301</v>
      </c>
      <c r="J224" s="235" t="s">
        <v>1300</v>
      </c>
      <c r="K224" s="235" t="s">
        <v>1501</v>
      </c>
      <c r="L224" s="235"/>
      <c r="M224" s="235" t="s">
        <v>537</v>
      </c>
      <c r="N224" s="235" t="s">
        <v>272</v>
      </c>
      <c r="O224" s="235" t="s">
        <v>280</v>
      </c>
      <c r="P224" s="235"/>
      <c r="Q224" s="235" t="s">
        <v>1281</v>
      </c>
      <c r="R224" s="235"/>
      <c r="S224" s="235" t="s">
        <v>1280</v>
      </c>
      <c r="T224" s="235" t="s">
        <v>1279</v>
      </c>
      <c r="U224" s="235" t="s">
        <v>282</v>
      </c>
      <c r="AA224" s="196" t="str">
        <f>CONCATENATE(E224,"/",F224)</f>
        <v>Market Supply/Typology of infrastructure / facility / service</v>
      </c>
    </row>
    <row r="225" spans="1:27" x14ac:dyDescent="0.3">
      <c r="A225" s="146">
        <v>12</v>
      </c>
      <c r="B225" s="146" t="s">
        <v>272</v>
      </c>
      <c r="C225" s="114" t="s">
        <v>538</v>
      </c>
      <c r="D225" s="114" t="s">
        <v>539</v>
      </c>
      <c r="E225" s="114" t="s">
        <v>531</v>
      </c>
      <c r="F225" s="114" t="s">
        <v>482</v>
      </c>
      <c r="G225" s="208" t="s">
        <v>540</v>
      </c>
      <c r="H225" s="235" t="s">
        <v>333</v>
      </c>
      <c r="I225" s="235" t="s">
        <v>1301</v>
      </c>
      <c r="J225" s="235" t="s">
        <v>1300</v>
      </c>
      <c r="K225" s="235" t="s">
        <v>1511</v>
      </c>
      <c r="L225" s="235"/>
      <c r="M225" s="235" t="s">
        <v>973</v>
      </c>
      <c r="N225" s="235" t="s">
        <v>272</v>
      </c>
      <c r="O225" s="235" t="s">
        <v>280</v>
      </c>
      <c r="P225" s="235"/>
      <c r="Q225" s="235" t="s">
        <v>1281</v>
      </c>
      <c r="R225" s="235"/>
      <c r="S225" s="235" t="s">
        <v>1280</v>
      </c>
      <c r="T225" s="235" t="s">
        <v>1279</v>
      </c>
      <c r="U225" s="235" t="s">
        <v>282</v>
      </c>
      <c r="AA225" s="196" t="str">
        <f>CONCATENATE(E225,"/",F225)</f>
        <v>Market Supply/Typology of infrastructure / facility / service</v>
      </c>
    </row>
    <row r="226" spans="1:27" x14ac:dyDescent="0.3">
      <c r="A226" s="146">
        <v>12</v>
      </c>
      <c r="B226" s="146" t="s">
        <v>272</v>
      </c>
      <c r="C226" s="114" t="s">
        <v>289</v>
      </c>
      <c r="D226" s="114" t="s">
        <v>542</v>
      </c>
      <c r="E226" s="114" t="s">
        <v>531</v>
      </c>
      <c r="F226" s="114" t="s">
        <v>398</v>
      </c>
      <c r="G226" s="126" t="s">
        <v>974</v>
      </c>
      <c r="H226" s="114" t="s">
        <v>337</v>
      </c>
      <c r="I226" s="114" t="s">
        <v>1328</v>
      </c>
      <c r="J226" s="114" t="s">
        <v>1327</v>
      </c>
      <c r="K226" s="114" t="s">
        <v>1510</v>
      </c>
      <c r="N226" s="114" t="s">
        <v>272</v>
      </c>
      <c r="O226" s="114" t="s">
        <v>280</v>
      </c>
      <c r="P226" s="114" t="s">
        <v>1340</v>
      </c>
      <c r="Q226" s="114" t="s">
        <v>1339</v>
      </c>
      <c r="S226" s="114" t="s">
        <v>1280</v>
      </c>
      <c r="T226" s="114" t="s">
        <v>1279</v>
      </c>
      <c r="U226" s="114" t="s">
        <v>282</v>
      </c>
      <c r="X226" s="114" t="s">
        <v>1508</v>
      </c>
      <c r="Y226" s="114" t="s">
        <v>1507</v>
      </c>
      <c r="AA226" s="196" t="str">
        <f>CONCATENATE(E226,"/",F226)</f>
        <v>Market Supply/Quantity of infrastructure / facility / service</v>
      </c>
    </row>
    <row r="227" spans="1:27" x14ac:dyDescent="0.3">
      <c r="A227" s="146">
        <v>12</v>
      </c>
      <c r="B227" s="146" t="s">
        <v>272</v>
      </c>
      <c r="C227" s="114" t="s">
        <v>289</v>
      </c>
      <c r="D227" s="114" t="s">
        <v>544</v>
      </c>
      <c r="E227" s="114" t="s">
        <v>531</v>
      </c>
      <c r="F227" s="114" t="s">
        <v>398</v>
      </c>
      <c r="G227" s="126" t="s">
        <v>975</v>
      </c>
      <c r="H227" s="114" t="s">
        <v>337</v>
      </c>
      <c r="I227" s="269" t="s">
        <v>1328</v>
      </c>
      <c r="J227" s="114" t="s">
        <v>1327</v>
      </c>
      <c r="K227" s="114" t="s">
        <v>1509</v>
      </c>
      <c r="N227" s="114" t="s">
        <v>272</v>
      </c>
      <c r="O227" s="114" t="s">
        <v>280</v>
      </c>
      <c r="P227" s="114" t="s">
        <v>1340</v>
      </c>
      <c r="Q227" s="114" t="s">
        <v>1339</v>
      </c>
      <c r="S227" s="114" t="s">
        <v>1280</v>
      </c>
      <c r="T227" s="114" t="s">
        <v>1279</v>
      </c>
      <c r="U227" s="114" t="s">
        <v>282</v>
      </c>
      <c r="X227" s="114" t="s">
        <v>1508</v>
      </c>
      <c r="Y227" s="114" t="s">
        <v>1507</v>
      </c>
      <c r="AA227" s="196" t="str">
        <f>CONCATENATE(E227,"/",F227)</f>
        <v>Market Supply/Quantity of infrastructure / facility / service</v>
      </c>
    </row>
    <row r="228" spans="1:27" x14ac:dyDescent="0.3">
      <c r="A228" s="146">
        <v>12</v>
      </c>
      <c r="B228" s="146" t="s">
        <v>272</v>
      </c>
      <c r="C228" s="114" t="s">
        <v>546</v>
      </c>
      <c r="D228" s="114" t="s">
        <v>547</v>
      </c>
      <c r="E228" s="114" t="s">
        <v>531</v>
      </c>
      <c r="F228" s="114" t="s">
        <v>548</v>
      </c>
      <c r="G228" s="268" t="s">
        <v>549</v>
      </c>
      <c r="H228" s="114" t="s">
        <v>337</v>
      </c>
      <c r="K228" s="114" t="s">
        <v>1282</v>
      </c>
      <c r="M228" s="114" t="s">
        <v>976</v>
      </c>
      <c r="N228" s="114" t="s">
        <v>272</v>
      </c>
      <c r="O228" s="114" t="s">
        <v>280</v>
      </c>
      <c r="Q228" s="114" t="s">
        <v>1326</v>
      </c>
      <c r="S228" s="114" t="s">
        <v>1280</v>
      </c>
      <c r="T228" s="114" t="s">
        <v>1279</v>
      </c>
      <c r="U228" s="114" t="s">
        <v>282</v>
      </c>
      <c r="X228" s="114" t="s">
        <v>1508</v>
      </c>
      <c r="Y228" s="114" t="s">
        <v>1507</v>
      </c>
    </row>
    <row r="229" spans="1:27" x14ac:dyDescent="0.3">
      <c r="A229" s="146">
        <v>11</v>
      </c>
      <c r="B229" s="146" t="s">
        <v>272</v>
      </c>
      <c r="C229" s="115" t="s">
        <v>551</v>
      </c>
      <c r="D229" s="115" t="s">
        <v>552</v>
      </c>
      <c r="E229" s="114" t="s">
        <v>553</v>
      </c>
      <c r="F229" s="114" t="s">
        <v>553</v>
      </c>
      <c r="G229" s="208" t="s">
        <v>554</v>
      </c>
      <c r="H229" s="231" t="s">
        <v>389</v>
      </c>
      <c r="I229" s="231" t="s">
        <v>1295</v>
      </c>
      <c r="J229" s="200" t="s">
        <v>1294</v>
      </c>
      <c r="K229" s="200"/>
      <c r="L229" s="231"/>
      <c r="M229" s="231" t="s">
        <v>977</v>
      </c>
      <c r="N229" s="200" t="s">
        <v>272</v>
      </c>
      <c r="O229" s="200" t="s">
        <v>280</v>
      </c>
      <c r="P229" s="200"/>
      <c r="Q229" s="200" t="s">
        <v>1281</v>
      </c>
      <c r="R229" s="200"/>
      <c r="S229" s="200" t="s">
        <v>1280</v>
      </c>
      <c r="T229" s="200" t="s">
        <v>1279</v>
      </c>
      <c r="U229" s="200" t="s">
        <v>1285</v>
      </c>
      <c r="V229" s="114" t="s">
        <v>282</v>
      </c>
      <c r="X229" s="114" t="s">
        <v>1506</v>
      </c>
      <c r="Y229" s="114" t="s">
        <v>1430</v>
      </c>
      <c r="AA229" s="196" t="str">
        <f>CONCATENATE(E229,"/",F229)</f>
        <v>Market HH Barriers/Market HH Barriers</v>
      </c>
    </row>
    <row r="230" spans="1:27" x14ac:dyDescent="0.3">
      <c r="A230" s="146">
        <v>11</v>
      </c>
      <c r="B230" s="146" t="s">
        <v>272</v>
      </c>
      <c r="C230" s="114" t="s">
        <v>865</v>
      </c>
      <c r="D230" s="115" t="s">
        <v>978</v>
      </c>
      <c r="E230" s="114" t="s">
        <v>553</v>
      </c>
      <c r="F230" s="114" t="s">
        <v>553</v>
      </c>
      <c r="G230" s="208" t="s">
        <v>889</v>
      </c>
      <c r="H230" s="114" t="s">
        <v>640</v>
      </c>
      <c r="K230" s="114" t="s">
        <v>1505</v>
      </c>
      <c r="M230" s="116"/>
      <c r="N230" s="114" t="s">
        <v>272</v>
      </c>
      <c r="O230" s="114" t="s">
        <v>280</v>
      </c>
      <c r="P230" s="114" t="s">
        <v>1320</v>
      </c>
      <c r="X230" s="114" t="s">
        <v>1319</v>
      </c>
      <c r="Y230" s="114" t="s">
        <v>1504</v>
      </c>
    </row>
    <row r="231" spans="1:27" x14ac:dyDescent="0.3">
      <c r="A231" s="146">
        <v>10</v>
      </c>
      <c r="B231" s="146" t="s">
        <v>272</v>
      </c>
      <c r="C231" s="114" t="s">
        <v>556</v>
      </c>
      <c r="D231" s="114" t="s">
        <v>557</v>
      </c>
      <c r="E231" s="114" t="s">
        <v>553</v>
      </c>
      <c r="F231" s="114" t="s">
        <v>470</v>
      </c>
      <c r="G231" s="203" t="s">
        <v>1503</v>
      </c>
      <c r="H231" s="200" t="s">
        <v>279</v>
      </c>
      <c r="I231" s="200"/>
      <c r="J231" s="200"/>
      <c r="K231" s="200"/>
      <c r="L231" s="200"/>
      <c r="M231" s="200" t="s">
        <v>979</v>
      </c>
      <c r="N231" s="200" t="s">
        <v>272</v>
      </c>
      <c r="O231" s="200" t="s">
        <v>280</v>
      </c>
      <c r="P231" s="200"/>
      <c r="Q231" s="200" t="s">
        <v>1281</v>
      </c>
      <c r="R231" s="200"/>
      <c r="S231" s="200" t="s">
        <v>1280</v>
      </c>
      <c r="T231" s="235" t="s">
        <v>1279</v>
      </c>
      <c r="U231" s="235" t="s">
        <v>1285</v>
      </c>
      <c r="V231" s="114" t="s">
        <v>282</v>
      </c>
      <c r="AA231" s="196" t="str">
        <f>CONCATENATE(E231,"/",F231)</f>
        <v>Market HH Barriers/Gender</v>
      </c>
    </row>
    <row r="232" spans="1:27" x14ac:dyDescent="0.3">
      <c r="A232" s="146">
        <v>10</v>
      </c>
      <c r="B232" s="146" t="s">
        <v>272</v>
      </c>
      <c r="C232" s="114" t="s">
        <v>298</v>
      </c>
      <c r="D232" s="114" t="s">
        <v>560</v>
      </c>
      <c r="E232" s="114" t="s">
        <v>531</v>
      </c>
      <c r="F232" s="114" t="s">
        <v>470</v>
      </c>
      <c r="G232" s="208" t="s">
        <v>561</v>
      </c>
      <c r="H232" s="200" t="s">
        <v>279</v>
      </c>
      <c r="I232" s="200"/>
      <c r="J232" s="200"/>
      <c r="K232" s="200"/>
      <c r="L232" s="200"/>
      <c r="M232" s="200" t="s">
        <v>533</v>
      </c>
      <c r="N232" s="200" t="s">
        <v>272</v>
      </c>
      <c r="O232" s="200" t="s">
        <v>280</v>
      </c>
      <c r="P232" s="200"/>
      <c r="Q232" s="200" t="s">
        <v>1281</v>
      </c>
      <c r="R232" s="200"/>
      <c r="S232" s="200" t="s">
        <v>1280</v>
      </c>
      <c r="T232" s="235" t="s">
        <v>1279</v>
      </c>
      <c r="U232" s="235" t="s">
        <v>1285</v>
      </c>
      <c r="V232" s="114" t="s">
        <v>282</v>
      </c>
      <c r="AA232" s="196" t="str">
        <f>CONCATENATE(E232,"/",F232)</f>
        <v>Market Supply/Gender</v>
      </c>
    </row>
    <row r="233" spans="1:27" x14ac:dyDescent="0.3">
      <c r="A233" s="146">
        <v>10</v>
      </c>
      <c r="B233" s="146" t="s">
        <v>272</v>
      </c>
      <c r="C233" s="114" t="s">
        <v>298</v>
      </c>
      <c r="D233" s="114" t="s">
        <v>562</v>
      </c>
      <c r="E233" s="114" t="s">
        <v>531</v>
      </c>
      <c r="F233" s="114" t="s">
        <v>470</v>
      </c>
      <c r="G233" s="208" t="s">
        <v>1502</v>
      </c>
      <c r="H233" s="200" t="s">
        <v>279</v>
      </c>
      <c r="I233" s="200"/>
      <c r="J233" s="200"/>
      <c r="K233" s="200" t="s">
        <v>1501</v>
      </c>
      <c r="L233" s="200"/>
      <c r="M233" s="200" t="s">
        <v>533</v>
      </c>
      <c r="N233" s="200" t="s">
        <v>272</v>
      </c>
      <c r="O233" s="200" t="s">
        <v>280</v>
      </c>
      <c r="P233" s="200"/>
      <c r="Q233" s="200" t="s">
        <v>1281</v>
      </c>
      <c r="R233" s="200"/>
      <c r="S233" s="200" t="s">
        <v>1280</v>
      </c>
      <c r="T233" s="200" t="s">
        <v>1279</v>
      </c>
      <c r="U233" s="114" t="s">
        <v>1285</v>
      </c>
      <c r="V233" s="114" t="s">
        <v>282</v>
      </c>
      <c r="AA233" s="196" t="str">
        <f>CONCATENATE(E233,"/",F233)</f>
        <v>Market Supply/Gender</v>
      </c>
    </row>
    <row r="234" spans="1:27" x14ac:dyDescent="0.3">
      <c r="A234" s="146">
        <v>12</v>
      </c>
      <c r="B234" s="146" t="s">
        <v>272</v>
      </c>
      <c r="C234" s="114" t="s">
        <v>564</v>
      </c>
      <c r="D234" s="114" t="s">
        <v>565</v>
      </c>
      <c r="E234" s="114" t="s">
        <v>531</v>
      </c>
      <c r="F234" s="114" t="s">
        <v>409</v>
      </c>
      <c r="G234" s="126" t="s">
        <v>566</v>
      </c>
      <c r="H234" s="114" t="s">
        <v>279</v>
      </c>
      <c r="K234" s="114" t="s">
        <v>1500</v>
      </c>
      <c r="M234" s="114" t="s">
        <v>567</v>
      </c>
      <c r="N234" s="114" t="s">
        <v>272</v>
      </c>
      <c r="O234" s="114" t="s">
        <v>280</v>
      </c>
      <c r="Q234" s="114" t="s">
        <v>1281</v>
      </c>
      <c r="S234" s="114" t="s">
        <v>1280</v>
      </c>
      <c r="T234" s="114" t="s">
        <v>1279</v>
      </c>
      <c r="U234" s="114" t="s">
        <v>282</v>
      </c>
      <c r="AA234" s="196" t="str">
        <f>CONCATENATE(E234,"/",F234)</f>
        <v>Market Supply/Functionnality</v>
      </c>
    </row>
    <row r="235" spans="1:27" x14ac:dyDescent="0.3">
      <c r="A235" s="146">
        <v>12</v>
      </c>
      <c r="B235" s="146" t="s">
        <v>272</v>
      </c>
      <c r="C235" s="114" t="s">
        <v>980</v>
      </c>
      <c r="D235" s="114" t="s">
        <v>981</v>
      </c>
      <c r="E235" s="114" t="s">
        <v>982</v>
      </c>
      <c r="F235" s="114" t="s">
        <v>421</v>
      </c>
      <c r="G235" s="126" t="s">
        <v>983</v>
      </c>
      <c r="H235" s="114" t="s">
        <v>279</v>
      </c>
      <c r="K235" s="114" t="s">
        <v>1282</v>
      </c>
      <c r="M235" s="114" t="s">
        <v>984</v>
      </c>
      <c r="N235" s="114" t="s">
        <v>272</v>
      </c>
      <c r="O235" s="114" t="s">
        <v>280</v>
      </c>
      <c r="Q235" s="114" t="s">
        <v>1281</v>
      </c>
      <c r="S235" s="114" t="s">
        <v>1280</v>
      </c>
      <c r="T235" s="114" t="s">
        <v>1279</v>
      </c>
      <c r="U235" s="114" t="s">
        <v>282</v>
      </c>
      <c r="AA235" s="196" t="str">
        <f>CONCATENATE(E235,"/",F235)</f>
        <v>Market Demand/Level of attendance</v>
      </c>
    </row>
    <row r="236" spans="1:27" s="200" customFormat="1" x14ac:dyDescent="0.3">
      <c r="A236" s="202"/>
      <c r="B236" s="202" t="s">
        <v>272</v>
      </c>
      <c r="C236" s="200" t="s">
        <v>296</v>
      </c>
      <c r="G236" s="207"/>
      <c r="H236" s="231"/>
      <c r="M236" s="201"/>
    </row>
    <row r="237" spans="1:27" s="200" customFormat="1" x14ac:dyDescent="0.3">
      <c r="A237" s="202"/>
      <c r="B237" s="202" t="s">
        <v>272</v>
      </c>
      <c r="C237" s="200" t="s">
        <v>273</v>
      </c>
      <c r="G237" s="207" t="s">
        <v>572</v>
      </c>
    </row>
    <row r="238" spans="1:27" x14ac:dyDescent="0.3">
      <c r="A238" s="146">
        <v>6</v>
      </c>
      <c r="B238" s="146" t="s">
        <v>272</v>
      </c>
      <c r="C238" s="114" t="s">
        <v>573</v>
      </c>
      <c r="D238" s="114" t="s">
        <v>574</v>
      </c>
      <c r="E238" s="114" t="s">
        <v>575</v>
      </c>
      <c r="F238" s="114" t="s">
        <v>482</v>
      </c>
      <c r="G238" s="203" t="s">
        <v>1499</v>
      </c>
      <c r="H238" s="200" t="s">
        <v>279</v>
      </c>
      <c r="I238" s="231"/>
      <c r="J238" s="200"/>
      <c r="K238" s="231"/>
      <c r="L238" s="231"/>
      <c r="M238" s="231" t="s">
        <v>1498</v>
      </c>
      <c r="N238" s="200" t="s">
        <v>272</v>
      </c>
      <c r="O238" s="200" t="s">
        <v>280</v>
      </c>
      <c r="P238" s="200"/>
      <c r="Q238" s="200" t="s">
        <v>1281</v>
      </c>
      <c r="R238" s="200"/>
      <c r="S238" s="200" t="s">
        <v>1280</v>
      </c>
      <c r="T238" s="200" t="s">
        <v>1279</v>
      </c>
      <c r="U238" s="114" t="s">
        <v>282</v>
      </c>
      <c r="AA238" s="196" t="str">
        <f t="shared" ref="AA238:AA246" si="2">CONCATENATE(E238,"/",F238)</f>
        <v>Water Supply/Typology of infrastructure / facility / service</v>
      </c>
    </row>
    <row r="239" spans="1:27" x14ac:dyDescent="0.3">
      <c r="A239" s="146">
        <v>6</v>
      </c>
      <c r="B239" s="146" t="s">
        <v>272</v>
      </c>
      <c r="C239" s="115" t="s">
        <v>298</v>
      </c>
      <c r="D239" s="115" t="s">
        <v>578</v>
      </c>
      <c r="E239" s="114" t="s">
        <v>575</v>
      </c>
      <c r="F239" s="114" t="s">
        <v>482</v>
      </c>
      <c r="G239" s="208" t="s">
        <v>985</v>
      </c>
      <c r="H239" s="235" t="s">
        <v>279</v>
      </c>
      <c r="I239" s="265"/>
      <c r="J239" s="267"/>
      <c r="K239" s="265"/>
      <c r="L239" s="265"/>
      <c r="M239" s="266" t="s">
        <v>301</v>
      </c>
      <c r="N239" s="235" t="s">
        <v>272</v>
      </c>
      <c r="O239" s="235" t="s">
        <v>280</v>
      </c>
      <c r="P239" s="235"/>
      <c r="Q239" s="235" t="s">
        <v>1281</v>
      </c>
      <c r="R239" s="235"/>
      <c r="S239" s="235" t="s">
        <v>1280</v>
      </c>
      <c r="T239" s="235" t="s">
        <v>1279</v>
      </c>
      <c r="U239" s="114" t="s">
        <v>282</v>
      </c>
      <c r="X239" s="114" t="s">
        <v>1497</v>
      </c>
      <c r="Y239" s="114" t="s">
        <v>1496</v>
      </c>
      <c r="AA239" s="196" t="str">
        <f t="shared" si="2"/>
        <v>Water Supply/Typology of infrastructure / facility / service</v>
      </c>
    </row>
    <row r="240" spans="1:27" x14ac:dyDescent="0.3">
      <c r="A240" s="146">
        <v>6</v>
      </c>
      <c r="B240" s="146" t="s">
        <v>272</v>
      </c>
      <c r="C240" s="115" t="s">
        <v>289</v>
      </c>
      <c r="D240" s="115" t="s">
        <v>581</v>
      </c>
      <c r="E240" s="114" t="s">
        <v>575</v>
      </c>
      <c r="F240" s="115" t="s">
        <v>398</v>
      </c>
      <c r="G240" s="126" t="s">
        <v>986</v>
      </c>
      <c r="H240" s="114" t="s">
        <v>337</v>
      </c>
      <c r="I240" s="114" t="s">
        <v>1328</v>
      </c>
      <c r="J240" s="114" t="s">
        <v>1327</v>
      </c>
      <c r="K240" s="114" t="s">
        <v>1494</v>
      </c>
      <c r="L240" s="115"/>
      <c r="M240" s="115"/>
      <c r="N240" s="114" t="s">
        <v>272</v>
      </c>
      <c r="O240" s="114" t="s">
        <v>280</v>
      </c>
      <c r="P240" s="114" t="s">
        <v>1340</v>
      </c>
      <c r="Q240" s="114" t="s">
        <v>1339</v>
      </c>
      <c r="S240" s="114" t="s">
        <v>1280</v>
      </c>
      <c r="T240" s="114" t="s">
        <v>1279</v>
      </c>
      <c r="U240" s="114" t="s">
        <v>282</v>
      </c>
      <c r="X240" s="114" t="s">
        <v>1325</v>
      </c>
      <c r="Y240" s="114" t="s">
        <v>1338</v>
      </c>
      <c r="AA240" s="196" t="str">
        <f t="shared" si="2"/>
        <v>Water Supply/Quantity of infrastructure / facility / service</v>
      </c>
    </row>
    <row r="241" spans="1:27" x14ac:dyDescent="0.3">
      <c r="A241" s="146">
        <v>7</v>
      </c>
      <c r="B241" s="146" t="s">
        <v>272</v>
      </c>
      <c r="C241" s="115" t="s">
        <v>583</v>
      </c>
      <c r="D241" s="115" t="s">
        <v>584</v>
      </c>
      <c r="E241" s="114" t="s">
        <v>575</v>
      </c>
      <c r="F241" s="114" t="s">
        <v>416</v>
      </c>
      <c r="G241" s="208" t="s">
        <v>987</v>
      </c>
      <c r="H241" s="235" t="s">
        <v>279</v>
      </c>
      <c r="I241" s="265"/>
      <c r="J241" s="265"/>
      <c r="K241" s="235" t="s">
        <v>1489</v>
      </c>
      <c r="L241" s="265"/>
      <c r="M241" s="265" t="s">
        <v>586</v>
      </c>
      <c r="N241" s="235" t="s">
        <v>272</v>
      </c>
      <c r="O241" s="235" t="s">
        <v>280</v>
      </c>
      <c r="P241" s="235"/>
      <c r="Q241" s="235" t="s">
        <v>1281</v>
      </c>
      <c r="R241" s="235"/>
      <c r="S241" s="235" t="s">
        <v>1280</v>
      </c>
      <c r="T241" s="235" t="s">
        <v>1279</v>
      </c>
      <c r="U241" s="114" t="s">
        <v>282</v>
      </c>
      <c r="AA241" s="196" t="str">
        <f t="shared" si="2"/>
        <v>Water Supply/Quality of infrastructure / facility / service</v>
      </c>
    </row>
    <row r="242" spans="1:27" x14ac:dyDescent="0.3">
      <c r="A242" s="146">
        <v>9</v>
      </c>
      <c r="B242" s="146" t="s">
        <v>272</v>
      </c>
      <c r="C242" s="115" t="s">
        <v>587</v>
      </c>
      <c r="D242" s="115" t="s">
        <v>588</v>
      </c>
      <c r="E242" s="114" t="s">
        <v>575</v>
      </c>
      <c r="F242" s="114" t="s">
        <v>404</v>
      </c>
      <c r="G242" s="126" t="s">
        <v>988</v>
      </c>
      <c r="H242" s="114" t="s">
        <v>279</v>
      </c>
      <c r="I242" s="115"/>
      <c r="J242" s="115"/>
      <c r="K242" s="114" t="s">
        <v>1494</v>
      </c>
      <c r="L242" s="115"/>
      <c r="M242" s="115" t="s">
        <v>590</v>
      </c>
      <c r="N242" s="114" t="s">
        <v>272</v>
      </c>
      <c r="O242" s="114" t="s">
        <v>280</v>
      </c>
      <c r="Q242" s="114" t="s">
        <v>1281</v>
      </c>
      <c r="S242" s="114" t="s">
        <v>1280</v>
      </c>
      <c r="T242" s="114" t="s">
        <v>1279</v>
      </c>
      <c r="U242" s="114" t="s">
        <v>282</v>
      </c>
      <c r="AA242" s="196" t="str">
        <f t="shared" si="2"/>
        <v>Water Supply/Management</v>
      </c>
    </row>
    <row r="243" spans="1:27" x14ac:dyDescent="0.3">
      <c r="A243" s="146">
        <v>9</v>
      </c>
      <c r="B243" s="146" t="s">
        <v>272</v>
      </c>
      <c r="C243" s="115" t="s">
        <v>1495</v>
      </c>
      <c r="D243" s="115" t="s">
        <v>592</v>
      </c>
      <c r="E243" s="114" t="s">
        <v>575</v>
      </c>
      <c r="F243" s="114" t="s">
        <v>593</v>
      </c>
      <c r="G243" s="126" t="s">
        <v>594</v>
      </c>
      <c r="H243" s="114" t="s">
        <v>333</v>
      </c>
      <c r="I243" s="115"/>
      <c r="J243" s="115"/>
      <c r="K243" s="114" t="s">
        <v>1494</v>
      </c>
      <c r="L243" s="115"/>
      <c r="M243" s="115" t="s">
        <v>595</v>
      </c>
      <c r="N243" s="114" t="s">
        <v>272</v>
      </c>
      <c r="O243" s="114" t="s">
        <v>280</v>
      </c>
      <c r="Q243" s="114" t="s">
        <v>1281</v>
      </c>
      <c r="S243" s="114" t="s">
        <v>1280</v>
      </c>
      <c r="T243" s="114" t="s">
        <v>1279</v>
      </c>
      <c r="U243" s="114" t="s">
        <v>282</v>
      </c>
      <c r="AA243" s="196" t="str">
        <f t="shared" si="2"/>
        <v>Water Supply/Maintenance</v>
      </c>
    </row>
    <row r="244" spans="1:27" x14ac:dyDescent="0.3">
      <c r="A244" s="146">
        <v>7</v>
      </c>
      <c r="B244" s="146" t="s">
        <v>272</v>
      </c>
      <c r="C244" s="115" t="s">
        <v>289</v>
      </c>
      <c r="D244" s="115" t="s">
        <v>596</v>
      </c>
      <c r="E244" s="114" t="s">
        <v>575</v>
      </c>
      <c r="F244" s="114" t="s">
        <v>597</v>
      </c>
      <c r="G244" s="126" t="s">
        <v>598</v>
      </c>
      <c r="H244" s="114" t="s">
        <v>337</v>
      </c>
      <c r="I244" s="115" t="s">
        <v>1342</v>
      </c>
      <c r="J244" s="114" t="s">
        <v>1341</v>
      </c>
      <c r="K244" s="114" t="s">
        <v>1282</v>
      </c>
      <c r="L244" s="115"/>
      <c r="M244" s="115"/>
      <c r="N244" s="114" t="s">
        <v>272</v>
      </c>
      <c r="O244" s="114" t="s">
        <v>280</v>
      </c>
      <c r="Q244" s="114" t="s">
        <v>1326</v>
      </c>
      <c r="S244" s="114" t="s">
        <v>1280</v>
      </c>
      <c r="T244" s="114" t="s">
        <v>1279</v>
      </c>
      <c r="U244" s="114" t="s">
        <v>282</v>
      </c>
      <c r="X244" s="114" t="s">
        <v>1325</v>
      </c>
      <c r="Y244" s="114" t="s">
        <v>1324</v>
      </c>
      <c r="AA244" s="196" t="str">
        <f t="shared" si="2"/>
        <v>Water Supply/Cost</v>
      </c>
    </row>
    <row r="245" spans="1:27" x14ac:dyDescent="0.3">
      <c r="A245" s="146">
        <v>7</v>
      </c>
      <c r="B245" s="146" t="s">
        <v>272</v>
      </c>
      <c r="C245" s="115" t="s">
        <v>298</v>
      </c>
      <c r="D245" s="115" t="s">
        <v>599</v>
      </c>
      <c r="E245" s="114" t="s">
        <v>600</v>
      </c>
      <c r="F245" s="115" t="s">
        <v>601</v>
      </c>
      <c r="G245" s="208" t="s">
        <v>989</v>
      </c>
      <c r="H245" s="200" t="s">
        <v>279</v>
      </c>
      <c r="I245" s="231"/>
      <c r="J245" s="231"/>
      <c r="K245" s="231"/>
      <c r="L245" s="231"/>
      <c r="M245" s="201" t="s">
        <v>301</v>
      </c>
      <c r="N245" s="200" t="s">
        <v>272</v>
      </c>
      <c r="O245" s="200" t="s">
        <v>280</v>
      </c>
      <c r="P245" s="200"/>
      <c r="Q245" s="200" t="s">
        <v>1281</v>
      </c>
      <c r="R245" s="200"/>
      <c r="S245" s="200" t="s">
        <v>1280</v>
      </c>
      <c r="T245" s="200" t="s">
        <v>1279</v>
      </c>
      <c r="U245" s="114" t="s">
        <v>282</v>
      </c>
      <c r="AA245" s="196" t="str">
        <f t="shared" si="2"/>
        <v>Water Needs/Supply vs demand</v>
      </c>
    </row>
    <row r="246" spans="1:27" x14ac:dyDescent="0.3">
      <c r="A246" s="146">
        <v>11</v>
      </c>
      <c r="B246" s="146" t="s">
        <v>272</v>
      </c>
      <c r="C246" s="115" t="s">
        <v>603</v>
      </c>
      <c r="D246" s="115" t="s">
        <v>604</v>
      </c>
      <c r="E246" s="115" t="s">
        <v>605</v>
      </c>
      <c r="F246" s="115" t="s">
        <v>605</v>
      </c>
      <c r="G246" s="208" t="s">
        <v>606</v>
      </c>
      <c r="H246" s="231" t="s">
        <v>389</v>
      </c>
      <c r="I246" s="231" t="s">
        <v>1295</v>
      </c>
      <c r="J246" s="200" t="s">
        <v>1294</v>
      </c>
      <c r="K246" s="231"/>
      <c r="L246" s="231"/>
      <c r="M246" s="231" t="s">
        <v>607</v>
      </c>
      <c r="N246" s="200" t="s">
        <v>272</v>
      </c>
      <c r="O246" s="200" t="s">
        <v>280</v>
      </c>
      <c r="P246" s="200"/>
      <c r="Q246" s="200" t="s">
        <v>1281</v>
      </c>
      <c r="R246" s="200"/>
      <c r="S246" s="200" t="s">
        <v>1280</v>
      </c>
      <c r="T246" s="200" t="s">
        <v>1279</v>
      </c>
      <c r="U246" s="200" t="s">
        <v>1285</v>
      </c>
      <c r="V246" s="114" t="s">
        <v>282</v>
      </c>
      <c r="X246" s="114" t="s">
        <v>1493</v>
      </c>
      <c r="Y246" s="114" t="s">
        <v>1492</v>
      </c>
      <c r="AA246" s="196" t="str">
        <f t="shared" si="2"/>
        <v>Water HH Barriers/Water HH Barriers</v>
      </c>
    </row>
    <row r="247" spans="1:27" x14ac:dyDescent="0.3">
      <c r="A247" s="146">
        <v>11</v>
      </c>
      <c r="B247" s="146" t="s">
        <v>272</v>
      </c>
      <c r="C247" s="114" t="s">
        <v>865</v>
      </c>
      <c r="D247" s="115" t="s">
        <v>990</v>
      </c>
      <c r="E247" s="115" t="s">
        <v>605</v>
      </c>
      <c r="F247" s="115" t="s">
        <v>605</v>
      </c>
      <c r="G247" s="208" t="s">
        <v>889</v>
      </c>
      <c r="H247" s="114" t="s">
        <v>640</v>
      </c>
      <c r="K247" s="114" t="s">
        <v>1491</v>
      </c>
      <c r="M247" s="116"/>
      <c r="N247" s="114" t="s">
        <v>272</v>
      </c>
      <c r="O247" s="114" t="s">
        <v>280</v>
      </c>
      <c r="P247" s="114" t="s">
        <v>1320</v>
      </c>
      <c r="X247" s="114" t="s">
        <v>1319</v>
      </c>
      <c r="Y247" s="114" t="s">
        <v>1490</v>
      </c>
    </row>
    <row r="248" spans="1:27" x14ac:dyDescent="0.3">
      <c r="A248" s="146">
        <v>10</v>
      </c>
      <c r="B248" s="146" t="s">
        <v>272</v>
      </c>
      <c r="C248" s="115" t="s">
        <v>298</v>
      </c>
      <c r="D248" s="115" t="s">
        <v>608</v>
      </c>
      <c r="E248" s="115" t="s">
        <v>605</v>
      </c>
      <c r="F248" s="115" t="s">
        <v>470</v>
      </c>
      <c r="G248" s="208" t="s">
        <v>609</v>
      </c>
      <c r="H248" s="200" t="s">
        <v>279</v>
      </c>
      <c r="I248" s="231"/>
      <c r="J248" s="231"/>
      <c r="K248" s="200" t="s">
        <v>1489</v>
      </c>
      <c r="L248" s="231"/>
      <c r="M248" s="201" t="s">
        <v>301</v>
      </c>
      <c r="N248" s="200" t="s">
        <v>272</v>
      </c>
      <c r="O248" s="200" t="s">
        <v>280</v>
      </c>
      <c r="P248" s="200"/>
      <c r="Q248" s="200" t="s">
        <v>1281</v>
      </c>
      <c r="R248" s="200"/>
      <c r="S248" s="200" t="s">
        <v>1280</v>
      </c>
      <c r="T248" s="200" t="s">
        <v>1279</v>
      </c>
      <c r="U248" s="200" t="s">
        <v>1285</v>
      </c>
      <c r="V248" s="114" t="s">
        <v>282</v>
      </c>
      <c r="AA248" s="196" t="str">
        <f>CONCATENATE(E248,"/",F248)</f>
        <v>Water HH Barriers/Gender</v>
      </c>
    </row>
    <row r="249" spans="1:27" s="200" customFormat="1" x14ac:dyDescent="0.3">
      <c r="A249" s="202"/>
      <c r="B249" s="202" t="s">
        <v>272</v>
      </c>
      <c r="C249" s="200" t="s">
        <v>296</v>
      </c>
      <c r="G249" s="207"/>
      <c r="H249" s="231"/>
      <c r="M249" s="201"/>
    </row>
    <row r="250" spans="1:27" s="200" customFormat="1" x14ac:dyDescent="0.3">
      <c r="A250" s="202"/>
      <c r="B250" s="202" t="s">
        <v>272</v>
      </c>
      <c r="C250" s="200" t="s">
        <v>273</v>
      </c>
      <c r="G250" s="207" t="s">
        <v>610</v>
      </c>
    </row>
    <row r="251" spans="1:27" x14ac:dyDescent="0.3">
      <c r="A251" s="146">
        <v>6</v>
      </c>
      <c r="B251" s="146" t="s">
        <v>272</v>
      </c>
      <c r="C251" s="115" t="s">
        <v>611</v>
      </c>
      <c r="D251" s="115" t="s">
        <v>612</v>
      </c>
      <c r="E251" s="115" t="s">
        <v>613</v>
      </c>
      <c r="F251" s="115" t="s">
        <v>482</v>
      </c>
      <c r="G251" s="217" t="s">
        <v>1488</v>
      </c>
      <c r="H251" s="200" t="s">
        <v>279</v>
      </c>
      <c r="I251" s="231"/>
      <c r="J251" s="231"/>
      <c r="K251" s="231"/>
      <c r="L251" s="231"/>
      <c r="M251" s="201" t="s">
        <v>991</v>
      </c>
      <c r="N251" s="200" t="s">
        <v>272</v>
      </c>
      <c r="O251" s="200" t="s">
        <v>280</v>
      </c>
      <c r="P251" s="200"/>
      <c r="Q251" s="200" t="s">
        <v>1281</v>
      </c>
      <c r="R251" s="200"/>
      <c r="S251" s="200" t="s">
        <v>1280</v>
      </c>
      <c r="T251" s="200" t="s">
        <v>1279</v>
      </c>
      <c r="U251" s="200" t="s">
        <v>1285</v>
      </c>
      <c r="V251" s="114" t="s">
        <v>282</v>
      </c>
      <c r="X251" s="114" t="s">
        <v>1319</v>
      </c>
      <c r="AA251" s="196" t="str">
        <f>CONCATENATE(E251,"/",F251)</f>
        <v>Sanitation Supply/Typology of infrastructure / facility / service</v>
      </c>
    </row>
    <row r="252" spans="1:27" x14ac:dyDescent="0.3">
      <c r="A252" s="146">
        <v>6</v>
      </c>
      <c r="B252" s="146" t="s">
        <v>272</v>
      </c>
      <c r="C252" s="114" t="s">
        <v>865</v>
      </c>
      <c r="D252" s="115" t="s">
        <v>992</v>
      </c>
      <c r="E252" s="115" t="s">
        <v>613</v>
      </c>
      <c r="F252" s="115" t="s">
        <v>482</v>
      </c>
      <c r="G252" s="208" t="s">
        <v>889</v>
      </c>
      <c r="H252" s="200" t="s">
        <v>640</v>
      </c>
      <c r="I252" s="200"/>
      <c r="J252" s="200"/>
      <c r="K252" s="200" t="s">
        <v>1487</v>
      </c>
      <c r="L252" s="200"/>
      <c r="M252" s="201"/>
      <c r="N252" s="200" t="s">
        <v>272</v>
      </c>
      <c r="O252" s="200" t="s">
        <v>280</v>
      </c>
      <c r="P252" s="200" t="s">
        <v>1320</v>
      </c>
      <c r="Q252" s="200"/>
      <c r="R252" s="200"/>
      <c r="S252" s="200"/>
      <c r="T252" s="200"/>
      <c r="U252" s="200"/>
      <c r="X252" s="114" t="s">
        <v>1319</v>
      </c>
      <c r="Y252" s="114" t="s">
        <v>1486</v>
      </c>
    </row>
    <row r="253" spans="1:27" ht="14.4" x14ac:dyDescent="0.3">
      <c r="A253" s="146">
        <v>7</v>
      </c>
      <c r="B253" s="146" t="s">
        <v>272</v>
      </c>
      <c r="C253" s="115" t="s">
        <v>289</v>
      </c>
      <c r="D253" s="115" t="s">
        <v>616</v>
      </c>
      <c r="E253" s="115" t="s">
        <v>613</v>
      </c>
      <c r="F253" s="115" t="s">
        <v>398</v>
      </c>
      <c r="G253" s="217" t="s">
        <v>1485</v>
      </c>
      <c r="H253" s="200" t="s">
        <v>337</v>
      </c>
      <c r="I253" s="200" t="s">
        <v>1328</v>
      </c>
      <c r="J253" s="200" t="s">
        <v>1327</v>
      </c>
      <c r="K253" s="231"/>
      <c r="L253" s="231"/>
      <c r="M253" s="244" t="s">
        <v>1473</v>
      </c>
      <c r="N253" s="200" t="s">
        <v>272</v>
      </c>
      <c r="O253" s="200" t="s">
        <v>280</v>
      </c>
      <c r="P253" s="200"/>
      <c r="Q253" s="200" t="s">
        <v>1326</v>
      </c>
      <c r="R253" s="200"/>
      <c r="S253" s="200" t="s">
        <v>1280</v>
      </c>
      <c r="T253" s="200" t="s">
        <v>1279</v>
      </c>
      <c r="U253" s="200" t="s">
        <v>1285</v>
      </c>
      <c r="V253" s="114" t="s">
        <v>282</v>
      </c>
      <c r="X253" s="114" t="s">
        <v>1325</v>
      </c>
      <c r="Y253" s="114" t="s">
        <v>1324</v>
      </c>
      <c r="AA253" s="196" t="str">
        <f>CONCATENATE(E253,"/",F253)</f>
        <v>Sanitation Supply/Quantity of infrastructure / facility / service</v>
      </c>
    </row>
    <row r="254" spans="1:27" x14ac:dyDescent="0.3">
      <c r="A254" s="146">
        <v>11</v>
      </c>
      <c r="B254" s="146" t="s">
        <v>272</v>
      </c>
      <c r="C254" s="115" t="s">
        <v>619</v>
      </c>
      <c r="D254" s="115" t="s">
        <v>620</v>
      </c>
      <c r="E254" s="115" t="s">
        <v>621</v>
      </c>
      <c r="F254" s="115" t="s">
        <v>621</v>
      </c>
      <c r="G254" s="217" t="s">
        <v>1484</v>
      </c>
      <c r="H254" s="231" t="s">
        <v>389</v>
      </c>
      <c r="I254" s="231" t="s">
        <v>1295</v>
      </c>
      <c r="J254" s="200" t="s">
        <v>1294</v>
      </c>
      <c r="K254" s="231"/>
      <c r="L254" s="231"/>
      <c r="M254" s="201" t="s">
        <v>623</v>
      </c>
      <c r="N254" s="200" t="s">
        <v>272</v>
      </c>
      <c r="O254" s="200" t="s">
        <v>280</v>
      </c>
      <c r="P254" s="200"/>
      <c r="Q254" s="200" t="s">
        <v>1281</v>
      </c>
      <c r="R254" s="200"/>
      <c r="S254" s="200" t="s">
        <v>1280</v>
      </c>
      <c r="T254" s="200" t="s">
        <v>1279</v>
      </c>
      <c r="U254" s="200" t="s">
        <v>1285</v>
      </c>
      <c r="V254" s="114" t="s">
        <v>282</v>
      </c>
      <c r="X254" s="114" t="s">
        <v>1483</v>
      </c>
      <c r="AA254" s="196" t="str">
        <f>CONCATENATE(E254,"/",F254)</f>
        <v>Sanitation HH Barriers/Sanitation HH Barriers</v>
      </c>
    </row>
    <row r="255" spans="1:27" x14ac:dyDescent="0.3">
      <c r="A255" s="146">
        <v>11</v>
      </c>
      <c r="B255" s="146" t="s">
        <v>272</v>
      </c>
      <c r="C255" s="114" t="s">
        <v>865</v>
      </c>
      <c r="D255" s="114" t="s">
        <v>994</v>
      </c>
      <c r="E255" s="115" t="s">
        <v>621</v>
      </c>
      <c r="F255" s="115" t="s">
        <v>621</v>
      </c>
      <c r="G255" s="208" t="s">
        <v>889</v>
      </c>
      <c r="H255" s="200" t="s">
        <v>640</v>
      </c>
      <c r="I255" s="200"/>
      <c r="J255" s="200"/>
      <c r="K255" s="200" t="s">
        <v>1482</v>
      </c>
      <c r="L255" s="200"/>
      <c r="M255" s="201"/>
      <c r="N255" s="200" t="s">
        <v>272</v>
      </c>
      <c r="O255" s="200" t="s">
        <v>280</v>
      </c>
      <c r="P255" s="200" t="s">
        <v>1320</v>
      </c>
      <c r="Q255" s="200"/>
      <c r="R255" s="200"/>
      <c r="S255" s="200"/>
      <c r="T255" s="200"/>
      <c r="U255" s="200"/>
      <c r="X255" s="114" t="s">
        <v>1319</v>
      </c>
      <c r="Y255" s="114" t="s">
        <v>1481</v>
      </c>
    </row>
    <row r="256" spans="1:27" s="200" customFormat="1" x14ac:dyDescent="0.3">
      <c r="A256" s="202"/>
      <c r="B256" s="202" t="s">
        <v>272</v>
      </c>
      <c r="C256" s="200" t="s">
        <v>296</v>
      </c>
      <c r="G256" s="207"/>
      <c r="H256" s="231"/>
      <c r="M256" s="201"/>
    </row>
    <row r="257" spans="1:28" s="200" customFormat="1" x14ac:dyDescent="0.3">
      <c r="A257" s="202"/>
      <c r="B257" s="202" t="s">
        <v>272</v>
      </c>
      <c r="C257" s="200" t="s">
        <v>273</v>
      </c>
      <c r="G257" s="207" t="s">
        <v>624</v>
      </c>
    </row>
    <row r="258" spans="1:28" ht="29.4" customHeight="1" x14ac:dyDescent="0.3">
      <c r="A258" s="146">
        <v>6</v>
      </c>
      <c r="B258" s="146" t="s">
        <v>272</v>
      </c>
      <c r="C258" s="114" t="s">
        <v>625</v>
      </c>
      <c r="D258" s="114" t="s">
        <v>626</v>
      </c>
      <c r="E258" s="114" t="s">
        <v>627</v>
      </c>
      <c r="F258" s="114" t="s">
        <v>482</v>
      </c>
      <c r="G258" s="208" t="s">
        <v>995</v>
      </c>
      <c r="H258" s="200" t="s">
        <v>333</v>
      </c>
      <c r="I258" s="200" t="s">
        <v>1480</v>
      </c>
      <c r="J258" s="200" t="s">
        <v>1283</v>
      </c>
      <c r="K258" s="200"/>
      <c r="L258" s="200"/>
      <c r="M258" s="264" t="s">
        <v>629</v>
      </c>
      <c r="N258" s="200" t="s">
        <v>272</v>
      </c>
      <c r="O258" s="200" t="s">
        <v>280</v>
      </c>
      <c r="P258" s="200"/>
      <c r="Q258" s="200" t="s">
        <v>1281</v>
      </c>
      <c r="R258" s="200"/>
      <c r="S258" s="200" t="s">
        <v>1280</v>
      </c>
      <c r="T258" s="200" t="s">
        <v>1279</v>
      </c>
      <c r="U258" s="114" t="s">
        <v>282</v>
      </c>
      <c r="AA258" s="196" t="str">
        <f>CONCATENATE(E258,"/",F258)</f>
        <v>Solid Waste Supply/Typology of infrastructure / facility / service</v>
      </c>
    </row>
    <row r="259" spans="1:28" s="200" customFormat="1" x14ac:dyDescent="0.3">
      <c r="A259" s="202"/>
      <c r="B259" s="202" t="s">
        <v>272</v>
      </c>
      <c r="C259" s="200" t="s">
        <v>296</v>
      </c>
      <c r="G259" s="207"/>
    </row>
    <row r="260" spans="1:28" s="200" customFormat="1" x14ac:dyDescent="0.3">
      <c r="A260" s="202"/>
      <c r="B260" s="202" t="s">
        <v>272</v>
      </c>
      <c r="C260" s="200" t="s">
        <v>273</v>
      </c>
      <c r="G260" s="207" t="s">
        <v>641</v>
      </c>
    </row>
    <row r="261" spans="1:28" x14ac:dyDescent="0.3">
      <c r="A261" s="146">
        <v>12</v>
      </c>
      <c r="B261" s="146" t="s">
        <v>272</v>
      </c>
      <c r="C261" s="114" t="s">
        <v>642</v>
      </c>
      <c r="D261" s="115" t="s">
        <v>643</v>
      </c>
      <c r="E261" s="115" t="s">
        <v>644</v>
      </c>
      <c r="F261" s="115" t="s">
        <v>644</v>
      </c>
      <c r="G261" s="208" t="s">
        <v>996</v>
      </c>
      <c r="H261" s="231" t="s">
        <v>389</v>
      </c>
      <c r="I261" s="200" t="s">
        <v>1298</v>
      </c>
      <c r="J261" s="200" t="s">
        <v>1297</v>
      </c>
      <c r="K261" s="200"/>
      <c r="L261" s="200"/>
      <c r="M261" s="230" t="s">
        <v>646</v>
      </c>
      <c r="N261" s="200" t="s">
        <v>272</v>
      </c>
      <c r="O261" s="200" t="s">
        <v>280</v>
      </c>
      <c r="P261" s="200"/>
      <c r="Q261" s="200" t="s">
        <v>1281</v>
      </c>
      <c r="R261" s="200"/>
      <c r="S261" s="200" t="s">
        <v>1280</v>
      </c>
      <c r="T261" s="200" t="s">
        <v>1279</v>
      </c>
      <c r="U261" s="200" t="s">
        <v>282</v>
      </c>
      <c r="AA261" s="196" t="str">
        <f>CONCATENATE(E261,"/",F261)</f>
        <v>Employement sectors/Employement sectors</v>
      </c>
    </row>
    <row r="262" spans="1:28" x14ac:dyDescent="0.3">
      <c r="A262" s="146">
        <v>12</v>
      </c>
      <c r="B262" s="146" t="s">
        <v>272</v>
      </c>
      <c r="C262" s="115" t="s">
        <v>647</v>
      </c>
      <c r="D262" s="115" t="s">
        <v>648</v>
      </c>
      <c r="E262" s="115" t="s">
        <v>644</v>
      </c>
      <c r="F262" s="115" t="s">
        <v>644</v>
      </c>
      <c r="G262" s="208" t="s">
        <v>1479</v>
      </c>
      <c r="H262" s="231" t="s">
        <v>389</v>
      </c>
      <c r="I262" s="231" t="s">
        <v>1298</v>
      </c>
      <c r="J262" s="200" t="s">
        <v>1297</v>
      </c>
      <c r="K262" s="231"/>
      <c r="L262" s="231"/>
      <c r="M262" s="231" t="s">
        <v>650</v>
      </c>
      <c r="N262" s="200" t="s">
        <v>272</v>
      </c>
      <c r="O262" s="200" t="s">
        <v>280</v>
      </c>
      <c r="P262" s="200"/>
      <c r="Q262" s="200" t="s">
        <v>1281</v>
      </c>
      <c r="R262" s="200"/>
      <c r="S262" s="200" t="s">
        <v>1280</v>
      </c>
      <c r="T262" s="200" t="s">
        <v>1279</v>
      </c>
      <c r="U262" s="200" t="s">
        <v>282</v>
      </c>
      <c r="AA262" s="196" t="str">
        <f>CONCATENATE(E262,"/",F262)</f>
        <v>Employement sectors/Employement sectors</v>
      </c>
    </row>
    <row r="263" spans="1:28" ht="14.4" x14ac:dyDescent="0.3">
      <c r="A263" s="146">
        <v>12</v>
      </c>
      <c r="B263" s="146" t="s">
        <v>272</v>
      </c>
      <c r="C263" s="115" t="s">
        <v>1477</v>
      </c>
      <c r="D263" s="115" t="s">
        <v>651</v>
      </c>
      <c r="E263" s="115" t="s">
        <v>652</v>
      </c>
      <c r="F263" s="115" t="s">
        <v>652</v>
      </c>
      <c r="G263" s="263" t="s">
        <v>1478</v>
      </c>
      <c r="H263" s="114" t="s">
        <v>337</v>
      </c>
      <c r="I263" s="114" t="s">
        <v>1328</v>
      </c>
      <c r="J263" s="114" t="s">
        <v>1327</v>
      </c>
      <c r="K263" s="115" t="s">
        <v>1282</v>
      </c>
      <c r="L263" s="115"/>
      <c r="M263" s="261" t="s">
        <v>1473</v>
      </c>
      <c r="N263" s="114" t="s">
        <v>272</v>
      </c>
      <c r="O263" s="114" t="s">
        <v>280</v>
      </c>
      <c r="Q263" s="114" t="s">
        <v>1326</v>
      </c>
      <c r="S263" s="114" t="s">
        <v>1280</v>
      </c>
      <c r="T263" s="114" t="s">
        <v>1279</v>
      </c>
      <c r="U263" s="114" t="s">
        <v>282</v>
      </c>
      <c r="X263" s="114" t="s">
        <v>1325</v>
      </c>
      <c r="Y263" s="114" t="s">
        <v>1324</v>
      </c>
      <c r="AA263" s="196" t="str">
        <f>CONCATENATE(E263,"/",F263)</f>
        <v>Employement rate/Employement rate</v>
      </c>
    </row>
    <row r="264" spans="1:28" ht="14.4" x14ac:dyDescent="0.3">
      <c r="B264" s="146" t="s">
        <v>272</v>
      </c>
      <c r="C264" s="241" t="s">
        <v>1477</v>
      </c>
      <c r="D264" s="260" t="s">
        <v>1476</v>
      </c>
      <c r="E264" s="115"/>
      <c r="F264" s="115"/>
      <c r="G264" s="262" t="s">
        <v>1475</v>
      </c>
      <c r="I264" s="114" t="s">
        <v>1474</v>
      </c>
      <c r="K264" s="115" t="s">
        <v>1282</v>
      </c>
      <c r="L264" s="115"/>
      <c r="M264" s="261" t="s">
        <v>1473</v>
      </c>
      <c r="Q264" s="114" t="s">
        <v>1326</v>
      </c>
    </row>
    <row r="265" spans="1:28" x14ac:dyDescent="0.3">
      <c r="A265" s="146">
        <v>12</v>
      </c>
      <c r="B265" s="146" t="s">
        <v>272</v>
      </c>
      <c r="C265" s="114" t="s">
        <v>298</v>
      </c>
      <c r="D265" s="115" t="s">
        <v>654</v>
      </c>
      <c r="E265" s="115" t="s">
        <v>652</v>
      </c>
      <c r="F265" s="115" t="s">
        <v>655</v>
      </c>
      <c r="G265" s="115" t="s">
        <v>999</v>
      </c>
      <c r="H265" s="114" t="s">
        <v>279</v>
      </c>
      <c r="I265" s="115"/>
      <c r="J265" s="115"/>
      <c r="K265" s="115" t="s">
        <v>1282</v>
      </c>
      <c r="L265" s="115"/>
      <c r="M265" s="116" t="s">
        <v>301</v>
      </c>
      <c r="N265" s="114" t="s">
        <v>272</v>
      </c>
      <c r="O265" s="114" t="s">
        <v>280</v>
      </c>
      <c r="Q265" s="114" t="s">
        <v>1281</v>
      </c>
      <c r="S265" s="114" t="s">
        <v>1280</v>
      </c>
      <c r="T265" s="114" t="s">
        <v>1279</v>
      </c>
      <c r="U265" s="114" t="s">
        <v>282</v>
      </c>
      <c r="AA265" s="196" t="str">
        <f>CONCATENATE(E265,"/",F265)</f>
        <v>Employement rate/Business ownership</v>
      </c>
    </row>
    <row r="266" spans="1:28" x14ac:dyDescent="0.3">
      <c r="A266" s="146">
        <v>10</v>
      </c>
      <c r="B266" s="146" t="s">
        <v>272</v>
      </c>
      <c r="C266" s="114" t="s">
        <v>298</v>
      </c>
      <c r="D266" s="115" t="s">
        <v>657</v>
      </c>
      <c r="E266" s="115" t="s">
        <v>652</v>
      </c>
      <c r="F266" s="115" t="s">
        <v>470</v>
      </c>
      <c r="G266" s="208" t="s">
        <v>1000</v>
      </c>
      <c r="H266" s="200" t="s">
        <v>279</v>
      </c>
      <c r="I266" s="200"/>
      <c r="J266" s="200"/>
      <c r="K266" s="200"/>
      <c r="L266" s="200"/>
      <c r="M266" s="201" t="s">
        <v>301</v>
      </c>
      <c r="N266" s="200" t="s">
        <v>272</v>
      </c>
      <c r="O266" s="200" t="s">
        <v>280</v>
      </c>
      <c r="P266" s="200"/>
      <c r="Q266" s="200" t="s">
        <v>1281</v>
      </c>
      <c r="R266" s="200"/>
      <c r="S266" s="200" t="s">
        <v>1280</v>
      </c>
      <c r="T266" s="200" t="s">
        <v>1279</v>
      </c>
      <c r="U266" s="200" t="s">
        <v>1285</v>
      </c>
      <c r="V266" s="114" t="s">
        <v>282</v>
      </c>
      <c r="AA266" s="196" t="str">
        <f>CONCATENATE(E266,"/",F266)</f>
        <v>Employement rate/Gender</v>
      </c>
    </row>
    <row r="267" spans="1:28" x14ac:dyDescent="0.3">
      <c r="A267" s="146">
        <v>10</v>
      </c>
      <c r="B267" s="146" t="s">
        <v>272</v>
      </c>
      <c r="C267" s="114" t="s">
        <v>647</v>
      </c>
      <c r="D267" s="115" t="s">
        <v>659</v>
      </c>
      <c r="E267" s="115" t="s">
        <v>644</v>
      </c>
      <c r="F267" s="115" t="s">
        <v>470</v>
      </c>
      <c r="G267" s="208" t="s">
        <v>660</v>
      </c>
      <c r="H267" s="200" t="s">
        <v>333</v>
      </c>
      <c r="I267" s="200" t="s">
        <v>1301</v>
      </c>
      <c r="J267" s="200" t="s">
        <v>1300</v>
      </c>
      <c r="K267" s="200" t="s">
        <v>1472</v>
      </c>
      <c r="L267" s="200"/>
      <c r="M267" s="231" t="s">
        <v>661</v>
      </c>
      <c r="N267" s="200" t="s">
        <v>272</v>
      </c>
      <c r="O267" s="200" t="s">
        <v>280</v>
      </c>
      <c r="P267" s="200"/>
      <c r="Q267" s="200" t="s">
        <v>1281</v>
      </c>
      <c r="R267" s="200"/>
      <c r="S267" s="200" t="s">
        <v>1280</v>
      </c>
      <c r="T267" s="200" t="s">
        <v>1279</v>
      </c>
      <c r="U267" s="200" t="s">
        <v>1285</v>
      </c>
      <c r="V267" s="114" t="s">
        <v>282</v>
      </c>
      <c r="X267" s="114" t="s">
        <v>1471</v>
      </c>
      <c r="Y267" s="114" t="s">
        <v>1331</v>
      </c>
      <c r="AA267" s="196" t="str">
        <f>CONCATENATE(E267,"/",F267)</f>
        <v>Employement sectors/Gender</v>
      </c>
    </row>
    <row r="268" spans="1:28" x14ac:dyDescent="0.3">
      <c r="A268" s="146">
        <v>10</v>
      </c>
      <c r="B268" s="146" t="s">
        <v>272</v>
      </c>
      <c r="C268" s="114" t="s">
        <v>298</v>
      </c>
      <c r="D268" s="116" t="s">
        <v>662</v>
      </c>
      <c r="E268" s="115" t="s">
        <v>644</v>
      </c>
      <c r="F268" s="115" t="s">
        <v>470</v>
      </c>
      <c r="G268" s="208" t="s">
        <v>1001</v>
      </c>
      <c r="H268" s="200" t="s">
        <v>279</v>
      </c>
      <c r="I268" s="200"/>
      <c r="J268" s="201"/>
      <c r="K268" s="200"/>
      <c r="L268" s="259"/>
      <c r="M268" s="201" t="s">
        <v>301</v>
      </c>
      <c r="N268" s="200" t="s">
        <v>272</v>
      </c>
      <c r="O268" s="200" t="s">
        <v>280</v>
      </c>
      <c r="P268" s="200"/>
      <c r="Q268" s="200" t="s">
        <v>1281</v>
      </c>
      <c r="R268" s="200"/>
      <c r="S268" s="200" t="s">
        <v>1280</v>
      </c>
      <c r="T268" s="200" t="s">
        <v>1279</v>
      </c>
      <c r="U268" s="200" t="s">
        <v>1285</v>
      </c>
      <c r="V268" s="114" t="s">
        <v>282</v>
      </c>
      <c r="AA268" s="196" t="str">
        <f>CONCATENATE(E268,"/",F268)</f>
        <v>Employement sectors/Gender</v>
      </c>
    </row>
    <row r="269" spans="1:28" ht="151.80000000000001" x14ac:dyDescent="0.3">
      <c r="A269" s="146">
        <v>11</v>
      </c>
      <c r="B269" s="146" t="s">
        <v>272</v>
      </c>
      <c r="C269" s="114" t="s">
        <v>1470</v>
      </c>
      <c r="D269" s="116" t="s">
        <v>665</v>
      </c>
      <c r="E269" s="114" t="s">
        <v>666</v>
      </c>
      <c r="F269" s="114" t="s">
        <v>470</v>
      </c>
      <c r="G269" s="208" t="s">
        <v>1002</v>
      </c>
      <c r="H269" s="200" t="s">
        <v>279</v>
      </c>
      <c r="I269" s="200" t="s">
        <v>1301</v>
      </c>
      <c r="J269" s="200" t="s">
        <v>1294</v>
      </c>
      <c r="K269" s="259"/>
      <c r="L269" s="259"/>
      <c r="M269" s="218" t="s">
        <v>668</v>
      </c>
      <c r="N269" s="200" t="s">
        <v>272</v>
      </c>
      <c r="O269" s="200" t="s">
        <v>280</v>
      </c>
      <c r="P269" s="200"/>
      <c r="Q269" s="200" t="s">
        <v>1281</v>
      </c>
      <c r="R269" s="200"/>
      <c r="S269" s="200" t="s">
        <v>1280</v>
      </c>
      <c r="T269" s="200" t="s">
        <v>1279</v>
      </c>
      <c r="U269" s="200" t="s">
        <v>1285</v>
      </c>
      <c r="V269" s="114" t="s">
        <v>282</v>
      </c>
      <c r="X269" s="114" t="s">
        <v>1469</v>
      </c>
      <c r="Y269" s="114" t="s">
        <v>1430</v>
      </c>
      <c r="AA269" s="196" t="str">
        <f>CONCATENATE(E269,"/",F269)</f>
        <v>Worker barriers/Gender</v>
      </c>
    </row>
    <row r="270" spans="1:28" x14ac:dyDescent="0.3">
      <c r="B270" s="146" t="s">
        <v>272</v>
      </c>
      <c r="C270" s="241" t="s">
        <v>1278</v>
      </c>
      <c r="D270" s="260" t="s">
        <v>1468</v>
      </c>
      <c r="G270" s="208" t="s">
        <v>1467</v>
      </c>
      <c r="H270" s="200"/>
      <c r="I270" s="200"/>
      <c r="J270" s="200"/>
      <c r="K270" s="259"/>
      <c r="L270" s="259"/>
      <c r="M270" s="201" t="s">
        <v>1466</v>
      </c>
      <c r="N270" s="200"/>
      <c r="O270" s="200"/>
      <c r="P270" s="200"/>
      <c r="Q270" s="200" t="s">
        <v>1281</v>
      </c>
      <c r="R270" s="200"/>
      <c r="S270" s="200" t="s">
        <v>1280</v>
      </c>
      <c r="T270" s="200" t="s">
        <v>1279</v>
      </c>
      <c r="U270" s="200" t="s">
        <v>282</v>
      </c>
    </row>
    <row r="271" spans="1:28" ht="14.4" x14ac:dyDescent="0.3">
      <c r="B271" s="146" t="s">
        <v>272</v>
      </c>
      <c r="C271" s="241" t="s">
        <v>1465</v>
      </c>
      <c r="D271" s="260" t="s">
        <v>1464</v>
      </c>
      <c r="G271" s="208" t="s">
        <v>1463</v>
      </c>
      <c r="H271" s="200"/>
      <c r="I271" s="200"/>
      <c r="J271" s="200"/>
      <c r="K271" s="200"/>
      <c r="L271" s="259"/>
      <c r="M271" s="244" t="s">
        <v>1462</v>
      </c>
      <c r="N271" s="259"/>
      <c r="O271" s="200" t="s">
        <v>1461</v>
      </c>
      <c r="P271" s="259"/>
      <c r="Q271" s="200" t="s">
        <v>1281</v>
      </c>
      <c r="R271" s="259"/>
      <c r="S271" s="200" t="s">
        <v>1461</v>
      </c>
      <c r="T271" s="259"/>
      <c r="U271" s="200" t="s">
        <v>1285</v>
      </c>
      <c r="V271" s="258"/>
      <c r="W271" s="241" t="s">
        <v>1461</v>
      </c>
      <c r="X271" s="258"/>
      <c r="Y271" s="241" t="s">
        <v>1461</v>
      </c>
      <c r="Z271" s="258"/>
      <c r="AA271" s="241" t="s">
        <v>1461</v>
      </c>
      <c r="AB271" s="258"/>
    </row>
    <row r="272" spans="1:28" x14ac:dyDescent="0.3">
      <c r="B272" s="146" t="s">
        <v>272</v>
      </c>
      <c r="C272" s="241" t="s">
        <v>865</v>
      </c>
      <c r="D272" s="260" t="s">
        <v>1460</v>
      </c>
      <c r="G272" s="208" t="s">
        <v>1459</v>
      </c>
      <c r="H272" s="200"/>
      <c r="I272" s="200"/>
      <c r="J272" s="200"/>
      <c r="K272" s="259" t="s">
        <v>1458</v>
      </c>
      <c r="L272" s="259" t="s">
        <v>1458</v>
      </c>
      <c r="M272" s="200"/>
      <c r="N272" s="259" t="s">
        <v>1458</v>
      </c>
      <c r="O272" s="259"/>
      <c r="P272" s="259" t="s">
        <v>1458</v>
      </c>
      <c r="Q272" s="259"/>
      <c r="R272" s="259" t="s">
        <v>1458</v>
      </c>
      <c r="S272" s="259"/>
      <c r="T272" s="259" t="s">
        <v>1458</v>
      </c>
      <c r="U272" s="259"/>
      <c r="V272" s="258" t="s">
        <v>1458</v>
      </c>
      <c r="W272" s="258"/>
      <c r="X272" s="258" t="s">
        <v>1458</v>
      </c>
      <c r="Y272" s="258"/>
      <c r="Z272" s="258" t="s">
        <v>1458</v>
      </c>
      <c r="AA272" s="258"/>
      <c r="AB272" s="258" t="s">
        <v>1458</v>
      </c>
    </row>
    <row r="273" spans="1:28" ht="14.4" x14ac:dyDescent="0.3">
      <c r="B273" s="146" t="s">
        <v>272</v>
      </c>
      <c r="C273" s="241" t="s">
        <v>1457</v>
      </c>
      <c r="D273" s="260" t="s">
        <v>1456</v>
      </c>
      <c r="G273" s="208" t="s">
        <v>1455</v>
      </c>
      <c r="H273" s="200"/>
      <c r="I273" s="200"/>
      <c r="J273" s="200"/>
      <c r="K273" s="200"/>
      <c r="L273" s="244"/>
      <c r="M273" s="244" t="s">
        <v>1454</v>
      </c>
      <c r="N273" s="244"/>
      <c r="O273" s="200" t="s">
        <v>1453</v>
      </c>
      <c r="P273" s="244"/>
      <c r="Q273" s="200" t="s">
        <v>1281</v>
      </c>
      <c r="R273" s="244"/>
      <c r="S273" s="200" t="s">
        <v>1453</v>
      </c>
      <c r="T273" s="244"/>
      <c r="U273" s="200" t="s">
        <v>1285</v>
      </c>
      <c r="V273" s="261"/>
      <c r="W273" s="241" t="s">
        <v>1453</v>
      </c>
      <c r="X273" s="261"/>
      <c r="Y273" s="241" t="s">
        <v>1453</v>
      </c>
      <c r="Z273" s="261"/>
      <c r="AA273" s="241" t="s">
        <v>1453</v>
      </c>
      <c r="AB273" s="261"/>
    </row>
    <row r="274" spans="1:28" x14ac:dyDescent="0.3">
      <c r="B274" s="146" t="s">
        <v>272</v>
      </c>
      <c r="C274" s="241" t="s">
        <v>865</v>
      </c>
      <c r="D274" s="260" t="s">
        <v>1452</v>
      </c>
      <c r="G274" s="208" t="s">
        <v>1451</v>
      </c>
      <c r="H274" s="200"/>
      <c r="I274" s="200"/>
      <c r="J274" s="200"/>
      <c r="K274" s="200" t="s">
        <v>1450</v>
      </c>
      <c r="L274" s="259" t="s">
        <v>1450</v>
      </c>
      <c r="M274" s="200"/>
      <c r="N274" s="259" t="s">
        <v>1450</v>
      </c>
      <c r="O274" s="200"/>
      <c r="P274" s="259" t="s">
        <v>1450</v>
      </c>
      <c r="Q274" s="200"/>
      <c r="R274" s="259" t="s">
        <v>1450</v>
      </c>
      <c r="S274" s="200"/>
      <c r="T274" s="259" t="s">
        <v>1450</v>
      </c>
      <c r="U274" s="200"/>
      <c r="V274" s="258" t="s">
        <v>1450</v>
      </c>
      <c r="W274" s="241"/>
      <c r="X274" s="258" t="s">
        <v>1450</v>
      </c>
      <c r="Y274" s="241"/>
      <c r="Z274" s="258" t="s">
        <v>1450</v>
      </c>
      <c r="AA274" s="241"/>
      <c r="AB274" s="258" t="s">
        <v>1450</v>
      </c>
    </row>
    <row r="275" spans="1:28" s="200" customFormat="1" x14ac:dyDescent="0.3">
      <c r="A275" s="202"/>
      <c r="B275" s="202" t="s">
        <v>272</v>
      </c>
      <c r="C275" s="200" t="s">
        <v>296</v>
      </c>
      <c r="G275" s="207"/>
      <c r="H275" s="231"/>
      <c r="M275" s="201"/>
    </row>
    <row r="276" spans="1:28" s="200" customFormat="1" x14ac:dyDescent="0.3">
      <c r="A276" s="202"/>
      <c r="B276" s="202" t="s">
        <v>272</v>
      </c>
      <c r="C276" s="200" t="s">
        <v>273</v>
      </c>
      <c r="G276" s="207" t="s">
        <v>669</v>
      </c>
    </row>
    <row r="277" spans="1:28" x14ac:dyDescent="0.3">
      <c r="A277" s="146">
        <v>9</v>
      </c>
      <c r="B277" s="146" t="s">
        <v>272</v>
      </c>
      <c r="C277" s="115" t="s">
        <v>298</v>
      </c>
      <c r="D277" s="116" t="s">
        <v>670</v>
      </c>
      <c r="E277" s="114" t="s">
        <v>671</v>
      </c>
      <c r="F277" s="114" t="s">
        <v>671</v>
      </c>
      <c r="G277" s="208" t="s">
        <v>672</v>
      </c>
      <c r="H277" s="200" t="s">
        <v>279</v>
      </c>
      <c r="I277" s="200"/>
      <c r="J277" s="200"/>
      <c r="K277" s="200"/>
      <c r="L277" s="200"/>
      <c r="M277" s="201" t="s">
        <v>301</v>
      </c>
      <c r="N277" s="200" t="s">
        <v>272</v>
      </c>
      <c r="O277" s="200" t="s">
        <v>280</v>
      </c>
      <c r="P277" s="200"/>
      <c r="Q277" s="200" t="s">
        <v>1281</v>
      </c>
      <c r="R277" s="200"/>
      <c r="S277" s="200" t="s">
        <v>1280</v>
      </c>
      <c r="T277" s="200" t="s">
        <v>1279</v>
      </c>
      <c r="U277" s="200" t="s">
        <v>1285</v>
      </c>
      <c r="V277" s="200" t="s">
        <v>282</v>
      </c>
      <c r="AA277" s="196" t="str">
        <f>CONCATENATE(E277,"/",F277)</f>
        <v>Finance service Supply/Finance service Supply</v>
      </c>
    </row>
    <row r="278" spans="1:28" s="211" customFormat="1" ht="16.2" customHeight="1" x14ac:dyDescent="0.3">
      <c r="A278" s="214"/>
      <c r="B278" s="214" t="s">
        <v>272</v>
      </c>
      <c r="C278" s="248" t="s">
        <v>1449</v>
      </c>
      <c r="D278" s="212" t="s">
        <v>1448</v>
      </c>
      <c r="G278" s="247" t="s">
        <v>1447</v>
      </c>
      <c r="K278" s="211" t="s">
        <v>1446</v>
      </c>
      <c r="M278" s="257" t="s">
        <v>301</v>
      </c>
    </row>
    <row r="279" spans="1:28" x14ac:dyDescent="0.3">
      <c r="A279" s="146">
        <v>9</v>
      </c>
      <c r="B279" s="146" t="s">
        <v>272</v>
      </c>
      <c r="C279" s="115" t="s">
        <v>673</v>
      </c>
      <c r="D279" s="115" t="s">
        <v>674</v>
      </c>
      <c r="E279" s="115" t="s">
        <v>671</v>
      </c>
      <c r="F279" s="115" t="s">
        <v>671</v>
      </c>
      <c r="G279" s="208" t="s">
        <v>1445</v>
      </c>
      <c r="H279" s="200" t="s">
        <v>333</v>
      </c>
      <c r="I279" s="231" t="s">
        <v>1301</v>
      </c>
      <c r="J279" s="200" t="s">
        <v>1300</v>
      </c>
      <c r="K279" s="200" t="s">
        <v>1444</v>
      </c>
      <c r="L279" s="231"/>
      <c r="M279" s="232" t="s">
        <v>676</v>
      </c>
      <c r="N279" s="200" t="s">
        <v>272</v>
      </c>
      <c r="O279" s="200" t="s">
        <v>280</v>
      </c>
      <c r="P279" s="200"/>
      <c r="Q279" s="200" t="s">
        <v>1281</v>
      </c>
      <c r="R279" s="200"/>
      <c r="S279" s="200" t="s">
        <v>1280</v>
      </c>
      <c r="T279" s="200" t="s">
        <v>1279</v>
      </c>
      <c r="U279" s="200" t="s">
        <v>1285</v>
      </c>
      <c r="V279" s="200" t="s">
        <v>282</v>
      </c>
      <c r="AA279" s="196" t="str">
        <f>CONCATENATE(E279,"/",F279)</f>
        <v>Finance service Supply/Finance service Supply</v>
      </c>
    </row>
    <row r="280" spans="1:28" x14ac:dyDescent="0.3">
      <c r="A280" s="146">
        <v>9</v>
      </c>
      <c r="B280" s="146" t="s">
        <v>272</v>
      </c>
      <c r="C280" s="115" t="s">
        <v>298</v>
      </c>
      <c r="D280" s="115" t="s">
        <v>677</v>
      </c>
      <c r="E280" s="115" t="s">
        <v>671</v>
      </c>
      <c r="F280" s="115" t="s">
        <v>671</v>
      </c>
      <c r="G280" s="217" t="s">
        <v>1004</v>
      </c>
      <c r="H280" s="200" t="s">
        <v>279</v>
      </c>
      <c r="I280" s="231"/>
      <c r="J280" s="231"/>
      <c r="K280" s="231"/>
      <c r="L280" s="231"/>
      <c r="M280" s="201" t="s">
        <v>301</v>
      </c>
      <c r="N280" s="200" t="s">
        <v>272</v>
      </c>
      <c r="O280" s="200" t="s">
        <v>280</v>
      </c>
      <c r="P280" s="200"/>
      <c r="Q280" s="200" t="s">
        <v>1281</v>
      </c>
      <c r="R280" s="200"/>
      <c r="S280" s="200" t="s">
        <v>1280</v>
      </c>
      <c r="T280" s="200" t="s">
        <v>1279</v>
      </c>
      <c r="U280" s="200" t="s">
        <v>1285</v>
      </c>
      <c r="V280" s="200" t="s">
        <v>282</v>
      </c>
      <c r="AA280" s="196" t="str">
        <f>CONCATENATE(E280,"/",F280)</f>
        <v>Finance service Supply/Finance service Supply</v>
      </c>
    </row>
    <row r="281" spans="1:28" s="200" customFormat="1" x14ac:dyDescent="0.3">
      <c r="A281" s="202"/>
      <c r="B281" s="202" t="s">
        <v>272</v>
      </c>
      <c r="C281" s="200" t="s">
        <v>296</v>
      </c>
      <c r="G281" s="207"/>
    </row>
    <row r="282" spans="1:28" s="200" customFormat="1" x14ac:dyDescent="0.3">
      <c r="A282" s="202"/>
      <c r="B282" s="202" t="s">
        <v>272</v>
      </c>
      <c r="C282" s="200" t="s">
        <v>273</v>
      </c>
      <c r="G282" s="207" t="s">
        <v>1005</v>
      </c>
    </row>
    <row r="283" spans="1:28" x14ac:dyDescent="0.3">
      <c r="A283" s="146">
        <v>12</v>
      </c>
      <c r="B283" s="146" t="s">
        <v>272</v>
      </c>
      <c r="C283" s="115" t="s">
        <v>298</v>
      </c>
      <c r="D283" s="114" t="s">
        <v>1006</v>
      </c>
      <c r="E283" s="114" t="s">
        <v>681</v>
      </c>
      <c r="F283" s="114" t="s">
        <v>482</v>
      </c>
      <c r="G283" s="208" t="s">
        <v>1007</v>
      </c>
      <c r="H283" s="200" t="s">
        <v>279</v>
      </c>
      <c r="I283" s="200"/>
      <c r="J283" s="200"/>
      <c r="K283" s="200"/>
      <c r="L283" s="200"/>
      <c r="M283" s="201" t="s">
        <v>301</v>
      </c>
      <c r="N283" s="200" t="s">
        <v>272</v>
      </c>
      <c r="O283" s="200" t="s">
        <v>280</v>
      </c>
      <c r="P283" s="200"/>
      <c r="Q283" s="200" t="s">
        <v>1281</v>
      </c>
      <c r="R283" s="200"/>
      <c r="S283" s="200" t="s">
        <v>1280</v>
      </c>
      <c r="T283" s="200" t="s">
        <v>1279</v>
      </c>
      <c r="U283" s="114" t="s">
        <v>282</v>
      </c>
      <c r="AA283" s="196" t="str">
        <f>CONCATENATE(E283,"/",F283)</f>
        <v>Crafts/Typology of infrastructure / facility / service</v>
      </c>
    </row>
    <row r="284" spans="1:28" x14ac:dyDescent="0.3">
      <c r="A284" s="146">
        <v>12</v>
      </c>
      <c r="B284" s="146" t="s">
        <v>272</v>
      </c>
      <c r="C284" s="114" t="s">
        <v>683</v>
      </c>
      <c r="D284" s="114" t="s">
        <v>684</v>
      </c>
      <c r="E284" s="114" t="s">
        <v>681</v>
      </c>
      <c r="F284" s="114" t="s">
        <v>482</v>
      </c>
      <c r="G284" s="217" t="s">
        <v>1008</v>
      </c>
      <c r="H284" s="200" t="s">
        <v>389</v>
      </c>
      <c r="I284" s="200"/>
      <c r="J284" s="200" t="s">
        <v>1297</v>
      </c>
      <c r="K284" s="200" t="s">
        <v>1440</v>
      </c>
      <c r="L284" s="200"/>
      <c r="M284" s="201" t="s">
        <v>1009</v>
      </c>
      <c r="N284" s="200" t="s">
        <v>272</v>
      </c>
      <c r="O284" s="200" t="s">
        <v>280</v>
      </c>
      <c r="P284" s="200"/>
      <c r="Q284" s="200" t="s">
        <v>1281</v>
      </c>
      <c r="R284" s="200"/>
      <c r="S284" s="200" t="s">
        <v>1280</v>
      </c>
      <c r="T284" s="200" t="s">
        <v>1279</v>
      </c>
      <c r="U284" s="114" t="s">
        <v>282</v>
      </c>
      <c r="AA284" s="196" t="str">
        <f>CONCATENATE(E284,"/",F284)</f>
        <v>Crafts/Typology of infrastructure / facility / service</v>
      </c>
    </row>
    <row r="285" spans="1:28" x14ac:dyDescent="0.3">
      <c r="A285" s="146">
        <v>10</v>
      </c>
      <c r="B285" s="146" t="s">
        <v>272</v>
      </c>
      <c r="C285" s="115" t="s">
        <v>298</v>
      </c>
      <c r="D285" s="114" t="s">
        <v>688</v>
      </c>
      <c r="E285" s="114" t="s">
        <v>681</v>
      </c>
      <c r="F285" s="114" t="s">
        <v>470</v>
      </c>
      <c r="G285" s="208" t="s">
        <v>1010</v>
      </c>
      <c r="H285" s="200" t="s">
        <v>279</v>
      </c>
      <c r="I285" s="200"/>
      <c r="J285" s="200"/>
      <c r="K285" s="200" t="s">
        <v>1440</v>
      </c>
      <c r="L285" s="200"/>
      <c r="M285" s="201" t="s">
        <v>301</v>
      </c>
      <c r="N285" s="200" t="s">
        <v>272</v>
      </c>
      <c r="O285" s="200" t="s">
        <v>280</v>
      </c>
      <c r="P285" s="200" t="s">
        <v>1442</v>
      </c>
      <c r="Q285" s="200" t="s">
        <v>1281</v>
      </c>
      <c r="R285" s="200"/>
      <c r="S285" s="200" t="s">
        <v>1280</v>
      </c>
      <c r="T285" s="200" t="s">
        <v>1279</v>
      </c>
      <c r="U285" s="200" t="s">
        <v>1285</v>
      </c>
      <c r="V285" s="114" t="s">
        <v>282</v>
      </c>
      <c r="AA285" s="196" t="str">
        <f>CONCATENATE(E285,"/",F285)</f>
        <v>Crafts/Gender</v>
      </c>
    </row>
    <row r="286" spans="1:28" x14ac:dyDescent="0.3">
      <c r="A286" s="146">
        <v>10</v>
      </c>
      <c r="B286" s="146" t="s">
        <v>272</v>
      </c>
      <c r="C286" s="114" t="s">
        <v>683</v>
      </c>
      <c r="D286" s="114" t="s">
        <v>690</v>
      </c>
      <c r="E286" s="114" t="s">
        <v>681</v>
      </c>
      <c r="F286" s="114" t="s">
        <v>470</v>
      </c>
      <c r="G286" s="208" t="s">
        <v>1011</v>
      </c>
      <c r="H286" s="200" t="s">
        <v>333</v>
      </c>
      <c r="I286" s="200"/>
      <c r="J286" s="200" t="s">
        <v>1300</v>
      </c>
      <c r="K286" s="200" t="s">
        <v>1443</v>
      </c>
      <c r="L286" s="200"/>
      <c r="M286" s="201" t="s">
        <v>1009</v>
      </c>
      <c r="N286" s="200" t="s">
        <v>272</v>
      </c>
      <c r="O286" s="200" t="s">
        <v>280</v>
      </c>
      <c r="P286" s="200" t="s">
        <v>1442</v>
      </c>
      <c r="Q286" s="200" t="s">
        <v>1281</v>
      </c>
      <c r="R286" s="200"/>
      <c r="S286" s="200" t="s">
        <v>1280</v>
      </c>
      <c r="T286" s="200" t="s">
        <v>1279</v>
      </c>
      <c r="U286" s="200" t="s">
        <v>1285</v>
      </c>
      <c r="V286" s="114" t="s">
        <v>282</v>
      </c>
      <c r="AA286" s="196" t="str">
        <f>CONCATENATE(E286,"/",F286)</f>
        <v>Crafts/Gender</v>
      </c>
    </row>
    <row r="287" spans="1:28" x14ac:dyDescent="0.3">
      <c r="A287" s="146">
        <v>11</v>
      </c>
      <c r="B287" s="146" t="s">
        <v>272</v>
      </c>
      <c r="C287" s="114" t="s">
        <v>1441</v>
      </c>
      <c r="D287" s="114" t="s">
        <v>1012</v>
      </c>
      <c r="E287" s="114" t="s">
        <v>681</v>
      </c>
      <c r="F287" s="114" t="s">
        <v>694</v>
      </c>
      <c r="G287" s="208" t="s">
        <v>1013</v>
      </c>
      <c r="H287" s="200" t="s">
        <v>389</v>
      </c>
      <c r="I287" s="200"/>
      <c r="J287" s="200" t="s">
        <v>1297</v>
      </c>
      <c r="K287" s="200" t="s">
        <v>1440</v>
      </c>
      <c r="L287" s="200"/>
      <c r="M287" s="201" t="s">
        <v>1014</v>
      </c>
      <c r="N287" s="200" t="s">
        <v>272</v>
      </c>
      <c r="O287" s="200" t="s">
        <v>280</v>
      </c>
      <c r="P287" s="200"/>
      <c r="Q287" s="200" t="s">
        <v>1281</v>
      </c>
      <c r="R287" s="200"/>
      <c r="S287" s="200" t="s">
        <v>1280</v>
      </c>
      <c r="T287" s="200" t="s">
        <v>1279</v>
      </c>
      <c r="U287" s="200" t="s">
        <v>1285</v>
      </c>
      <c r="V287" s="114" t="s">
        <v>282</v>
      </c>
      <c r="X287" s="114" t="s">
        <v>1319</v>
      </c>
      <c r="AA287" s="196" t="str">
        <f>CONCATENATE(E287,"/",F287)</f>
        <v>Crafts/Craft barrier</v>
      </c>
    </row>
    <row r="288" spans="1:28" x14ac:dyDescent="0.3">
      <c r="A288" s="146">
        <v>11</v>
      </c>
      <c r="B288" s="146" t="s">
        <v>272</v>
      </c>
      <c r="C288" s="114" t="s">
        <v>865</v>
      </c>
      <c r="D288" s="115" t="s">
        <v>1015</v>
      </c>
      <c r="E288" s="114" t="s">
        <v>681</v>
      </c>
      <c r="F288" s="114" t="s">
        <v>694</v>
      </c>
      <c r="G288" s="208" t="s">
        <v>889</v>
      </c>
      <c r="H288" s="114" t="s">
        <v>640</v>
      </c>
      <c r="K288" s="114" t="s">
        <v>1439</v>
      </c>
      <c r="M288" s="116"/>
      <c r="N288" s="114" t="s">
        <v>272</v>
      </c>
      <c r="O288" s="114" t="s">
        <v>280</v>
      </c>
      <c r="P288" s="114" t="s">
        <v>1320</v>
      </c>
      <c r="X288" s="114" t="s">
        <v>1319</v>
      </c>
      <c r="Y288" s="114" t="s">
        <v>1438</v>
      </c>
    </row>
    <row r="289" spans="1:27" ht="14.4" x14ac:dyDescent="0.3">
      <c r="A289" s="146">
        <v>12</v>
      </c>
      <c r="B289" s="146" t="s">
        <v>272</v>
      </c>
      <c r="C289" s="115" t="s">
        <v>298</v>
      </c>
      <c r="D289" s="114" t="s">
        <v>697</v>
      </c>
      <c r="E289" s="114" t="s">
        <v>698</v>
      </c>
      <c r="F289" s="114" t="s">
        <v>482</v>
      </c>
      <c r="G289" s="126" t="s">
        <v>1016</v>
      </c>
      <c r="H289" s="114" t="s">
        <v>279</v>
      </c>
      <c r="I289" s="114" t="s">
        <v>1437</v>
      </c>
      <c r="K289"/>
      <c r="M289" s="116" t="s">
        <v>301</v>
      </c>
      <c r="N289" s="114" t="s">
        <v>272</v>
      </c>
      <c r="O289" s="114" t="s">
        <v>280</v>
      </c>
      <c r="Q289" s="114" t="s">
        <v>1281</v>
      </c>
      <c r="S289" s="114" t="s">
        <v>1280</v>
      </c>
      <c r="T289" s="114" t="s">
        <v>1279</v>
      </c>
      <c r="U289" s="114" t="s">
        <v>282</v>
      </c>
      <c r="AA289" s="196" t="str">
        <f>CONCATENATE(E289,"/",F289)</f>
        <v>Small factories/Typology of infrastructure / facility / service</v>
      </c>
    </row>
    <row r="290" spans="1:27" x14ac:dyDescent="0.3">
      <c r="A290" s="146">
        <v>12</v>
      </c>
      <c r="B290" s="146" t="s">
        <v>272</v>
      </c>
      <c r="C290" s="114" t="s">
        <v>289</v>
      </c>
      <c r="D290" s="114" t="s">
        <v>700</v>
      </c>
      <c r="E290" s="114" t="s">
        <v>698</v>
      </c>
      <c r="F290" s="114" t="s">
        <v>482</v>
      </c>
      <c r="G290" s="126" t="s">
        <v>1017</v>
      </c>
      <c r="J290" s="114" t="s">
        <v>1436</v>
      </c>
      <c r="K290" s="114" t="s">
        <v>1432</v>
      </c>
      <c r="M290" s="116"/>
      <c r="N290" s="114" t="s">
        <v>272</v>
      </c>
      <c r="O290" s="114" t="s">
        <v>280</v>
      </c>
      <c r="P290" s="114" t="s">
        <v>1340</v>
      </c>
      <c r="Q290" s="114" t="s">
        <v>1339</v>
      </c>
      <c r="S290" s="114" t="s">
        <v>1280</v>
      </c>
      <c r="T290" s="114" t="s">
        <v>1279</v>
      </c>
      <c r="U290" s="114" t="s">
        <v>282</v>
      </c>
      <c r="X290" s="241" t="s">
        <v>1325</v>
      </c>
      <c r="Y290" s="241" t="s">
        <v>1338</v>
      </c>
      <c r="AA290" s="196" t="str">
        <f>CONCATENATE(E290,"/",F290)</f>
        <v>Small factories/Typology of infrastructure / facility / service</v>
      </c>
    </row>
    <row r="291" spans="1:27" s="211" customFormat="1" x14ac:dyDescent="0.3">
      <c r="A291" s="214"/>
      <c r="B291" s="214" t="s">
        <v>272</v>
      </c>
      <c r="C291" s="211" t="s">
        <v>298</v>
      </c>
      <c r="D291" s="211" t="s">
        <v>1435</v>
      </c>
      <c r="G291" s="213" t="s">
        <v>1434</v>
      </c>
      <c r="K291" s="211" t="s">
        <v>1433</v>
      </c>
      <c r="M291" s="212" t="s">
        <v>301</v>
      </c>
    </row>
    <row r="292" spans="1:27" x14ac:dyDescent="0.3">
      <c r="A292" s="146">
        <v>12</v>
      </c>
      <c r="B292" s="146" t="s">
        <v>272</v>
      </c>
      <c r="C292" s="114" t="s">
        <v>702</v>
      </c>
      <c r="D292" s="114" t="s">
        <v>703</v>
      </c>
      <c r="E292" s="114" t="s">
        <v>698</v>
      </c>
      <c r="F292" s="114" t="s">
        <v>704</v>
      </c>
      <c r="G292" s="126" t="s">
        <v>1018</v>
      </c>
      <c r="H292" s="114" t="s">
        <v>333</v>
      </c>
      <c r="J292" s="114" t="s">
        <v>1300</v>
      </c>
      <c r="K292" s="114" t="s">
        <v>1432</v>
      </c>
      <c r="M292" s="116" t="s">
        <v>1019</v>
      </c>
      <c r="N292" s="114" t="s">
        <v>272</v>
      </c>
      <c r="O292" s="114" t="s">
        <v>280</v>
      </c>
      <c r="Q292" s="114" t="s">
        <v>1281</v>
      </c>
      <c r="S292" s="114" t="s">
        <v>1280</v>
      </c>
      <c r="T292" s="114" t="s">
        <v>1279</v>
      </c>
      <c r="U292" s="114" t="s">
        <v>282</v>
      </c>
      <c r="AA292" s="196" t="str">
        <f>CONCATENATE(E292,"/",F292)</f>
        <v>Small factories/Goods</v>
      </c>
    </row>
    <row r="293" spans="1:27" s="200" customFormat="1" x14ac:dyDescent="0.3">
      <c r="A293" s="202"/>
      <c r="B293" s="202" t="s">
        <v>272</v>
      </c>
      <c r="C293" s="200" t="s">
        <v>296</v>
      </c>
      <c r="G293" s="207"/>
      <c r="H293" s="231"/>
      <c r="M293" s="201"/>
      <c r="N293" s="240"/>
      <c r="O293" s="240"/>
      <c r="T293" s="240"/>
      <c r="U293" s="240"/>
      <c r="V293" s="240"/>
    </row>
    <row r="294" spans="1:27" s="200" customFormat="1" x14ac:dyDescent="0.3">
      <c r="A294" s="202"/>
      <c r="B294" s="202" t="s">
        <v>272</v>
      </c>
      <c r="C294" s="200" t="s">
        <v>273</v>
      </c>
      <c r="G294" s="207" t="s">
        <v>1020</v>
      </c>
      <c r="N294" s="240"/>
      <c r="O294" s="240"/>
      <c r="T294" s="240"/>
      <c r="U294" s="240"/>
      <c r="V294" s="240"/>
    </row>
    <row r="295" spans="1:27" x14ac:dyDescent="0.3">
      <c r="A295" s="146">
        <v>6</v>
      </c>
      <c r="B295" s="146" t="s">
        <v>272</v>
      </c>
      <c r="C295" s="115" t="s">
        <v>298</v>
      </c>
      <c r="D295" s="114" t="s">
        <v>1021</v>
      </c>
      <c r="E295" s="114" t="s">
        <v>1022</v>
      </c>
      <c r="F295" s="114" t="s">
        <v>381</v>
      </c>
      <c r="G295" s="126" t="s">
        <v>1023</v>
      </c>
      <c r="H295" s="114" t="s">
        <v>279</v>
      </c>
      <c r="K295" s="114" t="s">
        <v>1282</v>
      </c>
      <c r="M295" s="116" t="s">
        <v>301</v>
      </c>
      <c r="N295" s="114" t="s">
        <v>272</v>
      </c>
      <c r="O295" s="114" t="s">
        <v>280</v>
      </c>
      <c r="Q295" s="114" t="s">
        <v>1281</v>
      </c>
      <c r="S295" s="114" t="s">
        <v>1280</v>
      </c>
      <c r="T295" s="114" t="s">
        <v>1279</v>
      </c>
      <c r="U295" s="114" t="s">
        <v>282</v>
      </c>
      <c r="X295" s="114" t="s">
        <v>1431</v>
      </c>
      <c r="Y295" s="114" t="s">
        <v>1430</v>
      </c>
      <c r="AA295" s="196" t="str">
        <f>CONCATENATE(E295,"/",F295)</f>
        <v>Irrigation/Extent</v>
      </c>
    </row>
    <row r="296" spans="1:27" x14ac:dyDescent="0.3">
      <c r="A296" s="146">
        <v>6</v>
      </c>
      <c r="B296" s="146" t="s">
        <v>272</v>
      </c>
      <c r="C296" s="114" t="s">
        <v>289</v>
      </c>
      <c r="D296" s="114" t="s">
        <v>1024</v>
      </c>
      <c r="E296" s="114" t="s">
        <v>1022</v>
      </c>
      <c r="F296" s="114" t="s">
        <v>381</v>
      </c>
      <c r="G296" s="126" t="s">
        <v>1025</v>
      </c>
      <c r="H296" s="114" t="s">
        <v>337</v>
      </c>
      <c r="I296" s="114" t="s">
        <v>1328</v>
      </c>
      <c r="K296" s="114" t="s">
        <v>1403</v>
      </c>
      <c r="M296" s="116"/>
      <c r="N296" s="114" t="s">
        <v>272</v>
      </c>
      <c r="O296" s="114" t="s">
        <v>280</v>
      </c>
      <c r="P296" s="114" t="s">
        <v>1340</v>
      </c>
      <c r="Q296" s="114" t="s">
        <v>1339</v>
      </c>
      <c r="S296" s="114" t="s">
        <v>1280</v>
      </c>
      <c r="T296" s="114" t="s">
        <v>1279</v>
      </c>
      <c r="U296" s="114" t="s">
        <v>282</v>
      </c>
      <c r="X296" s="114" t="s">
        <v>1325</v>
      </c>
      <c r="Y296" s="114" t="s">
        <v>1338</v>
      </c>
      <c r="AA296" s="196" t="str">
        <f>CONCATENATE(E296,"/",F296)</f>
        <v>Irrigation/Extent</v>
      </c>
    </row>
    <row r="297" spans="1:27" s="251" customFormat="1" x14ac:dyDescent="0.25">
      <c r="A297" s="254"/>
      <c r="B297" s="254" t="s">
        <v>272</v>
      </c>
      <c r="C297" s="253" t="s">
        <v>1368</v>
      </c>
      <c r="D297" s="253" t="s">
        <v>1429</v>
      </c>
      <c r="E297" s="253" t="s">
        <v>1429</v>
      </c>
      <c r="F297" s="253" t="s">
        <v>1368</v>
      </c>
      <c r="G297" s="253" t="s">
        <v>1429</v>
      </c>
      <c r="M297" s="256"/>
    </row>
    <row r="298" spans="1:27" x14ac:dyDescent="0.3">
      <c r="A298" s="146">
        <v>12</v>
      </c>
      <c r="B298" s="146" t="s">
        <v>272</v>
      </c>
      <c r="C298" s="114" t="s">
        <v>1026</v>
      </c>
      <c r="D298" s="114" t="s">
        <v>1027</v>
      </c>
      <c r="E298" s="114" t="s">
        <v>1022</v>
      </c>
      <c r="F298" s="114" t="s">
        <v>1028</v>
      </c>
      <c r="G298" s="208" t="s">
        <v>1428</v>
      </c>
      <c r="H298" s="200" t="s">
        <v>389</v>
      </c>
      <c r="I298" s="200" t="s">
        <v>1298</v>
      </c>
      <c r="J298" s="200" t="s">
        <v>1297</v>
      </c>
      <c r="K298" s="200" t="s">
        <v>1427</v>
      </c>
      <c r="L298" s="200"/>
      <c r="M298" s="200" t="s">
        <v>1030</v>
      </c>
      <c r="N298" s="200" t="s">
        <v>272</v>
      </c>
      <c r="O298" s="200" t="s">
        <v>280</v>
      </c>
      <c r="P298" s="200"/>
      <c r="Q298" s="200" t="s">
        <v>1281</v>
      </c>
      <c r="R298" s="200"/>
      <c r="S298" s="200" t="s">
        <v>1280</v>
      </c>
      <c r="T298" s="200" t="s">
        <v>1279</v>
      </c>
      <c r="U298" s="200" t="s">
        <v>282</v>
      </c>
      <c r="X298" s="114" t="s">
        <v>1319</v>
      </c>
      <c r="AA298" s="196" t="str">
        <f>CONCATENATE(E298,"/",F298)</f>
        <v>Irrigation/Typology of crop</v>
      </c>
    </row>
    <row r="299" spans="1:27" x14ac:dyDescent="0.3">
      <c r="A299" s="146">
        <v>12</v>
      </c>
      <c r="B299" s="146" t="s">
        <v>272</v>
      </c>
      <c r="C299" s="114" t="s">
        <v>865</v>
      </c>
      <c r="D299" s="114" t="s">
        <v>1031</v>
      </c>
      <c r="E299" s="114" t="s">
        <v>1022</v>
      </c>
      <c r="F299" s="114" t="s">
        <v>1028</v>
      </c>
      <c r="G299" s="208" t="s">
        <v>889</v>
      </c>
      <c r="H299" s="114" t="s">
        <v>640</v>
      </c>
      <c r="K299" s="114" t="s">
        <v>1426</v>
      </c>
      <c r="N299" s="114" t="s">
        <v>272</v>
      </c>
      <c r="O299" s="114" t="s">
        <v>280</v>
      </c>
      <c r="P299" s="114" t="s">
        <v>1320</v>
      </c>
      <c r="X299" s="114" t="s">
        <v>1319</v>
      </c>
      <c r="Y299" s="114" t="s">
        <v>1425</v>
      </c>
    </row>
    <row r="300" spans="1:27" x14ac:dyDescent="0.3">
      <c r="A300" s="146">
        <v>6</v>
      </c>
      <c r="B300" s="146" t="s">
        <v>272</v>
      </c>
      <c r="C300" s="114" t="s">
        <v>289</v>
      </c>
      <c r="D300" s="114" t="s">
        <v>1032</v>
      </c>
      <c r="E300" s="114" t="s">
        <v>1033</v>
      </c>
      <c r="F300" s="114" t="s">
        <v>381</v>
      </c>
      <c r="G300" s="255" t="s">
        <v>1424</v>
      </c>
      <c r="H300" s="114" t="s">
        <v>337</v>
      </c>
      <c r="I300" s="114" t="s">
        <v>1423</v>
      </c>
      <c r="J300" s="114" t="s">
        <v>1422</v>
      </c>
      <c r="K300" s="114" t="s">
        <v>1421</v>
      </c>
      <c r="N300" s="114" t="s">
        <v>272</v>
      </c>
      <c r="O300" s="114" t="s">
        <v>280</v>
      </c>
      <c r="P300" s="114" t="s">
        <v>1340</v>
      </c>
      <c r="Q300" s="114" t="s">
        <v>1339</v>
      </c>
      <c r="S300" s="114" t="s">
        <v>1280</v>
      </c>
      <c r="T300" s="114" t="s">
        <v>1279</v>
      </c>
      <c r="U300" s="114" t="s">
        <v>282</v>
      </c>
      <c r="X300" s="114" t="s">
        <v>1325</v>
      </c>
      <c r="Y300" s="114" t="s">
        <v>1338</v>
      </c>
    </row>
    <row r="301" spans="1:27" s="251" customFormat="1" x14ac:dyDescent="0.25">
      <c r="A301" s="254"/>
      <c r="B301" s="254" t="s">
        <v>272</v>
      </c>
      <c r="C301" s="253" t="s">
        <v>1368</v>
      </c>
      <c r="D301" s="253" t="s">
        <v>1420</v>
      </c>
      <c r="G301" s="252"/>
    </row>
    <row r="302" spans="1:27" x14ac:dyDescent="0.3">
      <c r="A302" s="146">
        <v>12</v>
      </c>
      <c r="B302" s="146" t="s">
        <v>272</v>
      </c>
      <c r="C302" s="114" t="s">
        <v>1035</v>
      </c>
      <c r="D302" s="114" t="s">
        <v>1036</v>
      </c>
      <c r="E302" s="114" t="s">
        <v>1033</v>
      </c>
      <c r="F302" s="114" t="s">
        <v>1037</v>
      </c>
      <c r="G302" s="208" t="s">
        <v>1038</v>
      </c>
      <c r="H302" s="200" t="s">
        <v>389</v>
      </c>
      <c r="I302" s="200" t="s">
        <v>1298</v>
      </c>
      <c r="J302" s="200"/>
      <c r="K302" s="200" t="s">
        <v>1419</v>
      </c>
      <c r="L302" s="200"/>
      <c r="M302" s="200" t="s">
        <v>1039</v>
      </c>
      <c r="N302" s="200" t="s">
        <v>272</v>
      </c>
      <c r="O302" s="200" t="s">
        <v>280</v>
      </c>
      <c r="P302" s="200"/>
      <c r="Q302" s="200" t="s">
        <v>1281</v>
      </c>
      <c r="R302" s="200"/>
      <c r="S302" s="200" t="s">
        <v>1280</v>
      </c>
      <c r="T302" s="200" t="s">
        <v>1279</v>
      </c>
      <c r="U302" s="200" t="s">
        <v>282</v>
      </c>
      <c r="X302" s="114" t="s">
        <v>1319</v>
      </c>
      <c r="AA302" s="196" t="str">
        <f>CONCATENATE(E302,"/",F302)</f>
        <v>Horticulture/Typology of crops</v>
      </c>
    </row>
    <row r="303" spans="1:27" x14ac:dyDescent="0.3">
      <c r="A303" s="146">
        <v>12</v>
      </c>
      <c r="B303" s="146" t="s">
        <v>272</v>
      </c>
      <c r="C303" s="114" t="s">
        <v>865</v>
      </c>
      <c r="D303" s="114" t="s">
        <v>1040</v>
      </c>
      <c r="E303" s="114" t="s">
        <v>1033</v>
      </c>
      <c r="F303" s="114" t="s">
        <v>1037</v>
      </c>
      <c r="G303" s="208" t="s">
        <v>889</v>
      </c>
      <c r="H303" s="114" t="s">
        <v>640</v>
      </c>
      <c r="K303" s="114" t="s">
        <v>1418</v>
      </c>
      <c r="N303" s="114" t="s">
        <v>272</v>
      </c>
      <c r="O303" s="114" t="s">
        <v>280</v>
      </c>
      <c r="P303" s="114" t="s">
        <v>1320</v>
      </c>
      <c r="X303" s="114" t="s">
        <v>1319</v>
      </c>
      <c r="Y303" s="114" t="s">
        <v>1417</v>
      </c>
    </row>
    <row r="304" spans="1:27" x14ac:dyDescent="0.3">
      <c r="A304" s="146">
        <v>6</v>
      </c>
      <c r="B304" s="146" t="s">
        <v>272</v>
      </c>
      <c r="C304" s="114" t="s">
        <v>289</v>
      </c>
      <c r="D304" s="114" t="s">
        <v>1041</v>
      </c>
      <c r="E304" s="114" t="s">
        <v>1022</v>
      </c>
      <c r="F304" s="114" t="s">
        <v>381</v>
      </c>
      <c r="G304" s="255" t="s">
        <v>1416</v>
      </c>
      <c r="H304" s="114" t="s">
        <v>337</v>
      </c>
      <c r="I304" s="114" t="s">
        <v>1415</v>
      </c>
      <c r="J304" s="114" t="s">
        <v>1414</v>
      </c>
      <c r="K304" s="114" t="s">
        <v>1403</v>
      </c>
      <c r="N304" s="114" t="s">
        <v>272</v>
      </c>
      <c r="O304" s="114" t="s">
        <v>280</v>
      </c>
      <c r="P304" s="114" t="s">
        <v>1340</v>
      </c>
      <c r="Q304" s="114" t="s">
        <v>1339</v>
      </c>
      <c r="S304" s="114" t="s">
        <v>1280</v>
      </c>
      <c r="T304" s="114" t="s">
        <v>1279</v>
      </c>
      <c r="U304" s="114" t="s">
        <v>282</v>
      </c>
      <c r="X304" s="114" t="s">
        <v>1325</v>
      </c>
      <c r="Y304" s="114" t="s">
        <v>1338</v>
      </c>
    </row>
    <row r="305" spans="1:27" s="251" customFormat="1" x14ac:dyDescent="0.25">
      <c r="A305" s="254"/>
      <c r="B305" s="254" t="s">
        <v>272</v>
      </c>
      <c r="C305" s="253" t="s">
        <v>1368</v>
      </c>
      <c r="D305" s="253" t="s">
        <v>1413</v>
      </c>
      <c r="G305" s="252"/>
    </row>
    <row r="306" spans="1:27" x14ac:dyDescent="0.3">
      <c r="A306" s="146">
        <v>12</v>
      </c>
      <c r="B306" s="146" t="s">
        <v>272</v>
      </c>
      <c r="C306" s="114" t="s">
        <v>1043</v>
      </c>
      <c r="D306" s="114" t="s">
        <v>1044</v>
      </c>
      <c r="E306" s="114" t="s">
        <v>1022</v>
      </c>
      <c r="F306" s="114" t="s">
        <v>1028</v>
      </c>
      <c r="G306" s="126" t="s">
        <v>1045</v>
      </c>
      <c r="H306" s="114" t="s">
        <v>389</v>
      </c>
      <c r="I306" s="114" t="s">
        <v>1298</v>
      </c>
      <c r="J306" s="114" t="s">
        <v>1297</v>
      </c>
      <c r="K306" s="114" t="s">
        <v>1412</v>
      </c>
      <c r="M306" s="116" t="s">
        <v>1046</v>
      </c>
      <c r="N306" s="114" t="s">
        <v>272</v>
      </c>
      <c r="O306" s="114" t="s">
        <v>280</v>
      </c>
      <c r="Q306" s="114" t="s">
        <v>1281</v>
      </c>
      <c r="S306" s="114" t="s">
        <v>1280</v>
      </c>
      <c r="T306" s="114" t="s">
        <v>1279</v>
      </c>
      <c r="U306" s="114" t="s">
        <v>282</v>
      </c>
      <c r="X306" s="114" t="s">
        <v>1319</v>
      </c>
    </row>
    <row r="307" spans="1:27" x14ac:dyDescent="0.3">
      <c r="A307" s="146">
        <v>12</v>
      </c>
      <c r="B307" s="146" t="s">
        <v>272</v>
      </c>
      <c r="C307" s="114" t="s">
        <v>865</v>
      </c>
      <c r="D307" s="114" t="s">
        <v>1047</v>
      </c>
      <c r="E307" s="114" t="s">
        <v>1022</v>
      </c>
      <c r="F307" s="114" t="s">
        <v>1028</v>
      </c>
      <c r="G307" s="126" t="s">
        <v>889</v>
      </c>
      <c r="H307" s="114" t="s">
        <v>640</v>
      </c>
      <c r="K307" s="114" t="s">
        <v>1411</v>
      </c>
      <c r="M307" s="116"/>
      <c r="N307" s="114" t="s">
        <v>272</v>
      </c>
      <c r="O307" s="114" t="s">
        <v>280</v>
      </c>
      <c r="P307" s="114" t="s">
        <v>1320</v>
      </c>
      <c r="X307" s="114" t="s">
        <v>1319</v>
      </c>
      <c r="Y307" s="114" t="s">
        <v>1410</v>
      </c>
    </row>
    <row r="308" spans="1:27" x14ac:dyDescent="0.3">
      <c r="A308" s="146">
        <v>9</v>
      </c>
      <c r="B308" s="146" t="s">
        <v>272</v>
      </c>
      <c r="C308" s="114" t="s">
        <v>1048</v>
      </c>
      <c r="D308" s="114" t="s">
        <v>1049</v>
      </c>
      <c r="E308" s="114" t="s">
        <v>1022</v>
      </c>
      <c r="F308" s="114" t="s">
        <v>1050</v>
      </c>
      <c r="G308" s="250" t="s">
        <v>1409</v>
      </c>
      <c r="H308" s="114" t="s">
        <v>279</v>
      </c>
      <c r="K308" s="114" t="s">
        <v>1403</v>
      </c>
      <c r="M308" s="116" t="s">
        <v>1052</v>
      </c>
      <c r="N308" s="114" t="s">
        <v>272</v>
      </c>
      <c r="O308" s="114" t="s">
        <v>280</v>
      </c>
      <c r="Q308" s="114" t="s">
        <v>1281</v>
      </c>
      <c r="S308" s="114" t="s">
        <v>1280</v>
      </c>
      <c r="T308" s="114" t="s">
        <v>1279</v>
      </c>
      <c r="U308" s="114" t="s">
        <v>282</v>
      </c>
      <c r="AA308" s="196" t="str">
        <f t="shared" ref="AA308:AA320" si="3">CONCATENATE(E308,"/",F308)</f>
        <v>Irrigation/Ownership</v>
      </c>
    </row>
    <row r="309" spans="1:27" x14ac:dyDescent="0.3">
      <c r="A309" s="146">
        <v>9</v>
      </c>
      <c r="B309" s="146" t="s">
        <v>272</v>
      </c>
      <c r="C309" s="114" t="s">
        <v>1053</v>
      </c>
      <c r="D309" s="114" t="s">
        <v>1054</v>
      </c>
      <c r="E309" s="114" t="s">
        <v>1022</v>
      </c>
      <c r="F309" s="114" t="s">
        <v>476</v>
      </c>
      <c r="G309" s="250" t="s">
        <v>1408</v>
      </c>
      <c r="H309" s="114" t="s">
        <v>333</v>
      </c>
      <c r="I309" s="114" t="s">
        <v>1301</v>
      </c>
      <c r="J309" s="114" t="s">
        <v>1300</v>
      </c>
      <c r="K309" s="114" t="s">
        <v>1403</v>
      </c>
      <c r="M309" s="114" t="s">
        <v>1056</v>
      </c>
      <c r="N309" s="114" t="s">
        <v>272</v>
      </c>
      <c r="O309" s="114" t="s">
        <v>280</v>
      </c>
      <c r="Q309" s="114" t="s">
        <v>1281</v>
      </c>
      <c r="S309" s="114" t="s">
        <v>1280</v>
      </c>
      <c r="T309" s="114" t="s">
        <v>1279</v>
      </c>
      <c r="U309" s="114" t="s">
        <v>282</v>
      </c>
      <c r="AA309" s="196" t="str">
        <f t="shared" si="3"/>
        <v>Irrigation/Access</v>
      </c>
    </row>
    <row r="310" spans="1:27" x14ac:dyDescent="0.3">
      <c r="A310" s="146">
        <v>6</v>
      </c>
      <c r="B310" s="146" t="s">
        <v>272</v>
      </c>
      <c r="C310" s="115" t="s">
        <v>1057</v>
      </c>
      <c r="D310" s="114" t="s">
        <v>1058</v>
      </c>
      <c r="E310" s="114" t="s">
        <v>1059</v>
      </c>
      <c r="F310" s="114" t="s">
        <v>1060</v>
      </c>
      <c r="G310" s="250" t="s">
        <v>1407</v>
      </c>
      <c r="H310" s="114" t="s">
        <v>337</v>
      </c>
      <c r="K310" s="114" t="s">
        <v>1403</v>
      </c>
      <c r="M310" s="116" t="s">
        <v>1062</v>
      </c>
      <c r="N310" s="114" t="s">
        <v>272</v>
      </c>
      <c r="O310" s="114" t="s">
        <v>280</v>
      </c>
      <c r="Q310" s="114" t="s">
        <v>1281</v>
      </c>
      <c r="S310" s="114" t="s">
        <v>1280</v>
      </c>
      <c r="T310" s="114" t="s">
        <v>1279</v>
      </c>
      <c r="U310" s="114" t="s">
        <v>282</v>
      </c>
      <c r="AA310" s="196" t="str">
        <f t="shared" si="3"/>
        <v>Agriculture Production/Method</v>
      </c>
    </row>
    <row r="311" spans="1:27" x14ac:dyDescent="0.3">
      <c r="A311" s="146">
        <v>6</v>
      </c>
      <c r="B311" s="146" t="s">
        <v>272</v>
      </c>
      <c r="C311" s="114" t="s">
        <v>1063</v>
      </c>
      <c r="D311" s="114" t="s">
        <v>1064</v>
      </c>
      <c r="E311" s="114" t="s">
        <v>1065</v>
      </c>
      <c r="F311" s="114" t="s">
        <v>482</v>
      </c>
      <c r="G311" s="126" t="s">
        <v>1066</v>
      </c>
      <c r="H311" s="114" t="s">
        <v>279</v>
      </c>
      <c r="K311" s="114" t="s">
        <v>1403</v>
      </c>
      <c r="M311" s="114" t="s">
        <v>1067</v>
      </c>
      <c r="N311" s="114" t="s">
        <v>272</v>
      </c>
      <c r="O311" s="114" t="s">
        <v>280</v>
      </c>
      <c r="Q311" s="114" t="s">
        <v>1281</v>
      </c>
      <c r="S311" s="114" t="s">
        <v>1280</v>
      </c>
      <c r="T311" s="114" t="s">
        <v>1279</v>
      </c>
      <c r="U311" s="114" t="s">
        <v>282</v>
      </c>
      <c r="AA311" s="196" t="str">
        <f t="shared" si="3"/>
        <v>Irrigation infrastructure/Typology of infrastructure / facility / service</v>
      </c>
    </row>
    <row r="312" spans="1:27" x14ac:dyDescent="0.3">
      <c r="A312" s="146">
        <v>6</v>
      </c>
      <c r="B312" s="146" t="s">
        <v>272</v>
      </c>
      <c r="C312" s="114" t="s">
        <v>1068</v>
      </c>
      <c r="D312" s="114" t="s">
        <v>1069</v>
      </c>
      <c r="E312" s="114" t="s">
        <v>1065</v>
      </c>
      <c r="F312" s="114" t="s">
        <v>482</v>
      </c>
      <c r="G312" s="126" t="s">
        <v>1070</v>
      </c>
      <c r="H312" s="114" t="s">
        <v>279</v>
      </c>
      <c r="K312" s="114" t="s">
        <v>1403</v>
      </c>
      <c r="M312" s="114" t="s">
        <v>1071</v>
      </c>
      <c r="N312" s="114" t="s">
        <v>272</v>
      </c>
      <c r="O312" s="114" t="s">
        <v>280</v>
      </c>
      <c r="Q312" s="114" t="s">
        <v>1281</v>
      </c>
      <c r="S312" s="114" t="s">
        <v>1280</v>
      </c>
      <c r="T312" s="114" t="s">
        <v>1279</v>
      </c>
      <c r="U312" s="114" t="s">
        <v>282</v>
      </c>
      <c r="AA312" s="196" t="str">
        <f t="shared" si="3"/>
        <v>Irrigation infrastructure/Typology of infrastructure / facility / service</v>
      </c>
    </row>
    <row r="313" spans="1:27" x14ac:dyDescent="0.3">
      <c r="A313" s="146">
        <v>6</v>
      </c>
      <c r="B313" s="146" t="s">
        <v>272</v>
      </c>
      <c r="C313" s="114" t="s">
        <v>1406</v>
      </c>
      <c r="D313" s="114" t="s">
        <v>1073</v>
      </c>
      <c r="E313" s="114" t="s">
        <v>1065</v>
      </c>
      <c r="F313" s="114" t="s">
        <v>409</v>
      </c>
      <c r="G313" s="114" t="s">
        <v>1405</v>
      </c>
      <c r="H313" s="114" t="s">
        <v>279</v>
      </c>
      <c r="K313" s="114" t="s">
        <v>1403</v>
      </c>
      <c r="M313" s="114" t="s">
        <v>1075</v>
      </c>
      <c r="N313" s="114" t="s">
        <v>272</v>
      </c>
      <c r="O313" s="114" t="s">
        <v>280</v>
      </c>
      <c r="Q313" s="114" t="s">
        <v>1281</v>
      </c>
      <c r="S313" s="114" t="s">
        <v>1280</v>
      </c>
      <c r="T313" s="114" t="s">
        <v>1279</v>
      </c>
      <c r="U313" s="114" t="s">
        <v>282</v>
      </c>
      <c r="AA313" s="196" t="str">
        <f t="shared" si="3"/>
        <v>Irrigation infrastructure/Functionnality</v>
      </c>
    </row>
    <row r="314" spans="1:27" x14ac:dyDescent="0.3">
      <c r="A314" s="146">
        <v>9</v>
      </c>
      <c r="B314" s="146" t="s">
        <v>272</v>
      </c>
      <c r="C314" s="114" t="s">
        <v>1076</v>
      </c>
      <c r="D314" s="114" t="s">
        <v>1077</v>
      </c>
      <c r="E314" s="114" t="s">
        <v>1065</v>
      </c>
      <c r="F314" s="114" t="s">
        <v>593</v>
      </c>
      <c r="G314" s="250" t="s">
        <v>1404</v>
      </c>
      <c r="H314" s="114" t="s">
        <v>1079</v>
      </c>
      <c r="I314" s="114" t="s">
        <v>1288</v>
      </c>
      <c r="J314" s="114" t="s">
        <v>1287</v>
      </c>
      <c r="K314" s="114" t="s">
        <v>1403</v>
      </c>
      <c r="M314" s="114" t="s">
        <v>637</v>
      </c>
      <c r="N314" s="114" t="s">
        <v>272</v>
      </c>
      <c r="O314" s="114" t="s">
        <v>280</v>
      </c>
      <c r="Q314" s="114" t="s">
        <v>1281</v>
      </c>
      <c r="S314" s="114" t="s">
        <v>1280</v>
      </c>
      <c r="T314" s="114" t="s">
        <v>1279</v>
      </c>
      <c r="U314" s="114" t="s">
        <v>282</v>
      </c>
      <c r="AA314" s="196" t="str">
        <f t="shared" si="3"/>
        <v>Irrigation infrastructure/Maintenance</v>
      </c>
    </row>
    <row r="315" spans="1:27" x14ac:dyDescent="0.3">
      <c r="A315" s="146">
        <v>6</v>
      </c>
      <c r="B315" s="146" t="s">
        <v>272</v>
      </c>
      <c r="C315" s="115" t="s">
        <v>298</v>
      </c>
      <c r="D315" s="114" t="s">
        <v>1080</v>
      </c>
      <c r="E315" s="114" t="s">
        <v>1081</v>
      </c>
      <c r="F315" s="114" t="s">
        <v>482</v>
      </c>
      <c r="G315" s="250" t="s">
        <v>1402</v>
      </c>
      <c r="H315" s="114" t="s">
        <v>279</v>
      </c>
      <c r="K315" s="114" t="s">
        <v>1282</v>
      </c>
      <c r="M315" s="116" t="s">
        <v>301</v>
      </c>
      <c r="N315" s="114" t="s">
        <v>272</v>
      </c>
      <c r="O315" s="114" t="s">
        <v>280</v>
      </c>
      <c r="Q315" s="114" t="s">
        <v>1281</v>
      </c>
      <c r="S315" s="114" t="s">
        <v>1280</v>
      </c>
      <c r="T315" s="114" t="s">
        <v>1279</v>
      </c>
      <c r="U315" s="114" t="s">
        <v>282</v>
      </c>
      <c r="AA315" s="196" t="str">
        <f t="shared" si="3"/>
        <v>Agriculture Facility/Typology of infrastructure / facility / service</v>
      </c>
    </row>
    <row r="316" spans="1:27" x14ac:dyDescent="0.3">
      <c r="A316" s="146">
        <v>6</v>
      </c>
      <c r="B316" s="146" t="s">
        <v>272</v>
      </c>
      <c r="C316" s="114" t="s">
        <v>289</v>
      </c>
      <c r="D316" s="114" t="s">
        <v>1083</v>
      </c>
      <c r="E316" s="114" t="s">
        <v>1081</v>
      </c>
      <c r="F316" s="114" t="s">
        <v>398</v>
      </c>
      <c r="G316" s="126" t="s">
        <v>1084</v>
      </c>
      <c r="H316" s="114" t="s">
        <v>337</v>
      </c>
      <c r="I316" s="114" t="s">
        <v>1328</v>
      </c>
      <c r="J316" s="114" t="s">
        <v>1327</v>
      </c>
      <c r="K316" s="114" t="s">
        <v>1399</v>
      </c>
      <c r="M316" s="116"/>
      <c r="N316" s="114" t="s">
        <v>272</v>
      </c>
      <c r="O316" s="114" t="s">
        <v>280</v>
      </c>
      <c r="P316" s="114" t="s">
        <v>1340</v>
      </c>
      <c r="Q316" s="114" t="s">
        <v>1339</v>
      </c>
      <c r="S316" s="114" t="s">
        <v>1280</v>
      </c>
      <c r="T316" s="114" t="s">
        <v>1279</v>
      </c>
      <c r="U316" s="114" t="s">
        <v>282</v>
      </c>
      <c r="X316" s="114" t="s">
        <v>1401</v>
      </c>
      <c r="Y316" s="114" t="s">
        <v>1400</v>
      </c>
      <c r="AA316" s="196" t="str">
        <f t="shared" si="3"/>
        <v>Agriculture Facility/Quantity of infrastructure / facility / service</v>
      </c>
    </row>
    <row r="317" spans="1:27" x14ac:dyDescent="0.3">
      <c r="A317" s="146">
        <v>6</v>
      </c>
      <c r="B317" s="146" t="s">
        <v>272</v>
      </c>
      <c r="C317" s="114" t="s">
        <v>1337</v>
      </c>
      <c r="D317" s="114" t="s">
        <v>1085</v>
      </c>
      <c r="E317" s="114" t="s">
        <v>1081</v>
      </c>
      <c r="F317" s="114" t="s">
        <v>482</v>
      </c>
      <c r="G317" s="126" t="s">
        <v>1086</v>
      </c>
      <c r="H317" s="114" t="s">
        <v>279</v>
      </c>
      <c r="K317" s="114" t="s">
        <v>1399</v>
      </c>
      <c r="M317" s="116" t="s">
        <v>1087</v>
      </c>
      <c r="N317" s="114" t="s">
        <v>272</v>
      </c>
      <c r="O317" s="114" t="s">
        <v>280</v>
      </c>
      <c r="Q317" s="114" t="s">
        <v>1281</v>
      </c>
      <c r="S317" s="114" t="s">
        <v>1280</v>
      </c>
      <c r="T317" s="114" t="s">
        <v>1279</v>
      </c>
      <c r="U317" s="114" t="s">
        <v>282</v>
      </c>
      <c r="AA317" s="196" t="str">
        <f t="shared" si="3"/>
        <v>Agriculture Facility/Typology of infrastructure / facility / service</v>
      </c>
    </row>
    <row r="318" spans="1:27" x14ac:dyDescent="0.3">
      <c r="A318" s="146">
        <v>6</v>
      </c>
      <c r="B318" s="146" t="s">
        <v>272</v>
      </c>
      <c r="C318" s="115" t="s">
        <v>298</v>
      </c>
      <c r="D318" s="114" t="s">
        <v>1088</v>
      </c>
      <c r="E318" s="114" t="s">
        <v>1089</v>
      </c>
      <c r="F318" s="114" t="s">
        <v>381</v>
      </c>
      <c r="G318" s="208" t="s">
        <v>1090</v>
      </c>
      <c r="H318" s="200" t="s">
        <v>279</v>
      </c>
      <c r="I318" s="200"/>
      <c r="J318" s="200"/>
      <c r="K318" s="200"/>
      <c r="L318" s="200"/>
      <c r="M318" s="201" t="s">
        <v>301</v>
      </c>
      <c r="N318" s="200" t="s">
        <v>272</v>
      </c>
      <c r="O318" s="200" t="s">
        <v>280</v>
      </c>
      <c r="P318" s="200"/>
      <c r="Q318" s="200" t="s">
        <v>1281</v>
      </c>
      <c r="R318" s="200"/>
      <c r="S318" s="200" t="s">
        <v>1280</v>
      </c>
      <c r="T318" s="200" t="s">
        <v>1279</v>
      </c>
      <c r="U318" s="200" t="s">
        <v>282</v>
      </c>
      <c r="AA318" s="196" t="str">
        <f t="shared" si="3"/>
        <v>Rainfed/Extent</v>
      </c>
    </row>
    <row r="319" spans="1:27" x14ac:dyDescent="0.3">
      <c r="A319" s="146">
        <v>6</v>
      </c>
      <c r="B319" s="146" t="s">
        <v>272</v>
      </c>
      <c r="C319" s="114" t="s">
        <v>289</v>
      </c>
      <c r="D319" s="114" t="s">
        <v>1091</v>
      </c>
      <c r="E319" s="114" t="s">
        <v>1089</v>
      </c>
      <c r="F319" s="114" t="s">
        <v>381</v>
      </c>
      <c r="G319" s="126" t="s">
        <v>1092</v>
      </c>
      <c r="H319" s="114" t="s">
        <v>337</v>
      </c>
      <c r="I319" s="114" t="s">
        <v>1342</v>
      </c>
      <c r="J319" s="114" t="s">
        <v>1341</v>
      </c>
      <c r="K319" s="114" t="s">
        <v>1394</v>
      </c>
      <c r="M319" s="116" t="s">
        <v>289</v>
      </c>
      <c r="N319" s="114" t="s">
        <v>272</v>
      </c>
      <c r="O319" s="114" t="s">
        <v>280</v>
      </c>
      <c r="P319" s="114" t="s">
        <v>1340</v>
      </c>
      <c r="Q319" s="114" t="s">
        <v>1339</v>
      </c>
      <c r="S319" s="114" t="s">
        <v>1280</v>
      </c>
      <c r="T319" s="114" t="s">
        <v>1279</v>
      </c>
      <c r="U319" s="114" t="s">
        <v>282</v>
      </c>
      <c r="X319" s="114" t="s">
        <v>1325</v>
      </c>
      <c r="Y319" s="114" t="s">
        <v>1338</v>
      </c>
      <c r="AA319" s="196" t="str">
        <f t="shared" si="3"/>
        <v>Rainfed/Extent</v>
      </c>
    </row>
    <row r="320" spans="1:27" x14ac:dyDescent="0.3">
      <c r="A320" s="146">
        <v>12</v>
      </c>
      <c r="B320" s="146" t="s">
        <v>272</v>
      </c>
      <c r="C320" s="114" t="s">
        <v>1093</v>
      </c>
      <c r="D320" s="114" t="s">
        <v>1094</v>
      </c>
      <c r="E320" s="114" t="s">
        <v>1089</v>
      </c>
      <c r="F320" s="114" t="s">
        <v>1037</v>
      </c>
      <c r="G320" s="208" t="s">
        <v>1095</v>
      </c>
      <c r="H320" s="200" t="s">
        <v>686</v>
      </c>
      <c r="I320" s="200" t="s">
        <v>1301</v>
      </c>
      <c r="J320" s="200" t="s">
        <v>1297</v>
      </c>
      <c r="K320" s="200" t="s">
        <v>1398</v>
      </c>
      <c r="L320" s="200"/>
      <c r="M320" s="201" t="s">
        <v>1096</v>
      </c>
      <c r="N320" s="200" t="s">
        <v>272</v>
      </c>
      <c r="O320" s="200" t="s">
        <v>280</v>
      </c>
      <c r="P320" s="200"/>
      <c r="Q320" s="200" t="s">
        <v>1281</v>
      </c>
      <c r="R320" s="200"/>
      <c r="S320" s="200" t="s">
        <v>1280</v>
      </c>
      <c r="T320" s="200" t="s">
        <v>1279</v>
      </c>
      <c r="U320" s="200" t="s">
        <v>282</v>
      </c>
      <c r="X320" s="114" t="s">
        <v>1319</v>
      </c>
      <c r="AA320" s="196" t="str">
        <f t="shared" si="3"/>
        <v>Rainfed/Typology of crops</v>
      </c>
    </row>
    <row r="321" spans="1:27" x14ac:dyDescent="0.3">
      <c r="A321" s="146">
        <v>12</v>
      </c>
      <c r="B321" s="146" t="s">
        <v>272</v>
      </c>
      <c r="C321" s="114" t="s">
        <v>865</v>
      </c>
      <c r="D321" s="114" t="s">
        <v>1397</v>
      </c>
      <c r="E321" s="114" t="s">
        <v>1022</v>
      </c>
      <c r="F321" s="114" t="s">
        <v>1028</v>
      </c>
      <c r="G321" s="208" t="s">
        <v>889</v>
      </c>
      <c r="H321" s="114" t="s">
        <v>640</v>
      </c>
      <c r="K321" s="114" t="s">
        <v>1396</v>
      </c>
      <c r="M321" s="116"/>
      <c r="N321" s="114" t="s">
        <v>272</v>
      </c>
      <c r="O321" s="114" t="s">
        <v>280</v>
      </c>
      <c r="P321" s="114" t="s">
        <v>1320</v>
      </c>
      <c r="X321" s="114" t="s">
        <v>1319</v>
      </c>
      <c r="Y321" s="114" t="s">
        <v>1395</v>
      </c>
    </row>
    <row r="322" spans="1:27" x14ac:dyDescent="0.3">
      <c r="A322" s="146">
        <v>9</v>
      </c>
      <c r="B322" s="146" t="s">
        <v>272</v>
      </c>
      <c r="C322" s="114" t="s">
        <v>1048</v>
      </c>
      <c r="D322" s="114" t="s">
        <v>1097</v>
      </c>
      <c r="E322" s="114" t="s">
        <v>1089</v>
      </c>
      <c r="F322" s="114" t="s">
        <v>1050</v>
      </c>
      <c r="G322" s="126" t="s">
        <v>1098</v>
      </c>
      <c r="H322" s="114" t="s">
        <v>279</v>
      </c>
      <c r="K322" s="114" t="s">
        <v>1394</v>
      </c>
      <c r="M322" s="116" t="s">
        <v>1052</v>
      </c>
      <c r="N322" s="114" t="s">
        <v>272</v>
      </c>
      <c r="O322" s="114" t="s">
        <v>280</v>
      </c>
      <c r="Q322" s="114" t="s">
        <v>1281</v>
      </c>
      <c r="S322" s="114" t="s">
        <v>1280</v>
      </c>
      <c r="T322" s="114" t="s">
        <v>1279</v>
      </c>
      <c r="U322" s="114" t="s">
        <v>282</v>
      </c>
      <c r="AA322" s="196" t="str">
        <f t="shared" ref="AA322:AA327" si="4">CONCATENATE(E322,"/",F322)</f>
        <v>Rainfed/Ownership</v>
      </c>
    </row>
    <row r="323" spans="1:27" x14ac:dyDescent="0.3">
      <c r="A323" s="146">
        <v>9</v>
      </c>
      <c r="B323" s="146" t="s">
        <v>272</v>
      </c>
      <c r="C323" s="114" t="s">
        <v>1053</v>
      </c>
      <c r="D323" s="114" t="s">
        <v>1099</v>
      </c>
      <c r="E323" s="114" t="s">
        <v>1089</v>
      </c>
      <c r="F323" s="114" t="s">
        <v>476</v>
      </c>
      <c r="G323" s="126" t="s">
        <v>1100</v>
      </c>
      <c r="H323" s="114" t="s">
        <v>333</v>
      </c>
      <c r="I323" s="114" t="s">
        <v>1301</v>
      </c>
      <c r="J323" s="114" t="s">
        <v>1300</v>
      </c>
      <c r="K323" s="114" t="s">
        <v>1394</v>
      </c>
      <c r="M323" s="114" t="s">
        <v>1056</v>
      </c>
      <c r="N323" s="114" t="s">
        <v>272</v>
      </c>
      <c r="O323" s="114" t="s">
        <v>280</v>
      </c>
      <c r="Q323" s="114" t="s">
        <v>1281</v>
      </c>
      <c r="S323" s="114" t="s">
        <v>1280</v>
      </c>
      <c r="T323" s="114" t="s">
        <v>1279</v>
      </c>
      <c r="U323" s="114" t="s">
        <v>282</v>
      </c>
      <c r="AA323" s="196" t="str">
        <f t="shared" si="4"/>
        <v>Rainfed/Access</v>
      </c>
    </row>
    <row r="324" spans="1:27" x14ac:dyDescent="0.25">
      <c r="A324" s="146">
        <v>12</v>
      </c>
      <c r="B324" s="146" t="s">
        <v>272</v>
      </c>
      <c r="C324" s="115" t="s">
        <v>298</v>
      </c>
      <c r="D324" s="114" t="s">
        <v>1101</v>
      </c>
      <c r="E324" s="114" t="s">
        <v>1059</v>
      </c>
      <c r="F324" s="114" t="s">
        <v>1060</v>
      </c>
      <c r="G324" s="126" t="s">
        <v>1102</v>
      </c>
      <c r="H324" s="114" t="s">
        <v>279</v>
      </c>
      <c r="I324" s="249"/>
      <c r="K324" s="114" t="s">
        <v>1282</v>
      </c>
      <c r="M324" s="116" t="s">
        <v>301</v>
      </c>
      <c r="N324" s="114" t="s">
        <v>272</v>
      </c>
      <c r="O324" s="114" t="s">
        <v>280</v>
      </c>
      <c r="Q324" s="114" t="s">
        <v>1281</v>
      </c>
      <c r="S324" s="114" t="s">
        <v>1280</v>
      </c>
      <c r="T324" s="114" t="s">
        <v>1279</v>
      </c>
      <c r="U324" s="114" t="s">
        <v>282</v>
      </c>
      <c r="AA324" s="196" t="str">
        <f t="shared" si="4"/>
        <v>Agriculture Production/Method</v>
      </c>
    </row>
    <row r="325" spans="1:27" x14ac:dyDescent="0.3">
      <c r="A325" s="146">
        <v>12</v>
      </c>
      <c r="B325" s="146" t="s">
        <v>272</v>
      </c>
      <c r="C325" s="114" t="s">
        <v>1103</v>
      </c>
      <c r="D325" s="114" t="s">
        <v>1104</v>
      </c>
      <c r="E325" s="114" t="s">
        <v>1059</v>
      </c>
      <c r="F325" s="114" t="s">
        <v>1105</v>
      </c>
      <c r="G325" s="208" t="s">
        <v>1106</v>
      </c>
      <c r="H325" s="200" t="s">
        <v>279</v>
      </c>
      <c r="I325" s="200"/>
      <c r="J325" s="200"/>
      <c r="K325" s="200"/>
      <c r="L325" s="200"/>
      <c r="M325" s="200" t="s">
        <v>1107</v>
      </c>
      <c r="N325" s="200" t="s">
        <v>272</v>
      </c>
      <c r="O325" s="200" t="s">
        <v>280</v>
      </c>
      <c r="P325" s="200"/>
      <c r="Q325" s="200" t="s">
        <v>1281</v>
      </c>
      <c r="R325" s="200"/>
      <c r="S325" s="200" t="s">
        <v>1280</v>
      </c>
      <c r="T325" s="200" t="s">
        <v>1279</v>
      </c>
      <c r="U325" s="200" t="s">
        <v>282</v>
      </c>
      <c r="AA325" s="196" t="str">
        <f t="shared" si="4"/>
        <v>Agriculture Production/Quantity of production</v>
      </c>
    </row>
    <row r="326" spans="1:27" x14ac:dyDescent="0.3">
      <c r="A326" s="146">
        <v>12</v>
      </c>
      <c r="B326" s="146" t="s">
        <v>272</v>
      </c>
      <c r="C326" s="114" t="s">
        <v>1108</v>
      </c>
      <c r="D326" s="114" t="s">
        <v>1109</v>
      </c>
      <c r="E326" s="114" t="s">
        <v>1059</v>
      </c>
      <c r="F326" s="114" t="s">
        <v>1105</v>
      </c>
      <c r="G326" s="208" t="s">
        <v>1110</v>
      </c>
      <c r="H326" s="235" t="s">
        <v>279</v>
      </c>
      <c r="I326" s="235"/>
      <c r="J326" s="235"/>
      <c r="K326" s="235"/>
      <c r="L326" s="235"/>
      <c r="M326" s="235" t="s">
        <v>1111</v>
      </c>
      <c r="N326" s="235" t="s">
        <v>272</v>
      </c>
      <c r="O326" s="235" t="s">
        <v>280</v>
      </c>
      <c r="P326" s="235"/>
      <c r="Q326" s="235" t="s">
        <v>1281</v>
      </c>
      <c r="R326" s="235"/>
      <c r="S326" s="235" t="s">
        <v>1280</v>
      </c>
      <c r="T326" s="235" t="s">
        <v>1279</v>
      </c>
      <c r="U326" s="235" t="s">
        <v>282</v>
      </c>
      <c r="X326" s="234" t="s">
        <v>1393</v>
      </c>
      <c r="Y326" s="234" t="s">
        <v>1392</v>
      </c>
      <c r="AA326" s="196" t="str">
        <f t="shared" si="4"/>
        <v>Agriculture Production/Quantity of production</v>
      </c>
    </row>
    <row r="327" spans="1:27" x14ac:dyDescent="0.3">
      <c r="A327" s="146">
        <v>12</v>
      </c>
      <c r="B327" s="146" t="s">
        <v>272</v>
      </c>
      <c r="C327" s="114" t="s">
        <v>1112</v>
      </c>
      <c r="D327" s="114" t="s">
        <v>1113</v>
      </c>
      <c r="E327" s="114" t="s">
        <v>1114</v>
      </c>
      <c r="F327" s="114" t="s">
        <v>1114</v>
      </c>
      <c r="G327" s="208" t="s">
        <v>1391</v>
      </c>
      <c r="H327" s="200" t="s">
        <v>389</v>
      </c>
      <c r="I327" s="200" t="s">
        <v>1295</v>
      </c>
      <c r="J327" s="200" t="s">
        <v>1294</v>
      </c>
      <c r="K327" s="200"/>
      <c r="L327" s="200"/>
      <c r="M327" s="201" t="s">
        <v>1116</v>
      </c>
      <c r="N327" s="200" t="s">
        <v>272</v>
      </c>
      <c r="O327" s="200" t="s">
        <v>280</v>
      </c>
      <c r="P327" s="200"/>
      <c r="Q327" s="200" t="s">
        <v>1281</v>
      </c>
      <c r="R327" s="200"/>
      <c r="S327" s="200" t="s">
        <v>1280</v>
      </c>
      <c r="T327" s="200" t="s">
        <v>1279</v>
      </c>
      <c r="U327" s="200" t="s">
        <v>1285</v>
      </c>
      <c r="V327" s="114" t="s">
        <v>282</v>
      </c>
      <c r="X327" s="114" t="s">
        <v>1319</v>
      </c>
      <c r="AA327" s="196" t="str">
        <f t="shared" si="4"/>
        <v>Agriculture HH Barriers/Agriculture HH Barriers</v>
      </c>
    </row>
    <row r="328" spans="1:27" x14ac:dyDescent="0.3">
      <c r="A328" s="146">
        <v>12</v>
      </c>
      <c r="B328" s="146" t="s">
        <v>272</v>
      </c>
      <c r="C328" s="114" t="s">
        <v>865</v>
      </c>
      <c r="D328" s="115" t="s">
        <v>1117</v>
      </c>
      <c r="E328" s="114" t="s">
        <v>1114</v>
      </c>
      <c r="F328" s="114" t="s">
        <v>1114</v>
      </c>
      <c r="G328" s="208" t="s">
        <v>889</v>
      </c>
      <c r="H328" s="114" t="s">
        <v>640</v>
      </c>
      <c r="K328" s="114" t="s">
        <v>1390</v>
      </c>
      <c r="M328" s="116"/>
      <c r="N328" s="114" t="s">
        <v>272</v>
      </c>
      <c r="O328" s="114" t="s">
        <v>280</v>
      </c>
      <c r="P328" s="114" t="s">
        <v>1320</v>
      </c>
      <c r="X328" s="114" t="s">
        <v>1319</v>
      </c>
      <c r="Y328" s="114" t="s">
        <v>1389</v>
      </c>
    </row>
    <row r="329" spans="1:27" s="211" customFormat="1" x14ac:dyDescent="0.3">
      <c r="A329" s="214"/>
      <c r="B329" s="214"/>
      <c r="C329" s="211" t="s">
        <v>1388</v>
      </c>
      <c r="D329" s="248" t="s">
        <v>1387</v>
      </c>
      <c r="G329" s="247" t="s">
        <v>1386</v>
      </c>
      <c r="M329" s="212" t="s">
        <v>1385</v>
      </c>
    </row>
    <row r="330" spans="1:27" x14ac:dyDescent="0.3">
      <c r="A330" s="146">
        <v>9</v>
      </c>
      <c r="B330" s="146" t="s">
        <v>272</v>
      </c>
      <c r="C330" s="115" t="s">
        <v>298</v>
      </c>
      <c r="D330" s="114" t="s">
        <v>1118</v>
      </c>
      <c r="E330" s="114" t="s">
        <v>1059</v>
      </c>
      <c r="F330" s="114" t="s">
        <v>1119</v>
      </c>
      <c r="G330" s="246" t="s">
        <v>1384</v>
      </c>
      <c r="H330" s="200" t="s">
        <v>279</v>
      </c>
      <c r="I330" s="200"/>
      <c r="J330" s="200"/>
      <c r="K330" s="200"/>
      <c r="L330" s="200"/>
      <c r="M330" s="201" t="s">
        <v>301</v>
      </c>
      <c r="N330" s="200" t="s">
        <v>272</v>
      </c>
      <c r="O330" s="200" t="s">
        <v>280</v>
      </c>
      <c r="P330" s="200"/>
      <c r="Q330" s="200" t="s">
        <v>1281</v>
      </c>
      <c r="R330" s="200"/>
      <c r="S330" s="200" t="s">
        <v>1280</v>
      </c>
      <c r="T330" s="200" t="s">
        <v>1279</v>
      </c>
      <c r="U330" s="200" t="s">
        <v>282</v>
      </c>
      <c r="AA330" s="196" t="str">
        <f>CONCATENATE(E330,"/",F330)</f>
        <v>Agriculture Production/Cooperatives</v>
      </c>
    </row>
    <row r="331" spans="1:27" x14ac:dyDescent="0.3">
      <c r="B331" s="146" t="s">
        <v>272</v>
      </c>
      <c r="C331" s="243" t="s">
        <v>1278</v>
      </c>
      <c r="D331" s="241" t="s">
        <v>1383</v>
      </c>
      <c r="G331" s="242" t="s">
        <v>1382</v>
      </c>
      <c r="K331" s="114" t="s">
        <v>1282</v>
      </c>
      <c r="M331" s="116" t="s">
        <v>1381</v>
      </c>
      <c r="Q331" s="241" t="s">
        <v>1281</v>
      </c>
      <c r="S331" s="241" t="s">
        <v>1280</v>
      </c>
      <c r="T331" s="241" t="s">
        <v>1279</v>
      </c>
      <c r="U331" s="241" t="s">
        <v>282</v>
      </c>
    </row>
    <row r="332" spans="1:27" ht="14.4" x14ac:dyDescent="0.3">
      <c r="B332" s="146" t="s">
        <v>272</v>
      </c>
      <c r="C332" s="243" t="s">
        <v>1380</v>
      </c>
      <c r="D332" s="241" t="s">
        <v>1379</v>
      </c>
      <c r="G332" s="245" t="s">
        <v>1378</v>
      </c>
      <c r="H332" s="200"/>
      <c r="I332" s="200"/>
      <c r="J332" s="200" t="s">
        <v>1372</v>
      </c>
      <c r="K332" s="244" t="s">
        <v>1377</v>
      </c>
      <c r="L332" s="200"/>
      <c r="M332" s="244" t="s">
        <v>1376</v>
      </c>
      <c r="N332" s="200"/>
      <c r="O332" s="200"/>
      <c r="P332" s="200"/>
      <c r="Q332" s="200" t="s">
        <v>1281</v>
      </c>
      <c r="R332" s="200"/>
      <c r="S332" s="200" t="s">
        <v>1280</v>
      </c>
      <c r="T332" s="200" t="s">
        <v>1279</v>
      </c>
      <c r="U332" s="200" t="s">
        <v>282</v>
      </c>
    </row>
    <row r="333" spans="1:27" ht="14.4" x14ac:dyDescent="0.3">
      <c r="B333" s="146" t="s">
        <v>272</v>
      </c>
      <c r="C333" s="243" t="s">
        <v>1375</v>
      </c>
      <c r="D333" s="241" t="s">
        <v>1374</v>
      </c>
      <c r="G333" s="242" t="s">
        <v>1373</v>
      </c>
      <c r="J333" s="241" t="s">
        <v>1372</v>
      </c>
      <c r="K333" s="241" t="s">
        <v>1282</v>
      </c>
      <c r="M333" t="s">
        <v>1371</v>
      </c>
      <c r="Q333" s="241" t="s">
        <v>1281</v>
      </c>
      <c r="S333" s="241" t="s">
        <v>1280</v>
      </c>
      <c r="T333" s="241" t="s">
        <v>1279</v>
      </c>
      <c r="U333" s="241" t="s">
        <v>282</v>
      </c>
    </row>
    <row r="334" spans="1:27" s="200" customFormat="1" x14ac:dyDescent="0.3">
      <c r="A334" s="202"/>
      <c r="B334" s="202" t="s">
        <v>272</v>
      </c>
      <c r="C334" s="200" t="s">
        <v>296</v>
      </c>
      <c r="G334" s="207"/>
      <c r="N334" s="240"/>
      <c r="O334" s="240"/>
      <c r="AA334" s="200" t="str">
        <f>CONCATENATE(E334,"/",F334)</f>
        <v>/</v>
      </c>
    </row>
    <row r="335" spans="1:27" s="200" customFormat="1" x14ac:dyDescent="0.3">
      <c r="A335" s="202"/>
      <c r="B335" s="202" t="s">
        <v>272</v>
      </c>
      <c r="C335" s="200" t="s">
        <v>273</v>
      </c>
      <c r="G335" s="239" t="s">
        <v>1121</v>
      </c>
    </row>
    <row r="336" spans="1:27" x14ac:dyDescent="0.3">
      <c r="A336" s="146">
        <v>12</v>
      </c>
      <c r="B336" s="146" t="s">
        <v>272</v>
      </c>
      <c r="C336" s="114" t="s">
        <v>298</v>
      </c>
      <c r="D336" s="114" t="s">
        <v>1122</v>
      </c>
      <c r="E336" s="114" t="s">
        <v>1123</v>
      </c>
      <c r="F336" s="114" t="s">
        <v>1124</v>
      </c>
      <c r="G336" s="238" t="s">
        <v>1370</v>
      </c>
      <c r="H336" s="200" t="s">
        <v>279</v>
      </c>
      <c r="I336" s="200"/>
      <c r="J336" s="200"/>
      <c r="K336" s="200"/>
      <c r="L336" s="200"/>
      <c r="M336" s="201" t="s">
        <v>301</v>
      </c>
      <c r="N336" s="200" t="s">
        <v>272</v>
      </c>
      <c r="O336" s="200" t="s">
        <v>280</v>
      </c>
      <c r="P336" s="200"/>
      <c r="Q336" s="200" t="s">
        <v>1281</v>
      </c>
      <c r="R336" s="200"/>
      <c r="S336" s="200" t="s">
        <v>1280</v>
      </c>
      <c r="T336" s="200" t="s">
        <v>1279</v>
      </c>
      <c r="U336" s="200" t="s">
        <v>282</v>
      </c>
      <c r="AA336" s="196" t="str">
        <f>CONCATENATE(E336,"/",F336)</f>
        <v>Livestock Production/Typology of livestock</v>
      </c>
    </row>
    <row r="337" spans="1:27" x14ac:dyDescent="0.3">
      <c r="A337" s="146">
        <v>12</v>
      </c>
      <c r="B337" s="146" t="s">
        <v>272</v>
      </c>
      <c r="C337" s="114" t="s">
        <v>1126</v>
      </c>
      <c r="D337" s="114" t="s">
        <v>1127</v>
      </c>
      <c r="E337" s="114" t="s">
        <v>1123</v>
      </c>
      <c r="F337" s="114" t="s">
        <v>1124</v>
      </c>
      <c r="G337" s="237" t="s">
        <v>1369</v>
      </c>
      <c r="H337" s="114" t="s">
        <v>333</v>
      </c>
      <c r="I337" s="114" t="s">
        <v>1301</v>
      </c>
      <c r="J337" s="114" t="s">
        <v>1300</v>
      </c>
      <c r="K337" s="114" t="s">
        <v>1282</v>
      </c>
      <c r="M337" s="116" t="s">
        <v>1129</v>
      </c>
      <c r="N337" s="114" t="s">
        <v>272</v>
      </c>
      <c r="O337" s="114" t="s">
        <v>280</v>
      </c>
      <c r="Q337" s="114" t="s">
        <v>1281</v>
      </c>
      <c r="S337" s="114" t="s">
        <v>1280</v>
      </c>
      <c r="T337" s="114" t="s">
        <v>1279</v>
      </c>
      <c r="U337" s="114" t="s">
        <v>282</v>
      </c>
      <c r="X337" s="114" t="s">
        <v>1319</v>
      </c>
      <c r="AA337" s="196" t="str">
        <f>CONCATENATE(E337,"/",F337)</f>
        <v>Livestock Production/Typology of livestock</v>
      </c>
    </row>
    <row r="338" spans="1:27" x14ac:dyDescent="0.25">
      <c r="B338" s="146" t="s">
        <v>272</v>
      </c>
      <c r="C338" s="236" t="s">
        <v>1368</v>
      </c>
      <c r="D338" s="236" t="s">
        <v>1367</v>
      </c>
      <c r="M338" s="116"/>
      <c r="AA338" s="114"/>
    </row>
    <row r="339" spans="1:27" x14ac:dyDescent="0.3">
      <c r="A339" s="146">
        <v>12</v>
      </c>
      <c r="B339" s="146" t="s">
        <v>272</v>
      </c>
      <c r="C339" s="114" t="s">
        <v>865</v>
      </c>
      <c r="D339" s="114" t="s">
        <v>1130</v>
      </c>
      <c r="E339" s="114" t="s">
        <v>1123</v>
      </c>
      <c r="F339" s="114" t="s">
        <v>1124</v>
      </c>
      <c r="G339" s="126" t="s">
        <v>889</v>
      </c>
      <c r="H339" s="114" t="s">
        <v>640</v>
      </c>
      <c r="K339" s="114" t="s">
        <v>1366</v>
      </c>
      <c r="M339" s="116"/>
      <c r="N339" s="114" t="s">
        <v>272</v>
      </c>
      <c r="O339" s="114" t="s">
        <v>280</v>
      </c>
      <c r="P339" s="114" t="s">
        <v>1320</v>
      </c>
      <c r="X339" s="114" t="s">
        <v>1319</v>
      </c>
      <c r="Y339" s="114" t="s">
        <v>1365</v>
      </c>
    </row>
    <row r="340" spans="1:27" x14ac:dyDescent="0.3">
      <c r="A340" s="146">
        <v>12</v>
      </c>
      <c r="B340" s="146" t="s">
        <v>272</v>
      </c>
      <c r="C340" s="114" t="s">
        <v>289</v>
      </c>
      <c r="D340" s="114" t="s">
        <v>1131</v>
      </c>
      <c r="E340" s="114" t="s">
        <v>1123</v>
      </c>
      <c r="F340" s="114" t="s">
        <v>1132</v>
      </c>
      <c r="G340" s="114" t="s">
        <v>1133</v>
      </c>
      <c r="H340" s="114" t="s">
        <v>337</v>
      </c>
      <c r="I340" s="114" t="s">
        <v>1328</v>
      </c>
      <c r="K340" s="114" t="s">
        <v>1362</v>
      </c>
      <c r="M340" s="116"/>
      <c r="N340" s="114" t="s">
        <v>272</v>
      </c>
      <c r="O340" s="114" t="s">
        <v>280</v>
      </c>
      <c r="P340" s="114" t="s">
        <v>1340</v>
      </c>
      <c r="Q340" s="114" t="s">
        <v>1339</v>
      </c>
      <c r="S340" s="114" t="s">
        <v>1280</v>
      </c>
      <c r="T340" s="114" t="s">
        <v>1279</v>
      </c>
      <c r="U340" s="114" t="s">
        <v>282</v>
      </c>
      <c r="X340" s="114" t="s">
        <v>1364</v>
      </c>
      <c r="Y340" s="114" t="s">
        <v>1363</v>
      </c>
      <c r="AA340" s="196" t="str">
        <f t="shared" ref="AA340:AA346" si="5">CONCATENATE(E340,"/",F340)</f>
        <v>Livestock Production/Quantity of livestock</v>
      </c>
    </row>
    <row r="341" spans="1:27" x14ac:dyDescent="0.3">
      <c r="A341" s="146">
        <v>12</v>
      </c>
      <c r="B341" s="146" t="s">
        <v>272</v>
      </c>
      <c r="C341" s="114" t="s">
        <v>1134</v>
      </c>
      <c r="D341" s="114" t="s">
        <v>1135</v>
      </c>
      <c r="E341" s="114" t="s">
        <v>1123</v>
      </c>
      <c r="F341" s="114" t="s">
        <v>1136</v>
      </c>
      <c r="G341" s="126" t="s">
        <v>1137</v>
      </c>
      <c r="H341" s="114" t="s">
        <v>333</v>
      </c>
      <c r="I341" s="114" t="s">
        <v>1301</v>
      </c>
      <c r="J341" s="114" t="s">
        <v>1300</v>
      </c>
      <c r="K341" s="114" t="s">
        <v>1362</v>
      </c>
      <c r="M341" s="126" t="s">
        <v>1138</v>
      </c>
      <c r="N341" s="114" t="s">
        <v>272</v>
      </c>
      <c r="O341" s="114" t="s">
        <v>280</v>
      </c>
      <c r="Q341" s="114" t="s">
        <v>1281</v>
      </c>
      <c r="S341" s="114" t="s">
        <v>1280</v>
      </c>
      <c r="T341" s="114" t="s">
        <v>1279</v>
      </c>
      <c r="U341" s="114" t="s">
        <v>282</v>
      </c>
      <c r="AA341" s="196" t="str">
        <f t="shared" si="5"/>
        <v>Livestock Production/Typology of product</v>
      </c>
    </row>
    <row r="342" spans="1:27" x14ac:dyDescent="0.3">
      <c r="A342" s="146">
        <v>12</v>
      </c>
      <c r="B342" s="146" t="s">
        <v>272</v>
      </c>
      <c r="C342" s="114" t="s">
        <v>289</v>
      </c>
      <c r="D342" s="114" t="s">
        <v>1139</v>
      </c>
      <c r="E342" s="114" t="s">
        <v>1123</v>
      </c>
      <c r="F342" s="114" t="s">
        <v>1132</v>
      </c>
      <c r="G342" s="126" t="s">
        <v>1140</v>
      </c>
      <c r="H342" s="114" t="s">
        <v>337</v>
      </c>
      <c r="I342" s="114" t="s">
        <v>1328</v>
      </c>
      <c r="J342" s="114" t="s">
        <v>1327</v>
      </c>
      <c r="K342" s="114" t="s">
        <v>1361</v>
      </c>
      <c r="N342" s="114" t="s">
        <v>272</v>
      </c>
      <c r="O342" s="114" t="s">
        <v>280</v>
      </c>
      <c r="P342" s="114" t="s">
        <v>1340</v>
      </c>
      <c r="Q342" s="114" t="s">
        <v>1339</v>
      </c>
      <c r="S342" s="114" t="s">
        <v>1280</v>
      </c>
      <c r="T342" s="114" t="s">
        <v>1279</v>
      </c>
      <c r="U342" s="114" t="s">
        <v>282</v>
      </c>
      <c r="X342" s="114" t="s">
        <v>1325</v>
      </c>
      <c r="Y342" s="114" t="s">
        <v>1338</v>
      </c>
      <c r="AA342" s="196" t="str">
        <f t="shared" si="5"/>
        <v>Livestock Production/Quantity of livestock</v>
      </c>
    </row>
    <row r="343" spans="1:27" x14ac:dyDescent="0.3">
      <c r="A343" s="146">
        <v>6</v>
      </c>
      <c r="B343" s="146" t="s">
        <v>272</v>
      </c>
      <c r="C343" s="114" t="s">
        <v>289</v>
      </c>
      <c r="D343" s="114" t="s">
        <v>1141</v>
      </c>
      <c r="E343" s="114" t="s">
        <v>1142</v>
      </c>
      <c r="F343" s="114" t="s">
        <v>398</v>
      </c>
      <c r="G343" s="126" t="s">
        <v>1143</v>
      </c>
      <c r="H343" s="114" t="s">
        <v>337</v>
      </c>
      <c r="I343" s="114" t="s">
        <v>1328</v>
      </c>
      <c r="J343" s="114" t="s">
        <v>1327</v>
      </c>
      <c r="K343" s="114" t="s">
        <v>1282</v>
      </c>
      <c r="M343" s="116"/>
      <c r="N343" s="114" t="s">
        <v>272</v>
      </c>
      <c r="O343" s="114" t="s">
        <v>280</v>
      </c>
      <c r="P343" s="114" t="s">
        <v>1340</v>
      </c>
      <c r="Q343" s="114" t="s">
        <v>1339</v>
      </c>
      <c r="S343" s="114" t="s">
        <v>1280</v>
      </c>
      <c r="T343" s="114" t="s">
        <v>1279</v>
      </c>
      <c r="U343" s="114" t="s">
        <v>282</v>
      </c>
      <c r="X343" s="114" t="s">
        <v>1325</v>
      </c>
      <c r="Y343" s="114" t="s">
        <v>1338</v>
      </c>
      <c r="AA343" s="196" t="str">
        <f t="shared" si="5"/>
        <v>Livestock Facilities/Quantity of infrastructure / facility / service</v>
      </c>
    </row>
    <row r="344" spans="1:27" x14ac:dyDescent="0.3">
      <c r="A344" s="146">
        <v>6</v>
      </c>
      <c r="B344" s="146" t="s">
        <v>272</v>
      </c>
      <c r="C344" s="114" t="s">
        <v>289</v>
      </c>
      <c r="D344" s="114" t="s">
        <v>1144</v>
      </c>
      <c r="E344" s="114" t="s">
        <v>1142</v>
      </c>
      <c r="F344" s="114" t="s">
        <v>398</v>
      </c>
      <c r="G344" s="126" t="s">
        <v>1145</v>
      </c>
      <c r="H344" s="114" t="s">
        <v>337</v>
      </c>
      <c r="I344" s="114" t="s">
        <v>1328</v>
      </c>
      <c r="J344" s="114" t="s">
        <v>1360</v>
      </c>
      <c r="K344" s="114" t="s">
        <v>1282</v>
      </c>
      <c r="M344" s="116"/>
      <c r="N344" s="114" t="s">
        <v>272</v>
      </c>
      <c r="O344" s="114" t="s">
        <v>280</v>
      </c>
      <c r="P344" s="114" t="s">
        <v>1340</v>
      </c>
      <c r="Q344" s="114" t="s">
        <v>1339</v>
      </c>
      <c r="S344" s="114" t="s">
        <v>1280</v>
      </c>
      <c r="T344" s="114" t="s">
        <v>1279</v>
      </c>
      <c r="U344" s="114" t="s">
        <v>282</v>
      </c>
      <c r="X344" s="114" t="s">
        <v>1325</v>
      </c>
      <c r="Y344" s="114" t="s">
        <v>1338</v>
      </c>
      <c r="AA344" s="196" t="str">
        <f t="shared" si="5"/>
        <v>Livestock Facilities/Quantity of infrastructure / facility / service</v>
      </c>
    </row>
    <row r="345" spans="1:27" x14ac:dyDescent="0.3">
      <c r="A345" s="146">
        <v>7</v>
      </c>
      <c r="B345" s="146" t="s">
        <v>272</v>
      </c>
      <c r="C345" s="114" t="s">
        <v>1146</v>
      </c>
      <c r="D345" s="114" t="s">
        <v>1147</v>
      </c>
      <c r="E345" s="114" t="s">
        <v>1142</v>
      </c>
      <c r="F345" s="114" t="s">
        <v>1148</v>
      </c>
      <c r="G345" s="126" t="s">
        <v>1149</v>
      </c>
      <c r="H345" s="114" t="s">
        <v>279</v>
      </c>
      <c r="K345" s="114" t="s">
        <v>1282</v>
      </c>
      <c r="M345" s="116" t="s">
        <v>1359</v>
      </c>
      <c r="N345" s="114" t="s">
        <v>272</v>
      </c>
      <c r="O345" s="114" t="s">
        <v>280</v>
      </c>
      <c r="Q345" s="114" t="s">
        <v>1281</v>
      </c>
      <c r="S345" s="114" t="s">
        <v>1280</v>
      </c>
      <c r="T345" s="114" t="s">
        <v>1279</v>
      </c>
      <c r="U345" s="114" t="s">
        <v>282</v>
      </c>
      <c r="AA345" s="196" t="str">
        <f t="shared" si="5"/>
        <v>Livestock Facilities/Vaccination</v>
      </c>
    </row>
    <row r="346" spans="1:27" x14ac:dyDescent="0.3">
      <c r="A346" s="146">
        <v>11</v>
      </c>
      <c r="B346" s="146" t="s">
        <v>272</v>
      </c>
      <c r="C346" s="114" t="s">
        <v>1150</v>
      </c>
      <c r="D346" s="114" t="s">
        <v>1151</v>
      </c>
      <c r="E346" s="114" t="s">
        <v>1152</v>
      </c>
      <c r="F346" s="114" t="s">
        <v>1152</v>
      </c>
      <c r="G346" s="208" t="s">
        <v>1153</v>
      </c>
      <c r="H346" s="200" t="s">
        <v>389</v>
      </c>
      <c r="I346" s="200" t="s">
        <v>1295</v>
      </c>
      <c r="J346" s="200" t="s">
        <v>1294</v>
      </c>
      <c r="K346" s="200"/>
      <c r="L346" s="200"/>
      <c r="M346" s="200" t="s">
        <v>1154</v>
      </c>
      <c r="N346" s="200" t="s">
        <v>272</v>
      </c>
      <c r="O346" s="200" t="s">
        <v>280</v>
      </c>
      <c r="P346" s="200"/>
      <c r="Q346" s="200" t="s">
        <v>1281</v>
      </c>
      <c r="R346" s="200"/>
      <c r="S346" s="200" t="s">
        <v>1280</v>
      </c>
      <c r="T346" s="235" t="s">
        <v>1279</v>
      </c>
      <c r="U346" s="235" t="s">
        <v>1285</v>
      </c>
      <c r="V346" s="114" t="s">
        <v>282</v>
      </c>
      <c r="X346" s="114" t="s">
        <v>1358</v>
      </c>
      <c r="Y346" s="114" t="s">
        <v>1331</v>
      </c>
      <c r="AA346" s="196" t="str">
        <f t="shared" si="5"/>
        <v>Livestock HH Barriers/Livestock HH Barriers</v>
      </c>
    </row>
    <row r="347" spans="1:27" x14ac:dyDescent="0.3">
      <c r="A347" s="146">
        <v>11</v>
      </c>
      <c r="B347" s="146" t="s">
        <v>272</v>
      </c>
      <c r="C347" s="114" t="s">
        <v>865</v>
      </c>
      <c r="D347" s="115" t="s">
        <v>1155</v>
      </c>
      <c r="E347" s="114" t="s">
        <v>1152</v>
      </c>
      <c r="F347" s="114" t="s">
        <v>1152</v>
      </c>
      <c r="G347" s="208" t="s">
        <v>889</v>
      </c>
      <c r="H347" s="114" t="s">
        <v>640</v>
      </c>
      <c r="K347" s="114" t="s">
        <v>1357</v>
      </c>
      <c r="M347" s="116"/>
      <c r="N347" s="114" t="s">
        <v>272</v>
      </c>
      <c r="O347" s="114" t="s">
        <v>280</v>
      </c>
      <c r="P347" s="114" t="s">
        <v>1320</v>
      </c>
      <c r="X347" s="114" t="s">
        <v>1319</v>
      </c>
      <c r="Y347" s="114" t="s">
        <v>1356</v>
      </c>
    </row>
    <row r="348" spans="1:27" x14ac:dyDescent="0.3">
      <c r="A348" s="146">
        <v>5</v>
      </c>
      <c r="B348" s="146" t="s">
        <v>272</v>
      </c>
      <c r="C348" s="114" t="s">
        <v>298</v>
      </c>
      <c r="D348" s="114" t="s">
        <v>1156</v>
      </c>
      <c r="E348" s="114" t="s">
        <v>1152</v>
      </c>
      <c r="F348" s="114" t="s">
        <v>470</v>
      </c>
      <c r="G348" s="208" t="s">
        <v>1157</v>
      </c>
      <c r="H348" s="200" t="s">
        <v>279</v>
      </c>
      <c r="I348" s="200"/>
      <c r="J348" s="200"/>
      <c r="K348" s="200"/>
      <c r="L348" s="200"/>
      <c r="M348" s="201" t="s">
        <v>301</v>
      </c>
      <c r="N348" s="200" t="s">
        <v>272</v>
      </c>
      <c r="O348" s="200" t="s">
        <v>280</v>
      </c>
      <c r="P348" s="200"/>
      <c r="Q348" s="200" t="s">
        <v>1281</v>
      </c>
      <c r="R348" s="200"/>
      <c r="S348" s="200" t="s">
        <v>1280</v>
      </c>
      <c r="T348" s="235" t="s">
        <v>1279</v>
      </c>
      <c r="U348" s="235" t="s">
        <v>1285</v>
      </c>
      <c r="V348" s="114" t="s">
        <v>282</v>
      </c>
      <c r="AA348" s="196" t="str">
        <f>CONCATENATE(E348,"/",F348)</f>
        <v>Livestock HH Barriers/Gender</v>
      </c>
    </row>
    <row r="349" spans="1:27" x14ac:dyDescent="0.3">
      <c r="A349" s="146">
        <v>6</v>
      </c>
      <c r="B349" s="146" t="s">
        <v>272</v>
      </c>
      <c r="C349" s="114" t="s">
        <v>298</v>
      </c>
      <c r="D349" s="114" t="s">
        <v>1158</v>
      </c>
      <c r="E349" s="114" t="s">
        <v>1159</v>
      </c>
      <c r="F349" s="114" t="s">
        <v>381</v>
      </c>
      <c r="G349" s="126" t="s">
        <v>1160</v>
      </c>
      <c r="H349" s="114" t="s">
        <v>279</v>
      </c>
      <c r="K349" s="114" t="s">
        <v>1282</v>
      </c>
      <c r="M349" s="116" t="s">
        <v>301</v>
      </c>
      <c r="N349" s="114" t="s">
        <v>272</v>
      </c>
      <c r="O349" s="114" t="s">
        <v>280</v>
      </c>
      <c r="Q349" s="114" t="s">
        <v>1281</v>
      </c>
      <c r="S349" s="114" t="s">
        <v>1280</v>
      </c>
      <c r="T349" s="114" t="s">
        <v>1279</v>
      </c>
      <c r="U349" s="114" t="s">
        <v>282</v>
      </c>
      <c r="AA349" s="196" t="str">
        <f>CONCATENATE(E349,"/",F349)</f>
        <v>Pasture land/Extent</v>
      </c>
    </row>
    <row r="350" spans="1:27" x14ac:dyDescent="0.3">
      <c r="A350" s="146">
        <v>6</v>
      </c>
      <c r="B350" s="146" t="s">
        <v>272</v>
      </c>
      <c r="C350" s="114" t="s">
        <v>289</v>
      </c>
      <c r="D350" s="114" t="s">
        <v>1161</v>
      </c>
      <c r="E350" s="114" t="s">
        <v>1159</v>
      </c>
      <c r="F350" s="114" t="s">
        <v>381</v>
      </c>
      <c r="G350" s="126" t="s">
        <v>1162</v>
      </c>
      <c r="H350" s="114" t="s">
        <v>337</v>
      </c>
      <c r="I350" s="114" t="s">
        <v>1342</v>
      </c>
      <c r="J350" s="114" t="s">
        <v>1341</v>
      </c>
      <c r="K350" s="114" t="s">
        <v>1355</v>
      </c>
      <c r="M350" s="116" t="s">
        <v>289</v>
      </c>
      <c r="N350" s="114" t="s">
        <v>272</v>
      </c>
      <c r="O350" s="114" t="s">
        <v>280</v>
      </c>
      <c r="P350" s="114" t="s">
        <v>1340</v>
      </c>
      <c r="Q350" s="114" t="s">
        <v>1339</v>
      </c>
      <c r="S350" s="114" t="s">
        <v>1280</v>
      </c>
      <c r="T350" s="114" t="s">
        <v>1279</v>
      </c>
      <c r="U350" s="114" t="s">
        <v>282</v>
      </c>
      <c r="X350" s="114" t="s">
        <v>1325</v>
      </c>
      <c r="Y350" s="114" t="s">
        <v>1338</v>
      </c>
      <c r="AA350" s="196" t="str">
        <f>CONCATENATE(E350,"/",F350)</f>
        <v>Pasture land/Extent</v>
      </c>
    </row>
    <row r="351" spans="1:27" x14ac:dyDescent="0.3">
      <c r="A351" s="146">
        <v>6</v>
      </c>
      <c r="B351" s="146" t="s">
        <v>272</v>
      </c>
      <c r="C351" s="114" t="s">
        <v>1163</v>
      </c>
      <c r="D351" s="114" t="s">
        <v>1164</v>
      </c>
      <c r="E351" s="114" t="s">
        <v>1159</v>
      </c>
      <c r="F351" s="114" t="s">
        <v>1165</v>
      </c>
      <c r="G351" s="126" t="s">
        <v>1166</v>
      </c>
      <c r="H351" s="114" t="s">
        <v>279</v>
      </c>
      <c r="K351" s="114" t="s">
        <v>1355</v>
      </c>
      <c r="M351" s="116" t="s">
        <v>1167</v>
      </c>
      <c r="N351" s="114" t="s">
        <v>272</v>
      </c>
      <c r="O351" s="114" t="s">
        <v>280</v>
      </c>
      <c r="Q351" s="114" t="s">
        <v>1281</v>
      </c>
      <c r="S351" s="114" t="s">
        <v>1280</v>
      </c>
      <c r="T351" s="114" t="s">
        <v>1279</v>
      </c>
      <c r="U351" s="114" t="s">
        <v>282</v>
      </c>
      <c r="AA351" s="196" t="str">
        <f>CONCATENATE(E351,"/",F351)</f>
        <v>Pasture land/Conditions</v>
      </c>
    </row>
    <row r="352" spans="1:27" x14ac:dyDescent="0.3">
      <c r="A352" s="146">
        <v>9</v>
      </c>
      <c r="B352" s="146" t="s">
        <v>272</v>
      </c>
      <c r="C352" s="114" t="s">
        <v>1168</v>
      </c>
      <c r="D352" s="114" t="s">
        <v>1169</v>
      </c>
      <c r="E352" s="114" t="s">
        <v>1159</v>
      </c>
      <c r="F352" s="114" t="s">
        <v>476</v>
      </c>
      <c r="G352" s="208" t="s">
        <v>1170</v>
      </c>
      <c r="H352" s="200" t="s">
        <v>279</v>
      </c>
      <c r="I352" s="200"/>
      <c r="J352" s="200"/>
      <c r="K352" s="200" t="s">
        <v>1354</v>
      </c>
      <c r="L352" s="200"/>
      <c r="M352" s="200" t="s">
        <v>1171</v>
      </c>
      <c r="N352" s="200" t="s">
        <v>272</v>
      </c>
      <c r="O352" s="200" t="s">
        <v>280</v>
      </c>
      <c r="P352" s="200"/>
      <c r="Q352" s="200" t="s">
        <v>1281</v>
      </c>
      <c r="R352" s="200"/>
      <c r="S352" s="200" t="s">
        <v>1280</v>
      </c>
      <c r="T352" s="200" t="s">
        <v>1279</v>
      </c>
      <c r="U352" s="200" t="s">
        <v>282</v>
      </c>
      <c r="AA352" s="196" t="str">
        <f>CONCATENATE(E352,"/",F352)</f>
        <v>Pasture land/Access</v>
      </c>
    </row>
    <row r="353" spans="1:27" x14ac:dyDescent="0.3">
      <c r="A353" s="146">
        <v>9</v>
      </c>
      <c r="B353" s="146" t="s">
        <v>272</v>
      </c>
      <c r="C353" s="114" t="s">
        <v>1172</v>
      </c>
      <c r="D353" s="114" t="s">
        <v>1173</v>
      </c>
      <c r="E353" s="114" t="s">
        <v>1159</v>
      </c>
      <c r="F353" s="114" t="s">
        <v>476</v>
      </c>
      <c r="G353" s="126" t="s">
        <v>1174</v>
      </c>
      <c r="H353" s="114" t="s">
        <v>333</v>
      </c>
      <c r="I353" s="114" t="s">
        <v>1301</v>
      </c>
      <c r="J353" s="114" t="s">
        <v>1300</v>
      </c>
      <c r="K353" s="114" t="s">
        <v>1282</v>
      </c>
      <c r="M353" s="114" t="s">
        <v>1175</v>
      </c>
      <c r="N353" s="114" t="s">
        <v>272</v>
      </c>
      <c r="O353" s="114" t="s">
        <v>280</v>
      </c>
      <c r="Q353" s="114" t="s">
        <v>1281</v>
      </c>
      <c r="S353" s="114" t="s">
        <v>1280</v>
      </c>
      <c r="T353" s="114" t="s">
        <v>1279</v>
      </c>
      <c r="U353" s="200" t="s">
        <v>282</v>
      </c>
    </row>
    <row r="354" spans="1:27" x14ac:dyDescent="0.3">
      <c r="A354" s="146">
        <v>12</v>
      </c>
      <c r="B354" s="146" t="s">
        <v>272</v>
      </c>
      <c r="C354" s="114" t="s">
        <v>1103</v>
      </c>
      <c r="D354" s="114" t="s">
        <v>1176</v>
      </c>
      <c r="E354" s="114" t="s">
        <v>1123</v>
      </c>
      <c r="F354" s="114" t="s">
        <v>1177</v>
      </c>
      <c r="G354" s="208" t="s">
        <v>1178</v>
      </c>
      <c r="H354" s="200"/>
      <c r="I354" s="200"/>
      <c r="J354" s="200"/>
      <c r="K354" s="200"/>
      <c r="L354" s="200"/>
      <c r="M354" s="200" t="s">
        <v>1107</v>
      </c>
      <c r="N354" s="200" t="s">
        <v>272</v>
      </c>
      <c r="O354" s="200" t="s">
        <v>280</v>
      </c>
      <c r="P354" s="200"/>
      <c r="Q354" s="200" t="s">
        <v>1281</v>
      </c>
      <c r="R354" s="200"/>
      <c r="S354" s="200" t="s">
        <v>1280</v>
      </c>
      <c r="T354" s="200" t="s">
        <v>1279</v>
      </c>
      <c r="U354" s="200" t="s">
        <v>282</v>
      </c>
      <c r="AA354" s="196" t="str">
        <f>CONCATENATE(E354,"/",F354)</f>
        <v>Livestock Production/Quantity of product</v>
      </c>
    </row>
    <row r="355" spans="1:27" x14ac:dyDescent="0.3">
      <c r="A355" s="146">
        <v>12</v>
      </c>
      <c r="B355" s="146" t="s">
        <v>272</v>
      </c>
      <c r="C355" s="114" t="s">
        <v>1108</v>
      </c>
      <c r="D355" s="114" t="s">
        <v>1179</v>
      </c>
      <c r="E355" s="114" t="s">
        <v>1123</v>
      </c>
      <c r="F355" s="114" t="s">
        <v>1177</v>
      </c>
      <c r="G355" s="126" t="s">
        <v>1180</v>
      </c>
      <c r="K355" s="114" t="s">
        <v>1282</v>
      </c>
      <c r="M355" s="114" t="s">
        <v>1181</v>
      </c>
      <c r="N355" s="114" t="s">
        <v>272</v>
      </c>
      <c r="O355" s="114" t="s">
        <v>280</v>
      </c>
      <c r="Q355" s="114" t="s">
        <v>1281</v>
      </c>
      <c r="S355" s="114" t="s">
        <v>1280</v>
      </c>
      <c r="T355" s="114" t="s">
        <v>1279</v>
      </c>
      <c r="U355" s="114" t="s">
        <v>282</v>
      </c>
      <c r="X355" s="234" t="s">
        <v>1353</v>
      </c>
      <c r="Y355" s="234" t="s">
        <v>1352</v>
      </c>
      <c r="AA355" s="196" t="str">
        <f>CONCATENATE(E355,"/",F355)</f>
        <v>Livestock Production/Quantity of product</v>
      </c>
    </row>
    <row r="356" spans="1:27" s="211" customFormat="1" x14ac:dyDescent="0.3">
      <c r="A356" s="214"/>
      <c r="B356" s="214" t="s">
        <v>272</v>
      </c>
      <c r="C356" s="211" t="s">
        <v>1351</v>
      </c>
      <c r="D356" s="211" t="s">
        <v>1350</v>
      </c>
      <c r="G356" s="211" t="s">
        <v>1349</v>
      </c>
      <c r="K356" s="211" t="s">
        <v>1282</v>
      </c>
      <c r="M356" s="211" t="s">
        <v>1348</v>
      </c>
      <c r="X356" s="233"/>
      <c r="Y356" s="233"/>
    </row>
    <row r="357" spans="1:27" s="211" customFormat="1" x14ac:dyDescent="0.3">
      <c r="A357" s="214"/>
      <c r="B357" s="214" t="s">
        <v>272</v>
      </c>
      <c r="C357" s="211" t="s">
        <v>1347</v>
      </c>
      <c r="D357" s="211" t="s">
        <v>1346</v>
      </c>
      <c r="G357" s="211" t="s">
        <v>1345</v>
      </c>
      <c r="K357" s="211" t="s">
        <v>1282</v>
      </c>
      <c r="M357" s="211" t="s">
        <v>1344</v>
      </c>
      <c r="X357" s="233"/>
      <c r="Y357" s="233"/>
    </row>
    <row r="358" spans="1:27" s="200" customFormat="1" x14ac:dyDescent="0.3">
      <c r="A358" s="202"/>
      <c r="B358" s="202" t="s">
        <v>272</v>
      </c>
      <c r="C358" s="200" t="s">
        <v>296</v>
      </c>
      <c r="G358" s="230"/>
    </row>
    <row r="359" spans="1:27" s="200" customFormat="1" x14ac:dyDescent="0.3">
      <c r="A359" s="202"/>
      <c r="B359" s="202" t="s">
        <v>272</v>
      </c>
      <c r="C359" s="200" t="s">
        <v>273</v>
      </c>
      <c r="G359" s="207" t="s">
        <v>1182</v>
      </c>
      <c r="K359" s="200" t="s">
        <v>1282</v>
      </c>
    </row>
    <row r="360" spans="1:27" x14ac:dyDescent="0.3">
      <c r="A360" s="146">
        <v>4</v>
      </c>
      <c r="B360" s="146" t="s">
        <v>272</v>
      </c>
      <c r="C360" s="114" t="s">
        <v>298</v>
      </c>
      <c r="D360" s="114" t="s">
        <v>1183</v>
      </c>
      <c r="E360" s="114" t="s">
        <v>1184</v>
      </c>
      <c r="F360" s="114" t="s">
        <v>778</v>
      </c>
      <c r="G360" s="114" t="s">
        <v>1185</v>
      </c>
      <c r="M360" s="116" t="s">
        <v>301</v>
      </c>
      <c r="N360" s="114" t="s">
        <v>272</v>
      </c>
      <c r="O360" s="114" t="s">
        <v>280</v>
      </c>
      <c r="Q360" s="114" t="s">
        <v>1281</v>
      </c>
      <c r="S360" s="114" t="s">
        <v>1280</v>
      </c>
      <c r="T360" s="114" t="s">
        <v>1279</v>
      </c>
      <c r="U360" s="114" t="s">
        <v>282</v>
      </c>
      <c r="AA360" s="196" t="str">
        <f t="shared" ref="AA360:AA371" si="6">CONCATENATE(E360,"/",F360)</f>
        <v>Forest/Typology</v>
      </c>
    </row>
    <row r="361" spans="1:27" x14ac:dyDescent="0.3">
      <c r="A361" s="146">
        <v>4</v>
      </c>
      <c r="B361" s="146" t="s">
        <v>272</v>
      </c>
      <c r="C361" s="114" t="s">
        <v>289</v>
      </c>
      <c r="D361" s="114" t="s">
        <v>1186</v>
      </c>
      <c r="E361" s="114" t="s">
        <v>1184</v>
      </c>
      <c r="F361" s="114" t="s">
        <v>381</v>
      </c>
      <c r="G361" s="126" t="s">
        <v>1187</v>
      </c>
      <c r="I361" s="114" t="s">
        <v>1342</v>
      </c>
      <c r="J361" s="114" t="s">
        <v>1341</v>
      </c>
      <c r="K361" s="114" t="s">
        <v>1343</v>
      </c>
      <c r="N361" s="114" t="s">
        <v>272</v>
      </c>
      <c r="O361" s="114" t="s">
        <v>280</v>
      </c>
      <c r="P361" s="114" t="s">
        <v>1340</v>
      </c>
      <c r="Q361" s="114" t="s">
        <v>1339</v>
      </c>
      <c r="S361" s="114" t="s">
        <v>1280</v>
      </c>
      <c r="T361" s="114" t="s">
        <v>1279</v>
      </c>
      <c r="U361" s="114" t="s">
        <v>282</v>
      </c>
      <c r="X361" s="114" t="s">
        <v>1325</v>
      </c>
      <c r="Y361" s="114" t="s">
        <v>1338</v>
      </c>
      <c r="AA361" s="196" t="str">
        <f t="shared" si="6"/>
        <v>Forest/Extent</v>
      </c>
    </row>
    <row r="362" spans="1:27" x14ac:dyDescent="0.3">
      <c r="A362" s="146">
        <v>9</v>
      </c>
      <c r="B362" s="146" t="s">
        <v>272</v>
      </c>
      <c r="C362" s="114" t="s">
        <v>1337</v>
      </c>
      <c r="D362" s="114" t="s">
        <v>1188</v>
      </c>
      <c r="E362" s="114" t="s">
        <v>1184</v>
      </c>
      <c r="F362" s="114" t="s">
        <v>1050</v>
      </c>
      <c r="G362" s="126" t="s">
        <v>1189</v>
      </c>
      <c r="K362" s="114" t="s">
        <v>1343</v>
      </c>
      <c r="M362" s="116" t="s">
        <v>1190</v>
      </c>
      <c r="N362" s="114" t="s">
        <v>272</v>
      </c>
      <c r="O362" s="114" t="s">
        <v>280</v>
      </c>
      <c r="Q362" s="114" t="s">
        <v>1281</v>
      </c>
      <c r="S362" s="114" t="s">
        <v>1280</v>
      </c>
      <c r="T362" s="114" t="s">
        <v>1279</v>
      </c>
      <c r="U362" s="114" t="s">
        <v>282</v>
      </c>
      <c r="AA362" s="196" t="str">
        <f t="shared" si="6"/>
        <v>Forest/Ownership</v>
      </c>
    </row>
    <row r="363" spans="1:27" x14ac:dyDescent="0.3">
      <c r="A363" s="146">
        <v>9</v>
      </c>
      <c r="B363" s="146" t="s">
        <v>272</v>
      </c>
      <c r="C363" s="114" t="s">
        <v>1191</v>
      </c>
      <c r="D363" s="114" t="s">
        <v>1192</v>
      </c>
      <c r="E363" s="114" t="s">
        <v>1184</v>
      </c>
      <c r="F363" s="114" t="s">
        <v>404</v>
      </c>
      <c r="G363" s="126" t="s">
        <v>1193</v>
      </c>
      <c r="K363" s="114" t="s">
        <v>1343</v>
      </c>
      <c r="M363" s="114" t="s">
        <v>1194</v>
      </c>
      <c r="N363" s="114" t="s">
        <v>272</v>
      </c>
      <c r="O363" s="114" t="s">
        <v>280</v>
      </c>
      <c r="Q363" s="114" t="s">
        <v>1281</v>
      </c>
      <c r="S363" s="114" t="s">
        <v>1280</v>
      </c>
      <c r="T363" s="114" t="s">
        <v>1279</v>
      </c>
      <c r="U363" s="114" t="s">
        <v>282</v>
      </c>
      <c r="X363" s="114" t="s">
        <v>1335</v>
      </c>
      <c r="Y363" s="114" t="s">
        <v>1334</v>
      </c>
      <c r="AA363" s="196" t="str">
        <f t="shared" si="6"/>
        <v>Forest/Management</v>
      </c>
    </row>
    <row r="364" spans="1:27" x14ac:dyDescent="0.3">
      <c r="A364" s="146">
        <v>4</v>
      </c>
      <c r="B364" s="146" t="s">
        <v>272</v>
      </c>
      <c r="C364" s="114" t="s">
        <v>298</v>
      </c>
      <c r="D364" s="114" t="s">
        <v>1195</v>
      </c>
      <c r="E364" s="114" t="s">
        <v>1184</v>
      </c>
      <c r="F364" s="114" t="s">
        <v>778</v>
      </c>
      <c r="G364" s="114" t="s">
        <v>1196</v>
      </c>
      <c r="M364" s="116" t="s">
        <v>301</v>
      </c>
      <c r="N364" s="114" t="s">
        <v>272</v>
      </c>
      <c r="O364" s="114" t="s">
        <v>280</v>
      </c>
      <c r="Q364" s="114" t="s">
        <v>1281</v>
      </c>
      <c r="S364" s="114" t="s">
        <v>1280</v>
      </c>
      <c r="T364" s="114" t="s">
        <v>1279</v>
      </c>
      <c r="U364" s="114" t="s">
        <v>282</v>
      </c>
      <c r="AA364" s="196" t="str">
        <f t="shared" si="6"/>
        <v>Forest/Typology</v>
      </c>
    </row>
    <row r="365" spans="1:27" x14ac:dyDescent="0.3">
      <c r="A365" s="146">
        <v>4</v>
      </c>
      <c r="B365" s="146" t="s">
        <v>272</v>
      </c>
      <c r="C365" s="114" t="s">
        <v>289</v>
      </c>
      <c r="D365" s="114" t="s">
        <v>1197</v>
      </c>
      <c r="E365" s="114" t="s">
        <v>1184</v>
      </c>
      <c r="F365" s="114" t="s">
        <v>381</v>
      </c>
      <c r="G365" s="126" t="s">
        <v>1198</v>
      </c>
      <c r="I365" s="114" t="s">
        <v>1342</v>
      </c>
      <c r="J365" s="114" t="s">
        <v>1341</v>
      </c>
      <c r="K365" s="114" t="s">
        <v>1336</v>
      </c>
      <c r="N365" s="114" t="s">
        <v>272</v>
      </c>
      <c r="O365" s="114" t="s">
        <v>280</v>
      </c>
      <c r="P365" s="114" t="s">
        <v>1340</v>
      </c>
      <c r="Q365" s="114" t="s">
        <v>1339</v>
      </c>
      <c r="S365" s="114" t="s">
        <v>1280</v>
      </c>
      <c r="T365" s="114" t="s">
        <v>1279</v>
      </c>
      <c r="U365" s="114" t="s">
        <v>282</v>
      </c>
      <c r="X365" s="114" t="s">
        <v>1325</v>
      </c>
      <c r="Y365" s="114" t="s">
        <v>1338</v>
      </c>
      <c r="AA365" s="196" t="str">
        <f t="shared" si="6"/>
        <v>Forest/Extent</v>
      </c>
    </row>
    <row r="366" spans="1:27" x14ac:dyDescent="0.3">
      <c r="A366" s="146">
        <v>9</v>
      </c>
      <c r="B366" s="146" t="s">
        <v>272</v>
      </c>
      <c r="C366" s="114" t="s">
        <v>1337</v>
      </c>
      <c r="D366" s="114" t="s">
        <v>1199</v>
      </c>
      <c r="E366" s="114" t="s">
        <v>1184</v>
      </c>
      <c r="F366" s="114" t="s">
        <v>1050</v>
      </c>
      <c r="G366" s="126" t="s">
        <v>1189</v>
      </c>
      <c r="K366" s="114" t="s">
        <v>1336</v>
      </c>
      <c r="M366" s="116" t="s">
        <v>1190</v>
      </c>
      <c r="N366" s="114" t="s">
        <v>272</v>
      </c>
      <c r="O366" s="114" t="s">
        <v>280</v>
      </c>
      <c r="Q366" s="114" t="s">
        <v>1281</v>
      </c>
      <c r="S366" s="114" t="s">
        <v>1280</v>
      </c>
      <c r="T366" s="114" t="s">
        <v>1279</v>
      </c>
      <c r="U366" s="114" t="s">
        <v>282</v>
      </c>
      <c r="AA366" s="196" t="str">
        <f t="shared" si="6"/>
        <v>Forest/Ownership</v>
      </c>
    </row>
    <row r="367" spans="1:27" x14ac:dyDescent="0.3">
      <c r="A367" s="146">
        <v>9</v>
      </c>
      <c r="B367" s="146" t="s">
        <v>272</v>
      </c>
      <c r="C367" s="114" t="s">
        <v>1191</v>
      </c>
      <c r="D367" s="114" t="s">
        <v>1200</v>
      </c>
      <c r="E367" s="114" t="s">
        <v>1184</v>
      </c>
      <c r="F367" s="114" t="s">
        <v>404</v>
      </c>
      <c r="G367" s="126" t="s">
        <v>1193</v>
      </c>
      <c r="K367" s="114" t="s">
        <v>1336</v>
      </c>
      <c r="M367" s="114" t="s">
        <v>1194</v>
      </c>
      <c r="N367" s="114" t="s">
        <v>272</v>
      </c>
      <c r="O367" s="114" t="s">
        <v>280</v>
      </c>
      <c r="Q367" s="114" t="s">
        <v>1281</v>
      </c>
      <c r="S367" s="114" t="s">
        <v>1280</v>
      </c>
      <c r="T367" s="114" t="s">
        <v>1279</v>
      </c>
      <c r="U367" s="114" t="s">
        <v>282</v>
      </c>
      <c r="X367" s="114" t="s">
        <v>1335</v>
      </c>
      <c r="Y367" s="114" t="s">
        <v>1334</v>
      </c>
      <c r="AA367" s="196" t="str">
        <f t="shared" si="6"/>
        <v>Forest/Management</v>
      </c>
    </row>
    <row r="368" spans="1:27" x14ac:dyDescent="0.3">
      <c r="A368" s="146" t="s">
        <v>767</v>
      </c>
      <c r="B368" s="146" t="s">
        <v>272</v>
      </c>
      <c r="C368" s="114" t="s">
        <v>1201</v>
      </c>
      <c r="D368" s="114" t="s">
        <v>1202</v>
      </c>
      <c r="E368" s="114" t="s">
        <v>1203</v>
      </c>
      <c r="F368" s="114" t="s">
        <v>1165</v>
      </c>
      <c r="G368" s="126" t="s">
        <v>1204</v>
      </c>
      <c r="M368" s="114" t="s">
        <v>1205</v>
      </c>
      <c r="N368" s="114" t="s">
        <v>272</v>
      </c>
      <c r="O368" s="114" t="s">
        <v>280</v>
      </c>
      <c r="Q368" s="114" t="s">
        <v>1281</v>
      </c>
      <c r="S368" s="114" t="s">
        <v>1280</v>
      </c>
      <c r="T368" s="114" t="s">
        <v>1279</v>
      </c>
      <c r="U368" s="114" t="s">
        <v>282</v>
      </c>
      <c r="AA368" s="196" t="str">
        <f t="shared" si="6"/>
        <v>Landscape/Conditions</v>
      </c>
    </row>
    <row r="369" spans="1:27" x14ac:dyDescent="0.3">
      <c r="A369" s="146" t="s">
        <v>767</v>
      </c>
      <c r="B369" s="146" t="s">
        <v>272</v>
      </c>
      <c r="C369" s="114" t="s">
        <v>298</v>
      </c>
      <c r="D369" s="114" t="s">
        <v>1206</v>
      </c>
      <c r="E369" s="114" t="s">
        <v>1203</v>
      </c>
      <c r="F369" s="114" t="s">
        <v>1207</v>
      </c>
      <c r="G369" s="114" t="s">
        <v>1208</v>
      </c>
      <c r="K369" s="114" t="s">
        <v>1333</v>
      </c>
      <c r="M369" s="116" t="s">
        <v>301</v>
      </c>
      <c r="N369" s="114" t="s">
        <v>272</v>
      </c>
      <c r="O369" s="114" t="s">
        <v>280</v>
      </c>
      <c r="Q369" s="114" t="s">
        <v>1281</v>
      </c>
      <c r="S369" s="114" t="s">
        <v>1280</v>
      </c>
      <c r="T369" s="114" t="s">
        <v>1279</v>
      </c>
      <c r="U369" s="114" t="s">
        <v>282</v>
      </c>
      <c r="AA369" s="196" t="str">
        <f t="shared" si="6"/>
        <v>Landscape/Risk</v>
      </c>
    </row>
    <row r="370" spans="1:27" x14ac:dyDescent="0.3">
      <c r="A370" s="146" t="s">
        <v>767</v>
      </c>
      <c r="B370" s="146" t="s">
        <v>272</v>
      </c>
      <c r="C370" s="114" t="s">
        <v>298</v>
      </c>
      <c r="D370" s="114" t="s">
        <v>1209</v>
      </c>
      <c r="E370" s="114" t="s">
        <v>1203</v>
      </c>
      <c r="F370" s="114" t="s">
        <v>1207</v>
      </c>
      <c r="G370" s="126" t="s">
        <v>1210</v>
      </c>
      <c r="M370" s="116" t="s">
        <v>301</v>
      </c>
      <c r="N370" s="114" t="s">
        <v>272</v>
      </c>
      <c r="O370" s="114" t="s">
        <v>280</v>
      </c>
      <c r="Q370" s="114" t="s">
        <v>1281</v>
      </c>
      <c r="S370" s="114" t="s">
        <v>1280</v>
      </c>
      <c r="T370" s="114" t="s">
        <v>1279</v>
      </c>
      <c r="U370" s="114" t="s">
        <v>282</v>
      </c>
      <c r="X370" s="114" t="s">
        <v>1332</v>
      </c>
      <c r="Y370" s="114" t="s">
        <v>1331</v>
      </c>
      <c r="AA370" s="196" t="str">
        <f t="shared" si="6"/>
        <v>Landscape/Risk</v>
      </c>
    </row>
    <row r="371" spans="1:27" x14ac:dyDescent="0.3">
      <c r="A371" s="146" t="s">
        <v>767</v>
      </c>
      <c r="B371" s="146" t="s">
        <v>272</v>
      </c>
      <c r="C371" s="114" t="s">
        <v>298</v>
      </c>
      <c r="D371" s="114" t="s">
        <v>1211</v>
      </c>
      <c r="E371" s="114" t="s">
        <v>1203</v>
      </c>
      <c r="F371" s="114" t="s">
        <v>1212</v>
      </c>
      <c r="G371" s="126" t="s">
        <v>1213</v>
      </c>
      <c r="M371" s="116" t="s">
        <v>301</v>
      </c>
      <c r="N371" s="114" t="s">
        <v>272</v>
      </c>
      <c r="O371" s="114" t="s">
        <v>280</v>
      </c>
      <c r="Q371" s="114" t="s">
        <v>1281</v>
      </c>
      <c r="S371" s="114" t="s">
        <v>1280</v>
      </c>
      <c r="T371" s="114" t="s">
        <v>1279</v>
      </c>
      <c r="U371" s="114" t="s">
        <v>282</v>
      </c>
      <c r="AA371" s="196" t="str">
        <f t="shared" si="6"/>
        <v>Landscape/Restore needs</v>
      </c>
    </row>
    <row r="372" spans="1:27" s="200" customFormat="1" x14ac:dyDescent="0.3">
      <c r="A372" s="202"/>
      <c r="B372" s="202" t="s">
        <v>272</v>
      </c>
      <c r="C372" s="200" t="s">
        <v>296</v>
      </c>
      <c r="G372" s="230"/>
      <c r="M372" s="201"/>
    </row>
    <row r="373" spans="1:27" s="200" customFormat="1" x14ac:dyDescent="0.3">
      <c r="A373" s="202"/>
      <c r="B373" s="202" t="s">
        <v>272</v>
      </c>
      <c r="C373" s="200" t="s">
        <v>273</v>
      </c>
      <c r="G373" s="207" t="s">
        <v>1214</v>
      </c>
    </row>
    <row r="374" spans="1:27" x14ac:dyDescent="0.3">
      <c r="A374" s="146">
        <v>8</v>
      </c>
      <c r="B374" s="146" t="s">
        <v>272</v>
      </c>
      <c r="C374" s="114" t="s">
        <v>298</v>
      </c>
      <c r="D374" s="114" t="s">
        <v>1215</v>
      </c>
      <c r="E374" s="115" t="s">
        <v>1216</v>
      </c>
      <c r="F374" s="115" t="s">
        <v>1217</v>
      </c>
      <c r="G374" s="208" t="s">
        <v>1218</v>
      </c>
      <c r="H374" s="200" t="s">
        <v>279</v>
      </c>
      <c r="I374" s="200"/>
      <c r="J374" s="200"/>
      <c r="K374" s="200"/>
      <c r="L374" s="200"/>
      <c r="M374" s="201" t="s">
        <v>301</v>
      </c>
      <c r="N374" s="200" t="s">
        <v>272</v>
      </c>
      <c r="O374" s="200" t="s">
        <v>280</v>
      </c>
      <c r="P374" s="200"/>
      <c r="Q374" s="200" t="s">
        <v>1281</v>
      </c>
      <c r="R374" s="200"/>
      <c r="S374" s="200" t="s">
        <v>1280</v>
      </c>
      <c r="T374" s="200" t="s">
        <v>1279</v>
      </c>
      <c r="U374" s="200" t="s">
        <v>1285</v>
      </c>
      <c r="V374" s="200" t="s">
        <v>282</v>
      </c>
      <c r="AA374" s="196" t="str">
        <f>CONCATENATE(E374,"/",F374)</f>
        <v>Landless/Status</v>
      </c>
    </row>
    <row r="375" spans="1:27" x14ac:dyDescent="0.3">
      <c r="A375" s="146">
        <v>8</v>
      </c>
      <c r="B375" s="146" t="s">
        <v>272</v>
      </c>
      <c r="C375" s="114" t="s">
        <v>1219</v>
      </c>
      <c r="D375" s="114" t="s">
        <v>1220</v>
      </c>
      <c r="E375" s="115" t="s">
        <v>1216</v>
      </c>
      <c r="F375" s="115" t="s">
        <v>1221</v>
      </c>
      <c r="G375" s="208" t="s">
        <v>1222</v>
      </c>
      <c r="H375" s="200" t="s">
        <v>279</v>
      </c>
      <c r="I375" s="200"/>
      <c r="J375" s="200"/>
      <c r="K375" s="200"/>
      <c r="L375" s="200"/>
      <c r="M375" s="231" t="s">
        <v>650</v>
      </c>
      <c r="N375" s="200" t="s">
        <v>272</v>
      </c>
      <c r="O375" s="200" t="s">
        <v>280</v>
      </c>
      <c r="P375" s="200"/>
      <c r="Q375" s="200" t="s">
        <v>1281</v>
      </c>
      <c r="R375" s="200"/>
      <c r="S375" s="200" t="s">
        <v>1280</v>
      </c>
      <c r="T375" s="200" t="s">
        <v>1279</v>
      </c>
      <c r="U375" s="200" t="s">
        <v>1285</v>
      </c>
      <c r="V375" s="200" t="s">
        <v>282</v>
      </c>
      <c r="X375" s="114" t="s">
        <v>1330</v>
      </c>
      <c r="Y375" s="114" t="s">
        <v>1329</v>
      </c>
      <c r="AA375" s="196" t="str">
        <f>CONCATENATE(E375,"/",F375)</f>
        <v>Landless/Livelihood</v>
      </c>
    </row>
    <row r="376" spans="1:27" x14ac:dyDescent="0.3">
      <c r="A376" s="146">
        <v>11</v>
      </c>
      <c r="B376" s="146" t="s">
        <v>272</v>
      </c>
      <c r="C376" s="115" t="s">
        <v>289</v>
      </c>
      <c r="D376" s="115" t="s">
        <v>1223</v>
      </c>
      <c r="E376" s="115" t="s">
        <v>1224</v>
      </c>
      <c r="F376" s="115" t="s">
        <v>1224</v>
      </c>
      <c r="G376" s="203" t="s">
        <v>1225</v>
      </c>
      <c r="H376" s="231"/>
      <c r="I376" s="200" t="s">
        <v>1328</v>
      </c>
      <c r="J376" s="200" t="s">
        <v>1327</v>
      </c>
      <c r="K376" s="200"/>
      <c r="L376" s="231"/>
      <c r="M376" s="232"/>
      <c r="N376" s="200" t="s">
        <v>272</v>
      </c>
      <c r="O376" s="200" t="s">
        <v>280</v>
      </c>
      <c r="P376" s="200"/>
      <c r="Q376" s="200" t="s">
        <v>1326</v>
      </c>
      <c r="R376" s="200"/>
      <c r="S376" s="200" t="s">
        <v>1280</v>
      </c>
      <c r="T376" s="200" t="s">
        <v>1279</v>
      </c>
      <c r="U376" s="200" t="s">
        <v>1285</v>
      </c>
      <c r="V376" s="200" t="s">
        <v>282</v>
      </c>
      <c r="X376" s="114" t="s">
        <v>1325</v>
      </c>
      <c r="Y376" s="114" t="s">
        <v>1324</v>
      </c>
      <c r="AA376" s="196" t="str">
        <f>CONCATENATE(E376,"/",F376)</f>
        <v>Land Accessibility rate/Land Accessibility rate</v>
      </c>
    </row>
    <row r="377" spans="1:27" s="200" customFormat="1" x14ac:dyDescent="0.3">
      <c r="A377" s="202"/>
      <c r="B377" s="202" t="s">
        <v>272</v>
      </c>
      <c r="C377" s="200" t="s">
        <v>296</v>
      </c>
      <c r="G377" s="207"/>
    </row>
    <row r="378" spans="1:27" s="200" customFormat="1" x14ac:dyDescent="0.3">
      <c r="A378" s="202"/>
      <c r="B378" s="202" t="s">
        <v>272</v>
      </c>
      <c r="C378" s="200" t="s">
        <v>273</v>
      </c>
      <c r="G378" s="207" t="s">
        <v>707</v>
      </c>
      <c r="K378" s="200" t="s">
        <v>1282</v>
      </c>
    </row>
    <row r="379" spans="1:27" x14ac:dyDescent="0.3">
      <c r="A379" s="146">
        <v>6</v>
      </c>
      <c r="B379" s="146" t="s">
        <v>272</v>
      </c>
      <c r="C379" s="114" t="s">
        <v>708</v>
      </c>
      <c r="D379" s="114" t="s">
        <v>709</v>
      </c>
      <c r="E379" s="114" t="s">
        <v>707</v>
      </c>
      <c r="F379" s="114" t="s">
        <v>710</v>
      </c>
      <c r="G379" s="126" t="s">
        <v>1226</v>
      </c>
      <c r="H379" s="114" t="s">
        <v>279</v>
      </c>
      <c r="M379" s="132" t="s">
        <v>1227</v>
      </c>
      <c r="N379" s="114" t="s">
        <v>272</v>
      </c>
      <c r="O379" s="114" t="s">
        <v>280</v>
      </c>
      <c r="Q379" s="114" t="s">
        <v>1281</v>
      </c>
      <c r="S379" s="114" t="s">
        <v>1280</v>
      </c>
      <c r="T379" s="114" t="s">
        <v>1279</v>
      </c>
      <c r="U379" s="114" t="s">
        <v>282</v>
      </c>
      <c r="AA379" s="196" t="str">
        <f>CONCATENATE(E379,"/",F379)</f>
        <v>Shelter/Typology of shelter</v>
      </c>
    </row>
    <row r="380" spans="1:27" x14ac:dyDescent="0.3">
      <c r="A380" s="146">
        <v>6</v>
      </c>
      <c r="B380" s="146" t="s">
        <v>272</v>
      </c>
      <c r="C380" s="114" t="s">
        <v>713</v>
      </c>
      <c r="D380" s="114" t="s">
        <v>714</v>
      </c>
      <c r="E380" s="114" t="s">
        <v>707</v>
      </c>
      <c r="F380" s="114" t="s">
        <v>715</v>
      </c>
      <c r="G380" s="126" t="s">
        <v>1228</v>
      </c>
      <c r="H380" s="114" t="s">
        <v>279</v>
      </c>
      <c r="M380" s="114" t="s">
        <v>717</v>
      </c>
      <c r="N380" s="114" t="s">
        <v>272</v>
      </c>
      <c r="O380" s="114" t="s">
        <v>280</v>
      </c>
      <c r="Q380" s="114" t="s">
        <v>1281</v>
      </c>
      <c r="S380" s="114" t="s">
        <v>1280</v>
      </c>
      <c r="T380" s="114" t="s">
        <v>1279</v>
      </c>
      <c r="U380" s="114" t="s">
        <v>282</v>
      </c>
      <c r="AA380" s="196" t="str">
        <f>CONCATENATE(E380,"/",F380)</f>
        <v>Shelter/Accomodation arrangement</v>
      </c>
    </row>
    <row r="381" spans="1:27" s="200" customFormat="1" x14ac:dyDescent="0.3">
      <c r="A381" s="202"/>
      <c r="B381" s="202" t="s">
        <v>272</v>
      </c>
      <c r="C381" s="200" t="s">
        <v>296</v>
      </c>
      <c r="G381" s="207"/>
    </row>
    <row r="382" spans="1:27" s="200" customFormat="1" x14ac:dyDescent="0.3">
      <c r="A382" s="202"/>
      <c r="B382" s="202" t="s">
        <v>272</v>
      </c>
      <c r="C382" s="200" t="s">
        <v>273</v>
      </c>
      <c r="G382" s="207" t="s">
        <v>729</v>
      </c>
    </row>
    <row r="383" spans="1:27" x14ac:dyDescent="0.3">
      <c r="A383" s="146">
        <v>6</v>
      </c>
      <c r="B383" s="146" t="s">
        <v>272</v>
      </c>
      <c r="C383" s="114" t="s">
        <v>298</v>
      </c>
      <c r="D383" s="114" t="s">
        <v>730</v>
      </c>
      <c r="E383" s="114" t="s">
        <v>731</v>
      </c>
      <c r="F383" s="114" t="s">
        <v>731</v>
      </c>
      <c r="G383" s="126" t="s">
        <v>1323</v>
      </c>
      <c r="H383" s="114" t="s">
        <v>279</v>
      </c>
      <c r="K383" s="114" t="s">
        <v>1282</v>
      </c>
      <c r="M383" s="116" t="s">
        <v>301</v>
      </c>
      <c r="N383" s="114" t="s">
        <v>272</v>
      </c>
      <c r="O383" s="114" t="s">
        <v>280</v>
      </c>
      <c r="Q383" s="114" t="s">
        <v>1281</v>
      </c>
      <c r="S383" s="114" t="s">
        <v>1280</v>
      </c>
      <c r="T383" s="114" t="s">
        <v>1279</v>
      </c>
      <c r="U383" s="114" t="s">
        <v>282</v>
      </c>
      <c r="AA383" s="196" t="str">
        <f>CONCATENATE(E383,"/",F383)</f>
        <v>Energy Accessibility rate/Energy Accessibility rate</v>
      </c>
    </row>
    <row r="384" spans="1:27" x14ac:dyDescent="0.3">
      <c r="A384" s="146">
        <v>7</v>
      </c>
      <c r="B384" s="146" t="s">
        <v>272</v>
      </c>
      <c r="C384" s="114" t="s">
        <v>298</v>
      </c>
      <c r="D384" s="126" t="s">
        <v>733</v>
      </c>
      <c r="E384" s="115" t="s">
        <v>731</v>
      </c>
      <c r="F384" s="115" t="s">
        <v>731</v>
      </c>
      <c r="G384" s="126" t="s">
        <v>1230</v>
      </c>
      <c r="H384" s="114" t="s">
        <v>279</v>
      </c>
      <c r="I384" s="115"/>
      <c r="J384" s="115"/>
      <c r="K384" s="114" t="s">
        <v>1282</v>
      </c>
      <c r="L384" s="115"/>
      <c r="M384" s="116" t="s">
        <v>301</v>
      </c>
      <c r="N384" s="114" t="s">
        <v>272</v>
      </c>
      <c r="O384" s="114" t="s">
        <v>280</v>
      </c>
      <c r="Q384" s="114" t="s">
        <v>1281</v>
      </c>
      <c r="S384" s="114" t="s">
        <v>1280</v>
      </c>
      <c r="T384" s="114" t="s">
        <v>1279</v>
      </c>
      <c r="U384" s="114" t="s">
        <v>282</v>
      </c>
      <c r="AA384" s="196" t="str">
        <f>CONCATENATE(E384,"/",F384)</f>
        <v>Energy Accessibility rate/Energy Accessibility rate</v>
      </c>
    </row>
    <row r="385" spans="1:27" x14ac:dyDescent="0.3">
      <c r="A385" s="146">
        <v>6</v>
      </c>
      <c r="B385" s="146" t="s">
        <v>272</v>
      </c>
      <c r="C385" s="115" t="s">
        <v>735</v>
      </c>
      <c r="D385" s="126" t="s">
        <v>736</v>
      </c>
      <c r="E385" s="115" t="s">
        <v>737</v>
      </c>
      <c r="F385" s="115" t="s">
        <v>737</v>
      </c>
      <c r="G385" s="126" t="s">
        <v>1231</v>
      </c>
      <c r="H385" s="114" t="s">
        <v>279</v>
      </c>
      <c r="I385" s="115"/>
      <c r="J385" s="115"/>
      <c r="K385" s="114" t="s">
        <v>1282</v>
      </c>
      <c r="L385" s="115"/>
      <c r="M385" s="126" t="s">
        <v>1232</v>
      </c>
      <c r="N385" s="114" t="s">
        <v>272</v>
      </c>
      <c r="O385" s="114" t="s">
        <v>280</v>
      </c>
      <c r="Q385" s="114" t="s">
        <v>1281</v>
      </c>
      <c r="S385" s="114" t="s">
        <v>1280</v>
      </c>
      <c r="T385" s="114" t="s">
        <v>1279</v>
      </c>
      <c r="U385" s="114" t="s">
        <v>282</v>
      </c>
      <c r="X385" s="114" t="s">
        <v>1322</v>
      </c>
      <c r="AA385" s="196" t="str">
        <f>CONCATENATE(E385,"/",F385)</f>
        <v>Energy Source/Energy Source</v>
      </c>
    </row>
    <row r="386" spans="1:27" s="115" customFormat="1" x14ac:dyDescent="0.3">
      <c r="A386" s="165">
        <v>6</v>
      </c>
      <c r="B386" s="165" t="s">
        <v>272</v>
      </c>
      <c r="C386" s="115" t="s">
        <v>745</v>
      </c>
      <c r="D386" s="115" t="s">
        <v>746</v>
      </c>
      <c r="E386" s="115" t="s">
        <v>737</v>
      </c>
      <c r="F386" s="115" t="s">
        <v>737</v>
      </c>
      <c r="G386" s="126" t="s">
        <v>1233</v>
      </c>
      <c r="H386" s="115" t="s">
        <v>523</v>
      </c>
      <c r="K386" s="115" t="s">
        <v>1282</v>
      </c>
      <c r="M386" s="115" t="s">
        <v>748</v>
      </c>
      <c r="N386" s="115" t="s">
        <v>272</v>
      </c>
      <c r="O386" s="115" t="s">
        <v>280</v>
      </c>
      <c r="Q386" s="114" t="s">
        <v>1281</v>
      </c>
      <c r="S386" s="114" t="s">
        <v>1280</v>
      </c>
      <c r="T386" s="114" t="s">
        <v>1279</v>
      </c>
      <c r="U386" s="114" t="s">
        <v>282</v>
      </c>
      <c r="V386" s="114"/>
      <c r="X386" s="114"/>
      <c r="AA386" s="196" t="str">
        <f>CONCATENATE(E386,"/",F386)</f>
        <v>Energy Source/Energy Source</v>
      </c>
    </row>
    <row r="387" spans="1:27" x14ac:dyDescent="0.3">
      <c r="A387" s="146">
        <v>11</v>
      </c>
      <c r="B387" s="146" t="s">
        <v>272</v>
      </c>
      <c r="C387" s="114" t="s">
        <v>749</v>
      </c>
      <c r="D387" s="114" t="s">
        <v>750</v>
      </c>
      <c r="E387" s="114" t="s">
        <v>742</v>
      </c>
      <c r="F387" s="200" t="s">
        <v>742</v>
      </c>
      <c r="G387" s="203" t="s">
        <v>751</v>
      </c>
      <c r="H387" s="200" t="s">
        <v>389</v>
      </c>
      <c r="I387" s="200" t="s">
        <v>1295</v>
      </c>
      <c r="J387" s="200" t="s">
        <v>1294</v>
      </c>
      <c r="K387" s="200"/>
      <c r="L387" s="200"/>
      <c r="M387" s="200" t="s">
        <v>1234</v>
      </c>
      <c r="N387" s="200" t="s">
        <v>272</v>
      </c>
      <c r="O387" s="200" t="s">
        <v>280</v>
      </c>
      <c r="P387" s="200"/>
      <c r="Q387" s="200" t="s">
        <v>1281</v>
      </c>
      <c r="R387" s="200"/>
      <c r="S387" s="200" t="s">
        <v>1280</v>
      </c>
      <c r="T387" s="200" t="s">
        <v>1279</v>
      </c>
      <c r="U387" s="114" t="s">
        <v>282</v>
      </c>
      <c r="X387" s="114" t="s">
        <v>1319</v>
      </c>
      <c r="AA387" s="196" t="str">
        <f>CONCATENATE(E387,"/",F387)</f>
        <v>Energy HH Barriers/Energy HH Barriers</v>
      </c>
    </row>
    <row r="388" spans="1:27" x14ac:dyDescent="0.3">
      <c r="A388" s="146">
        <v>11</v>
      </c>
      <c r="B388" s="146" t="s">
        <v>272</v>
      </c>
      <c r="C388" s="114" t="s">
        <v>865</v>
      </c>
      <c r="D388" s="115" t="s">
        <v>1235</v>
      </c>
      <c r="E388" s="114" t="s">
        <v>742</v>
      </c>
      <c r="F388" s="114" t="s">
        <v>742</v>
      </c>
      <c r="G388" s="208" t="s">
        <v>889</v>
      </c>
      <c r="H388" s="114" t="s">
        <v>640</v>
      </c>
      <c r="K388" s="114" t="s">
        <v>1321</v>
      </c>
      <c r="M388" s="116"/>
      <c r="N388" s="114" t="s">
        <v>272</v>
      </c>
      <c r="O388" s="114" t="s">
        <v>280</v>
      </c>
      <c r="P388" s="114" t="s">
        <v>1320</v>
      </c>
      <c r="X388" s="114" t="s">
        <v>1319</v>
      </c>
      <c r="Y388" s="114" t="s">
        <v>1318</v>
      </c>
    </row>
    <row r="389" spans="1:27" s="200" customFormat="1" x14ac:dyDescent="0.3">
      <c r="A389" s="202"/>
      <c r="B389" s="202" t="s">
        <v>272</v>
      </c>
      <c r="C389" s="200" t="s">
        <v>296</v>
      </c>
      <c r="G389" s="207"/>
    </row>
    <row r="390" spans="1:27" s="200" customFormat="1" x14ac:dyDescent="0.3">
      <c r="A390" s="202"/>
      <c r="B390" s="202" t="s">
        <v>272</v>
      </c>
      <c r="C390" s="200" t="s">
        <v>273</v>
      </c>
      <c r="G390" s="207" t="s">
        <v>753</v>
      </c>
    </row>
    <row r="391" spans="1:27" x14ac:dyDescent="0.3">
      <c r="A391" s="146">
        <v>7</v>
      </c>
      <c r="B391" s="146" t="s">
        <v>272</v>
      </c>
      <c r="C391" s="114" t="s">
        <v>298</v>
      </c>
      <c r="D391" s="115" t="s">
        <v>754</v>
      </c>
      <c r="E391" s="115" t="s">
        <v>755</v>
      </c>
      <c r="F391" s="115" t="s">
        <v>755</v>
      </c>
      <c r="G391" s="126" t="s">
        <v>1236</v>
      </c>
      <c r="H391" s="114" t="s">
        <v>279</v>
      </c>
      <c r="I391" s="115"/>
      <c r="J391" s="115"/>
      <c r="K391" s="115" t="s">
        <v>1282</v>
      </c>
      <c r="L391" s="115"/>
      <c r="M391" s="116" t="s">
        <v>301</v>
      </c>
      <c r="N391" s="114" t="s">
        <v>272</v>
      </c>
      <c r="O391" s="114" t="s">
        <v>280</v>
      </c>
      <c r="Q391" s="114" t="s">
        <v>1281</v>
      </c>
      <c r="S391" s="114" t="s">
        <v>1280</v>
      </c>
      <c r="T391" s="114" t="s">
        <v>1279</v>
      </c>
      <c r="U391" s="114" t="s">
        <v>282</v>
      </c>
      <c r="AA391" s="196" t="str">
        <f>CONCATENATE(E391,"/",F391)</f>
        <v>Internet access/Internet access</v>
      </c>
    </row>
    <row r="392" spans="1:27" s="200" customFormat="1" x14ac:dyDescent="0.3">
      <c r="A392" s="202"/>
      <c r="B392" s="202" t="s">
        <v>272</v>
      </c>
      <c r="C392" s="200" t="s">
        <v>296</v>
      </c>
      <c r="G392" s="207"/>
    </row>
    <row r="393" spans="1:27" s="200" customFormat="1" x14ac:dyDescent="0.3">
      <c r="A393" s="202"/>
      <c r="B393" s="202" t="s">
        <v>272</v>
      </c>
      <c r="C393" s="200" t="s">
        <v>273</v>
      </c>
      <c r="G393" s="207" t="s">
        <v>757</v>
      </c>
    </row>
    <row r="394" spans="1:27" x14ac:dyDescent="0.3">
      <c r="A394" s="146">
        <v>10</v>
      </c>
      <c r="B394" s="146" t="s">
        <v>272</v>
      </c>
      <c r="C394" s="114" t="s">
        <v>298</v>
      </c>
      <c r="D394" s="126" t="s">
        <v>758</v>
      </c>
      <c r="E394" s="115" t="s">
        <v>759</v>
      </c>
      <c r="F394" s="115" t="s">
        <v>760</v>
      </c>
      <c r="G394" s="208" t="s">
        <v>1237</v>
      </c>
      <c r="H394" s="200" t="s">
        <v>279</v>
      </c>
      <c r="I394" s="231"/>
      <c r="J394" s="231"/>
      <c r="K394" s="231"/>
      <c r="L394" s="231"/>
      <c r="M394" s="201" t="s">
        <v>301</v>
      </c>
      <c r="N394" s="200" t="s">
        <v>272</v>
      </c>
      <c r="O394" s="200" t="s">
        <v>280</v>
      </c>
      <c r="P394" s="200"/>
      <c r="Q394" s="200" t="s">
        <v>1281</v>
      </c>
      <c r="R394" s="200"/>
      <c r="S394" s="200" t="s">
        <v>1280</v>
      </c>
      <c r="T394" s="200" t="s">
        <v>1279</v>
      </c>
      <c r="U394" s="200" t="s">
        <v>1285</v>
      </c>
      <c r="V394" s="114" t="s">
        <v>282</v>
      </c>
      <c r="AA394" s="196" t="str">
        <f>CONCATENATE(E394,"/",F394)</f>
        <v>Protection Gender/Risks</v>
      </c>
    </row>
    <row r="395" spans="1:27" x14ac:dyDescent="0.3">
      <c r="A395" s="146">
        <v>10</v>
      </c>
      <c r="B395" s="146" t="s">
        <v>272</v>
      </c>
      <c r="C395" s="115" t="s">
        <v>762</v>
      </c>
      <c r="D395" s="126" t="s">
        <v>763</v>
      </c>
      <c r="E395" s="115" t="s">
        <v>759</v>
      </c>
      <c r="F395" s="115" t="s">
        <v>764</v>
      </c>
      <c r="G395" s="208" t="s">
        <v>1238</v>
      </c>
      <c r="H395" s="200" t="s">
        <v>333</v>
      </c>
      <c r="I395" s="231" t="s">
        <v>1301</v>
      </c>
      <c r="J395" s="200" t="s">
        <v>1300</v>
      </c>
      <c r="K395" s="200" t="s">
        <v>1317</v>
      </c>
      <c r="L395" s="230"/>
      <c r="M395" s="230" t="s">
        <v>766</v>
      </c>
      <c r="N395" s="200" t="s">
        <v>272</v>
      </c>
      <c r="O395" s="200" t="s">
        <v>280</v>
      </c>
      <c r="P395" s="200"/>
      <c r="Q395" s="200" t="s">
        <v>1281</v>
      </c>
      <c r="R395" s="200"/>
      <c r="S395" s="200" t="s">
        <v>1280</v>
      </c>
      <c r="T395" s="200" t="s">
        <v>1279</v>
      </c>
      <c r="U395" s="200" t="s">
        <v>1285</v>
      </c>
      <c r="V395" s="114" t="s">
        <v>282</v>
      </c>
      <c r="AA395" s="196" t="str">
        <f>CONCATENATE(E395,"/",F395)</f>
        <v>Protection Gender/Limitations</v>
      </c>
    </row>
    <row r="396" spans="1:27" x14ac:dyDescent="0.3">
      <c r="A396" s="146" t="s">
        <v>767</v>
      </c>
      <c r="B396" s="146" t="s">
        <v>272</v>
      </c>
      <c r="C396" s="114" t="s">
        <v>298</v>
      </c>
      <c r="D396" s="126" t="s">
        <v>768</v>
      </c>
      <c r="E396" s="115" t="s">
        <v>769</v>
      </c>
      <c r="F396" s="115" t="s">
        <v>381</v>
      </c>
      <c r="G396" s="208" t="s">
        <v>1239</v>
      </c>
      <c r="H396" s="200" t="s">
        <v>279</v>
      </c>
      <c r="I396" s="231"/>
      <c r="J396" s="230"/>
      <c r="K396" s="230"/>
      <c r="L396" s="230"/>
      <c r="M396" s="201" t="s">
        <v>301</v>
      </c>
      <c r="N396" s="200" t="s">
        <v>272</v>
      </c>
      <c r="O396" s="200" t="s">
        <v>280</v>
      </c>
      <c r="P396" s="200"/>
      <c r="Q396" s="200" t="s">
        <v>1281</v>
      </c>
      <c r="R396" s="200"/>
      <c r="S396" s="200" t="s">
        <v>1280</v>
      </c>
      <c r="T396" s="200" t="s">
        <v>1279</v>
      </c>
      <c r="U396" s="200" t="s">
        <v>282</v>
      </c>
      <c r="AA396" s="196" t="str">
        <f>CONCATENATE(E396,"/",F396)</f>
        <v>Explosives/Extent</v>
      </c>
    </row>
    <row r="397" spans="1:27" s="200" customFormat="1" x14ac:dyDescent="0.3">
      <c r="A397" s="202"/>
      <c r="B397" s="202" t="s">
        <v>272</v>
      </c>
      <c r="C397" s="200" t="s">
        <v>296</v>
      </c>
      <c r="G397" s="207"/>
    </row>
    <row r="398" spans="1:27" s="200" customFormat="1" x14ac:dyDescent="0.3">
      <c r="A398" s="202"/>
      <c r="B398" s="202" t="s">
        <v>272</v>
      </c>
      <c r="C398" s="200" t="s">
        <v>273</v>
      </c>
      <c r="G398" s="207" t="s">
        <v>186</v>
      </c>
    </row>
    <row r="399" spans="1:27" x14ac:dyDescent="0.3">
      <c r="A399" s="114"/>
      <c r="B399" s="114"/>
      <c r="C399" s="114" t="s">
        <v>298</v>
      </c>
      <c r="D399" s="114" t="s">
        <v>781</v>
      </c>
      <c r="G399" s="114" t="s">
        <v>782</v>
      </c>
      <c r="M399" s="116" t="s">
        <v>301</v>
      </c>
      <c r="AA399" s="114"/>
    </row>
    <row r="400" spans="1:27" s="211" customFormat="1" ht="16.95" customHeight="1" x14ac:dyDescent="0.25">
      <c r="A400" s="226" t="s">
        <v>272</v>
      </c>
      <c r="B400" s="228" t="s">
        <v>272</v>
      </c>
      <c r="C400" s="228" t="s">
        <v>1316</v>
      </c>
      <c r="D400" s="228" t="s">
        <v>1315</v>
      </c>
      <c r="E400" s="228" t="s">
        <v>777</v>
      </c>
      <c r="F400" s="228" t="s">
        <v>470</v>
      </c>
      <c r="G400" s="229" t="s">
        <v>1314</v>
      </c>
      <c r="H400" s="228" t="s">
        <v>279</v>
      </c>
      <c r="I400" s="228" t="s">
        <v>1312</v>
      </c>
      <c r="J400" s="228" t="s">
        <v>1312</v>
      </c>
      <c r="K400" s="228" t="s">
        <v>1312</v>
      </c>
      <c r="L400" s="228" t="s">
        <v>1312</v>
      </c>
      <c r="M400" s="227" t="s">
        <v>1313</v>
      </c>
      <c r="N400" s="226" t="s">
        <v>280</v>
      </c>
      <c r="O400" s="226" t="s">
        <v>1312</v>
      </c>
      <c r="P400" s="226" t="s">
        <v>1281</v>
      </c>
      <c r="Q400" s="226" t="s">
        <v>1312</v>
      </c>
      <c r="R400" s="226" t="s">
        <v>1280</v>
      </c>
      <c r="S400" s="226" t="s">
        <v>1279</v>
      </c>
      <c r="T400" s="226" t="s">
        <v>1285</v>
      </c>
      <c r="U400" s="226" t="s">
        <v>282</v>
      </c>
      <c r="V400" s="226"/>
      <c r="W400" s="226"/>
      <c r="X400" s="226"/>
      <c r="Y400" s="226"/>
      <c r="Z400" s="226" t="s">
        <v>1311</v>
      </c>
      <c r="AA400" s="226"/>
    </row>
    <row r="401" spans="1:27" x14ac:dyDescent="0.3">
      <c r="A401" s="146">
        <v>9</v>
      </c>
      <c r="B401" s="146" t="s">
        <v>272</v>
      </c>
      <c r="C401" s="114" t="s">
        <v>298</v>
      </c>
      <c r="D401" s="116" t="s">
        <v>783</v>
      </c>
      <c r="E401" s="114" t="s">
        <v>777</v>
      </c>
      <c r="F401" s="114" t="s">
        <v>778</v>
      </c>
      <c r="G401" s="126" t="s">
        <v>1240</v>
      </c>
      <c r="H401" s="114" t="s">
        <v>279</v>
      </c>
      <c r="M401" s="116" t="s">
        <v>301</v>
      </c>
      <c r="N401" s="114" t="s">
        <v>272</v>
      </c>
      <c r="O401" s="114" t="s">
        <v>280</v>
      </c>
      <c r="Q401" s="114" t="s">
        <v>1281</v>
      </c>
      <c r="S401" s="114" t="s">
        <v>1280</v>
      </c>
      <c r="T401" s="114" t="s">
        <v>1279</v>
      </c>
      <c r="U401" s="114" t="s">
        <v>282</v>
      </c>
      <c r="AA401" s="114" t="str">
        <f>CONCATENATE(E401,"/",F401)</f>
        <v>Local leaders/Typology</v>
      </c>
    </row>
    <row r="402" spans="1:27" x14ac:dyDescent="0.3">
      <c r="A402" s="146">
        <v>9</v>
      </c>
      <c r="B402" s="146" t="s">
        <v>272</v>
      </c>
      <c r="C402" s="114" t="s">
        <v>298</v>
      </c>
      <c r="D402" s="116" t="s">
        <v>785</v>
      </c>
      <c r="E402" s="114" t="s">
        <v>786</v>
      </c>
      <c r="F402" s="114" t="s">
        <v>778</v>
      </c>
      <c r="G402" s="208" t="s">
        <v>1241</v>
      </c>
      <c r="H402" s="200" t="s">
        <v>279</v>
      </c>
      <c r="I402" s="200"/>
      <c r="J402" s="200"/>
      <c r="K402" s="200"/>
      <c r="L402" s="200"/>
      <c r="M402" s="201" t="s">
        <v>301</v>
      </c>
      <c r="N402" s="200" t="s">
        <v>272</v>
      </c>
      <c r="O402" s="200" t="s">
        <v>280</v>
      </c>
      <c r="P402" s="200"/>
      <c r="Q402" s="200" t="s">
        <v>1281</v>
      </c>
      <c r="R402" s="200"/>
      <c r="S402" s="200" t="s">
        <v>1280</v>
      </c>
      <c r="T402" s="200" t="s">
        <v>1279</v>
      </c>
      <c r="U402" s="200" t="s">
        <v>282</v>
      </c>
      <c r="V402" s="200"/>
      <c r="AA402" s="196" t="str">
        <f>CONCATENATE(E402,"/",F402)</f>
        <v>CSO/Typology</v>
      </c>
    </row>
    <row r="403" spans="1:27" s="167" customFormat="1" x14ac:dyDescent="0.25">
      <c r="A403" s="166">
        <v>9</v>
      </c>
      <c r="B403" s="146" t="s">
        <v>272</v>
      </c>
      <c r="C403" s="167" t="s">
        <v>789</v>
      </c>
      <c r="D403" s="116" t="s">
        <v>790</v>
      </c>
      <c r="E403" s="116" t="s">
        <v>786</v>
      </c>
      <c r="F403" s="116" t="s">
        <v>791</v>
      </c>
      <c r="G403" s="208" t="s">
        <v>792</v>
      </c>
      <c r="H403" s="200" t="s">
        <v>333</v>
      </c>
      <c r="I403" s="225" t="s">
        <v>1301</v>
      </c>
      <c r="J403" s="200" t="s">
        <v>1300</v>
      </c>
      <c r="K403" s="200" t="s">
        <v>1310</v>
      </c>
      <c r="L403" s="225"/>
      <c r="M403" s="201" t="s">
        <v>793</v>
      </c>
      <c r="N403" s="225" t="s">
        <v>272</v>
      </c>
      <c r="O403" s="225" t="s">
        <v>280</v>
      </c>
      <c r="P403" s="225"/>
      <c r="Q403" s="200" t="s">
        <v>1281</v>
      </c>
      <c r="R403" s="225"/>
      <c r="S403" s="200" t="s">
        <v>1280</v>
      </c>
      <c r="T403" s="200" t="s">
        <v>1279</v>
      </c>
      <c r="U403" s="200" t="s">
        <v>282</v>
      </c>
      <c r="V403" s="200"/>
      <c r="AA403" s="196" t="str">
        <f>CONCATENATE(E403,"/",F403)</f>
        <v>CSO/Mandate</v>
      </c>
    </row>
    <row r="404" spans="1:27" s="223" customFormat="1" x14ac:dyDescent="0.3">
      <c r="A404" s="223">
        <v>5</v>
      </c>
      <c r="B404" s="224" t="s">
        <v>272</v>
      </c>
      <c r="C404" s="223" t="s">
        <v>298</v>
      </c>
      <c r="D404" s="223" t="s">
        <v>801</v>
      </c>
      <c r="E404" s="223" t="s">
        <v>796</v>
      </c>
      <c r="F404" s="223" t="s">
        <v>802</v>
      </c>
      <c r="G404" s="223" t="s">
        <v>1242</v>
      </c>
      <c r="H404" s="223" t="s">
        <v>279</v>
      </c>
      <c r="M404" s="223" t="s">
        <v>301</v>
      </c>
      <c r="N404" s="223" t="s">
        <v>272</v>
      </c>
      <c r="O404" s="223" t="s">
        <v>280</v>
      </c>
      <c r="Q404" s="223" t="s">
        <v>1281</v>
      </c>
      <c r="S404" s="223" t="s">
        <v>1280</v>
      </c>
      <c r="T404" s="223" t="s">
        <v>1279</v>
      </c>
      <c r="U404" s="223" t="s">
        <v>1285</v>
      </c>
      <c r="V404" s="223" t="s">
        <v>282</v>
      </c>
      <c r="AA404" s="223" t="str">
        <f>CONCATENATE(E404,"/",F404)</f>
        <v>Community/Women participation</v>
      </c>
    </row>
    <row r="405" spans="1:27" ht="27.75" customHeight="1" x14ac:dyDescent="0.3">
      <c r="A405" s="146">
        <v>5</v>
      </c>
      <c r="B405" s="146" t="s">
        <v>272</v>
      </c>
      <c r="C405" s="114" t="s">
        <v>1243</v>
      </c>
      <c r="D405" s="116" t="s">
        <v>1244</v>
      </c>
      <c r="E405" s="114" t="s">
        <v>796</v>
      </c>
      <c r="F405" s="114" t="s">
        <v>802</v>
      </c>
      <c r="G405" s="208" t="s">
        <v>1245</v>
      </c>
      <c r="H405" s="200" t="s">
        <v>279</v>
      </c>
      <c r="I405" s="200"/>
      <c r="J405" s="200"/>
      <c r="K405" s="200" t="s">
        <v>1309</v>
      </c>
      <c r="L405" s="200"/>
      <c r="M405" s="222" t="s">
        <v>1246</v>
      </c>
      <c r="N405" s="200" t="s">
        <v>272</v>
      </c>
      <c r="O405" s="200" t="s">
        <v>280</v>
      </c>
      <c r="P405" s="200"/>
      <c r="Q405" s="200" t="s">
        <v>1281</v>
      </c>
      <c r="R405" s="200"/>
      <c r="S405" s="200" t="s">
        <v>1280</v>
      </c>
      <c r="T405" s="200" t="s">
        <v>1279</v>
      </c>
      <c r="U405" s="200" t="s">
        <v>1285</v>
      </c>
      <c r="V405" s="200" t="s">
        <v>282</v>
      </c>
      <c r="AA405" s="196" t="str">
        <f>CONCATENATE(E405,"/",F405)</f>
        <v>Community/Women participation</v>
      </c>
    </row>
    <row r="406" spans="1:27" s="211" customFormat="1" ht="26.4" customHeight="1" x14ac:dyDescent="0.25">
      <c r="A406" s="214"/>
      <c r="B406" s="214" t="s">
        <v>272</v>
      </c>
      <c r="C406" s="211" t="s">
        <v>1308</v>
      </c>
      <c r="D406" s="212" t="s">
        <v>1307</v>
      </c>
      <c r="G406" s="221" t="s">
        <v>1306</v>
      </c>
      <c r="M406" s="220" t="s">
        <v>1305</v>
      </c>
    </row>
    <row r="407" spans="1:27" s="211" customFormat="1" ht="26.4" customHeight="1" x14ac:dyDescent="0.25">
      <c r="A407" s="214"/>
      <c r="B407" s="214"/>
      <c r="C407" s="211" t="s">
        <v>865</v>
      </c>
      <c r="D407" s="212" t="s">
        <v>1304</v>
      </c>
      <c r="G407" s="221" t="s">
        <v>1303</v>
      </c>
      <c r="M407" s="220"/>
    </row>
    <row r="408" spans="1:27" x14ac:dyDescent="0.3">
      <c r="A408" s="146">
        <v>5</v>
      </c>
      <c r="B408" s="146" t="s">
        <v>272</v>
      </c>
      <c r="C408" s="114" t="s">
        <v>298</v>
      </c>
      <c r="D408" s="116" t="s">
        <v>1247</v>
      </c>
      <c r="E408" s="114" t="s">
        <v>796</v>
      </c>
      <c r="F408" s="114" t="s">
        <v>802</v>
      </c>
      <c r="G408" s="219" t="s">
        <v>1302</v>
      </c>
      <c r="H408" s="200" t="s">
        <v>279</v>
      </c>
      <c r="I408" s="200"/>
      <c r="J408" s="200"/>
      <c r="K408" s="200"/>
      <c r="L408" s="200"/>
      <c r="M408" s="201" t="s">
        <v>301</v>
      </c>
      <c r="N408" s="200" t="s">
        <v>272</v>
      </c>
      <c r="O408" s="200" t="s">
        <v>280</v>
      </c>
      <c r="P408" s="200"/>
      <c r="Q408" s="200" t="s">
        <v>1281</v>
      </c>
      <c r="R408" s="200"/>
      <c r="S408" s="200" t="s">
        <v>1280</v>
      </c>
      <c r="T408" s="200" t="s">
        <v>1279</v>
      </c>
      <c r="U408" s="200" t="s">
        <v>1285</v>
      </c>
      <c r="V408" s="200" t="s">
        <v>282</v>
      </c>
      <c r="AA408" s="196" t="str">
        <f t="shared" ref="AA408:AA413" si="7">CONCATENATE(E408,"/",F408)</f>
        <v>Community/Women participation</v>
      </c>
    </row>
    <row r="409" spans="1:27" x14ac:dyDescent="0.3">
      <c r="A409" s="146">
        <v>5</v>
      </c>
      <c r="B409" s="146" t="s">
        <v>272</v>
      </c>
      <c r="C409" s="114" t="s">
        <v>1249</v>
      </c>
      <c r="D409" s="116" t="s">
        <v>1250</v>
      </c>
      <c r="E409" s="114" t="s">
        <v>796</v>
      </c>
      <c r="F409" s="114" t="s">
        <v>802</v>
      </c>
      <c r="G409" s="208" t="s">
        <v>1251</v>
      </c>
      <c r="H409" s="200" t="s">
        <v>333</v>
      </c>
      <c r="I409" s="201" t="s">
        <v>1301</v>
      </c>
      <c r="J409" s="200" t="s">
        <v>1300</v>
      </c>
      <c r="K409" s="201"/>
      <c r="L409" s="201"/>
      <c r="M409" s="201" t="s">
        <v>1252</v>
      </c>
      <c r="N409" s="200" t="s">
        <v>272</v>
      </c>
      <c r="O409" s="200" t="s">
        <v>280</v>
      </c>
      <c r="P409" s="200"/>
      <c r="Q409" s="200" t="s">
        <v>1281</v>
      </c>
      <c r="R409" s="200"/>
      <c r="S409" s="200" t="s">
        <v>1280</v>
      </c>
      <c r="T409" s="200" t="s">
        <v>1279</v>
      </c>
      <c r="U409" s="200" t="s">
        <v>1285</v>
      </c>
      <c r="V409" s="200" t="s">
        <v>282</v>
      </c>
      <c r="AA409" s="196" t="str">
        <f t="shared" si="7"/>
        <v>Community/Women participation</v>
      </c>
    </row>
    <row r="410" spans="1:27" ht="23.25" customHeight="1" x14ac:dyDescent="0.3">
      <c r="A410" s="146">
        <v>9</v>
      </c>
      <c r="B410" s="146" t="s">
        <v>272</v>
      </c>
      <c r="C410" s="114" t="s">
        <v>298</v>
      </c>
      <c r="D410" s="116" t="s">
        <v>1253</v>
      </c>
      <c r="E410" s="126" t="s">
        <v>811</v>
      </c>
      <c r="F410" s="114" t="s">
        <v>812</v>
      </c>
      <c r="G410" s="217" t="s">
        <v>813</v>
      </c>
      <c r="H410" s="200" t="s">
        <v>279</v>
      </c>
      <c r="I410" s="201"/>
      <c r="J410" s="201"/>
      <c r="K410" s="201"/>
      <c r="L410" s="201"/>
      <c r="M410" s="218" t="s">
        <v>301</v>
      </c>
      <c r="N410" s="200" t="s">
        <v>272</v>
      </c>
      <c r="O410" s="200" t="s">
        <v>280</v>
      </c>
      <c r="P410" s="200"/>
      <c r="Q410" s="200" t="s">
        <v>1281</v>
      </c>
      <c r="R410" s="200"/>
      <c r="S410" s="200" t="s">
        <v>1280</v>
      </c>
      <c r="T410" s="200" t="s">
        <v>1279</v>
      </c>
      <c r="U410" s="200" t="s">
        <v>282</v>
      </c>
      <c r="V410" s="200"/>
      <c r="AA410" s="196" t="str">
        <f t="shared" si="7"/>
        <v>Local conflict/Reasons</v>
      </c>
    </row>
    <row r="411" spans="1:27" x14ac:dyDescent="0.3">
      <c r="A411" s="146">
        <v>9</v>
      </c>
      <c r="B411" s="146" t="s">
        <v>272</v>
      </c>
      <c r="C411" s="114" t="s">
        <v>1254</v>
      </c>
      <c r="D411" s="116" t="s">
        <v>1255</v>
      </c>
      <c r="E411" s="126" t="s">
        <v>811</v>
      </c>
      <c r="F411" s="114" t="s">
        <v>812</v>
      </c>
      <c r="G411" s="208" t="s">
        <v>816</v>
      </c>
      <c r="H411" s="200" t="s">
        <v>333</v>
      </c>
      <c r="I411" s="201" t="s">
        <v>1301</v>
      </c>
      <c r="J411" s="200" t="s">
        <v>1300</v>
      </c>
      <c r="K411" s="200" t="s">
        <v>1299</v>
      </c>
      <c r="L411" s="201"/>
      <c r="M411" s="201" t="s">
        <v>1256</v>
      </c>
      <c r="N411" s="200" t="s">
        <v>272</v>
      </c>
      <c r="O411" s="200" t="s">
        <v>280</v>
      </c>
      <c r="P411" s="200"/>
      <c r="Q411" s="200" t="s">
        <v>1281</v>
      </c>
      <c r="R411" s="200"/>
      <c r="S411" s="200" t="s">
        <v>1280</v>
      </c>
      <c r="T411" s="200" t="s">
        <v>1279</v>
      </c>
      <c r="U411" s="200" t="s">
        <v>282</v>
      </c>
      <c r="V411" s="200"/>
      <c r="AA411" s="196" t="str">
        <f t="shared" si="7"/>
        <v>Local conflict/Reasons</v>
      </c>
    </row>
    <row r="412" spans="1:27" x14ac:dyDescent="0.3">
      <c r="A412" s="146">
        <v>9</v>
      </c>
      <c r="B412" s="146" t="s">
        <v>272</v>
      </c>
      <c r="C412" s="114" t="s">
        <v>1257</v>
      </c>
      <c r="D412" s="116" t="s">
        <v>1258</v>
      </c>
      <c r="E412" s="126" t="s">
        <v>811</v>
      </c>
      <c r="F412" s="114" t="s">
        <v>820</v>
      </c>
      <c r="G412" s="217" t="s">
        <v>821</v>
      </c>
      <c r="H412" s="200" t="s">
        <v>333</v>
      </c>
      <c r="I412" s="201" t="s">
        <v>1301</v>
      </c>
      <c r="J412" s="200" t="s">
        <v>1300</v>
      </c>
      <c r="K412" s="200" t="s">
        <v>1299</v>
      </c>
      <c r="L412" s="201"/>
      <c r="M412" s="201" t="s">
        <v>1259</v>
      </c>
      <c r="N412" s="200" t="s">
        <v>272</v>
      </c>
      <c r="O412" s="200" t="s">
        <v>280</v>
      </c>
      <c r="P412" s="200"/>
      <c r="Q412" s="200" t="s">
        <v>1281</v>
      </c>
      <c r="R412" s="200"/>
      <c r="S412" s="200" t="s">
        <v>1280</v>
      </c>
      <c r="T412" s="200" t="s">
        <v>1279</v>
      </c>
      <c r="U412" s="200" t="s">
        <v>282</v>
      </c>
      <c r="V412" s="200"/>
      <c r="AA412" s="196" t="str">
        <f t="shared" si="7"/>
        <v>Local conflict/Resolution</v>
      </c>
    </row>
    <row r="413" spans="1:27" x14ac:dyDescent="0.3">
      <c r="A413" s="146">
        <v>9</v>
      </c>
      <c r="B413" s="146" t="s">
        <v>272</v>
      </c>
      <c r="C413" s="114" t="s">
        <v>823</v>
      </c>
      <c r="D413" s="116" t="s">
        <v>824</v>
      </c>
      <c r="E413" s="126" t="s">
        <v>811</v>
      </c>
      <c r="F413" s="114" t="s">
        <v>825</v>
      </c>
      <c r="G413" s="208" t="s">
        <v>826</v>
      </c>
      <c r="H413" s="200" t="s">
        <v>333</v>
      </c>
      <c r="I413" s="201" t="s">
        <v>1298</v>
      </c>
      <c r="J413" s="200" t="s">
        <v>1297</v>
      </c>
      <c r="K413" s="200"/>
      <c r="L413" s="201"/>
      <c r="M413" s="201" t="s">
        <v>827</v>
      </c>
      <c r="N413" s="200" t="s">
        <v>272</v>
      </c>
      <c r="O413" s="200" t="s">
        <v>280</v>
      </c>
      <c r="P413" s="216"/>
      <c r="Q413" s="200" t="s">
        <v>1281</v>
      </c>
      <c r="R413" s="200"/>
      <c r="S413" s="200" t="s">
        <v>1280</v>
      </c>
      <c r="T413" s="200" t="s">
        <v>1279</v>
      </c>
      <c r="U413" s="200" t="s">
        <v>1285</v>
      </c>
      <c r="V413" s="200" t="s">
        <v>282</v>
      </c>
      <c r="X413" s="115"/>
      <c r="Y413" s="115"/>
      <c r="Z413" s="115"/>
      <c r="AA413" s="196" t="str">
        <f t="shared" si="7"/>
        <v>Local conflict/Groups</v>
      </c>
    </row>
    <row r="414" spans="1:27" s="200" customFormat="1" x14ac:dyDescent="0.3">
      <c r="A414" s="202"/>
      <c r="B414" s="202" t="s">
        <v>272</v>
      </c>
      <c r="C414" s="200" t="s">
        <v>296</v>
      </c>
      <c r="G414" s="207"/>
    </row>
    <row r="415" spans="1:27" s="200" customFormat="1" x14ac:dyDescent="0.3">
      <c r="A415" s="202"/>
      <c r="B415" s="202" t="s">
        <v>272</v>
      </c>
      <c r="C415" s="200" t="s">
        <v>273</v>
      </c>
      <c r="G415" s="207" t="s">
        <v>1260</v>
      </c>
    </row>
    <row r="416" spans="1:27" ht="14.4" x14ac:dyDescent="0.3">
      <c r="A416" s="146">
        <v>6</v>
      </c>
      <c r="B416" s="146" t="s">
        <v>272</v>
      </c>
      <c r="C416" t="s">
        <v>1296</v>
      </c>
      <c r="D416" s="114" t="s">
        <v>830</v>
      </c>
      <c r="E416" s="114" t="s">
        <v>831</v>
      </c>
      <c r="F416" s="114" t="s">
        <v>832</v>
      </c>
      <c r="G416" s="126" t="s">
        <v>1261</v>
      </c>
      <c r="H416" s="114" t="s">
        <v>279</v>
      </c>
      <c r="I416" s="114" t="s">
        <v>1295</v>
      </c>
      <c r="J416" s="114" t="s">
        <v>1294</v>
      </c>
      <c r="K416" s="114" t="s">
        <v>1282</v>
      </c>
      <c r="M416" s="114" t="s">
        <v>1262</v>
      </c>
      <c r="N416" s="114" t="s">
        <v>272</v>
      </c>
      <c r="O416" s="114" t="s">
        <v>280</v>
      </c>
      <c r="Q416" s="114" t="s">
        <v>1281</v>
      </c>
      <c r="S416" s="114" t="s">
        <v>1280</v>
      </c>
      <c r="T416" s="114" t="s">
        <v>1279</v>
      </c>
      <c r="U416" s="114" t="s">
        <v>282</v>
      </c>
      <c r="AA416" s="196" t="str">
        <f>CONCATENATE(E416,"/",F416)</f>
        <v>Transport Means/Typology of mean</v>
      </c>
    </row>
    <row r="417" spans="1:27" x14ac:dyDescent="0.25">
      <c r="A417" s="146">
        <v>7</v>
      </c>
      <c r="B417" s="146" t="s">
        <v>272</v>
      </c>
      <c r="C417" s="114" t="s">
        <v>835</v>
      </c>
      <c r="D417" s="114" t="s">
        <v>836</v>
      </c>
      <c r="E417" s="114" t="s">
        <v>837</v>
      </c>
      <c r="F417" s="114" t="s">
        <v>416</v>
      </c>
      <c r="G417" s="126" t="s">
        <v>1263</v>
      </c>
      <c r="H417" s="114" t="s">
        <v>279</v>
      </c>
      <c r="I417" s="215"/>
      <c r="K417" s="114" t="s">
        <v>1282</v>
      </c>
      <c r="M417" s="114" t="s">
        <v>839</v>
      </c>
      <c r="N417" s="114" t="s">
        <v>272</v>
      </c>
      <c r="O417" s="114" t="s">
        <v>280</v>
      </c>
      <c r="Q417" s="114" t="s">
        <v>1281</v>
      </c>
      <c r="S417" s="114" t="s">
        <v>1280</v>
      </c>
      <c r="T417" s="114" t="s">
        <v>1279</v>
      </c>
      <c r="U417" s="114" t="s">
        <v>282</v>
      </c>
      <c r="AA417" s="196" t="str">
        <f>CONCATENATE(E417,"/",F417)</f>
        <v>Roads/Quality of infrastructure / facility / service</v>
      </c>
    </row>
    <row r="418" spans="1:27" x14ac:dyDescent="0.25">
      <c r="A418" s="146">
        <v>7</v>
      </c>
      <c r="B418" s="146" t="s">
        <v>272</v>
      </c>
      <c r="C418" s="114" t="s">
        <v>835</v>
      </c>
      <c r="D418" s="114" t="s">
        <v>840</v>
      </c>
      <c r="E418" s="114" t="s">
        <v>837</v>
      </c>
      <c r="F418" s="114" t="s">
        <v>416</v>
      </c>
      <c r="G418" s="126" t="s">
        <v>1264</v>
      </c>
      <c r="H418" s="114" t="s">
        <v>279</v>
      </c>
      <c r="I418" s="215"/>
      <c r="K418" s="114" t="s">
        <v>1282</v>
      </c>
      <c r="M418" s="114" t="s">
        <v>839</v>
      </c>
      <c r="N418" s="114" t="s">
        <v>272</v>
      </c>
      <c r="O418" s="114" t="s">
        <v>280</v>
      </c>
      <c r="Q418" s="114" t="s">
        <v>1281</v>
      </c>
      <c r="S418" s="114" t="s">
        <v>1280</v>
      </c>
      <c r="T418" s="114" t="s">
        <v>1279</v>
      </c>
      <c r="U418" s="114" t="s">
        <v>282</v>
      </c>
      <c r="AA418" s="196" t="str">
        <f>CONCATENATE(E418,"/",F418)</f>
        <v>Roads/Quality of infrastructure / facility / service</v>
      </c>
    </row>
    <row r="419" spans="1:27" s="211" customFormat="1" x14ac:dyDescent="0.3">
      <c r="A419" s="214"/>
      <c r="B419" s="214" t="s">
        <v>272</v>
      </c>
      <c r="C419" s="211" t="s">
        <v>1293</v>
      </c>
      <c r="D419" s="211" t="s">
        <v>1292</v>
      </c>
      <c r="G419" s="213" t="s">
        <v>1291</v>
      </c>
      <c r="M419" s="212" t="s">
        <v>1290</v>
      </c>
    </row>
    <row r="420" spans="1:27" s="209" customFormat="1" x14ac:dyDescent="0.3">
      <c r="A420" s="210">
        <v>9</v>
      </c>
      <c r="B420" s="210" t="s">
        <v>272</v>
      </c>
      <c r="C420" s="197" t="s">
        <v>1289</v>
      </c>
      <c r="D420" s="114" t="s">
        <v>850</v>
      </c>
      <c r="E420" s="115" t="s">
        <v>851</v>
      </c>
      <c r="F420" s="115" t="s">
        <v>593</v>
      </c>
      <c r="G420" s="208" t="s">
        <v>852</v>
      </c>
      <c r="H420" s="209" t="s">
        <v>279</v>
      </c>
      <c r="I420" s="209" t="s">
        <v>1288</v>
      </c>
      <c r="J420" s="209" t="s">
        <v>1287</v>
      </c>
      <c r="K420" s="115" t="s">
        <v>1282</v>
      </c>
      <c r="M420" s="209" t="s">
        <v>1266</v>
      </c>
      <c r="N420" s="209" t="s">
        <v>272</v>
      </c>
      <c r="O420" s="209" t="s">
        <v>280</v>
      </c>
      <c r="Q420" s="209" t="s">
        <v>1281</v>
      </c>
      <c r="S420" s="209" t="s">
        <v>1280</v>
      </c>
      <c r="T420" s="209" t="s">
        <v>1279</v>
      </c>
      <c r="U420" s="209" t="s">
        <v>282</v>
      </c>
      <c r="AA420" s="209" t="str">
        <f>CONCATENATE(E420,"/",F420)</f>
        <v>Transport infrastructure/Maintenance</v>
      </c>
    </row>
    <row r="421" spans="1:27" x14ac:dyDescent="0.3">
      <c r="A421" s="146">
        <v>5</v>
      </c>
      <c r="B421" s="146" t="s">
        <v>272</v>
      </c>
      <c r="C421" s="114" t="s">
        <v>298</v>
      </c>
      <c r="D421" s="114" t="s">
        <v>854</v>
      </c>
      <c r="E421" s="114" t="s">
        <v>851</v>
      </c>
      <c r="F421" s="114" t="s">
        <v>593</v>
      </c>
      <c r="G421" s="208" t="s">
        <v>1286</v>
      </c>
      <c r="H421" s="200" t="s">
        <v>279</v>
      </c>
      <c r="I421" s="200"/>
      <c r="J421" s="200"/>
      <c r="K421" s="200"/>
      <c r="L421" s="200"/>
      <c r="M421" s="201" t="s">
        <v>301</v>
      </c>
      <c r="N421" s="200" t="s">
        <v>272</v>
      </c>
      <c r="O421" s="200" t="s">
        <v>280</v>
      </c>
      <c r="P421" s="200"/>
      <c r="Q421" s="200" t="s">
        <v>1281</v>
      </c>
      <c r="R421" s="200"/>
      <c r="S421" s="200" t="s">
        <v>1280</v>
      </c>
      <c r="T421" s="200" t="s">
        <v>1279</v>
      </c>
      <c r="U421" s="200" t="s">
        <v>1285</v>
      </c>
      <c r="V421" s="200" t="s">
        <v>282</v>
      </c>
      <c r="AA421" s="196" t="str">
        <f>CONCATENATE(E421,"/",F421)</f>
        <v>Transport infrastructure/Maintenance</v>
      </c>
    </row>
    <row r="422" spans="1:27" s="200" customFormat="1" x14ac:dyDescent="0.3">
      <c r="A422" s="202"/>
      <c r="B422" s="202" t="s">
        <v>272</v>
      </c>
      <c r="C422" s="200" t="s">
        <v>296</v>
      </c>
      <c r="G422" s="207"/>
    </row>
    <row r="423" spans="1:27" s="200" customFormat="1" x14ac:dyDescent="0.3">
      <c r="A423" s="202"/>
      <c r="B423" s="202" t="s">
        <v>272</v>
      </c>
      <c r="C423" s="130" t="s">
        <v>273</v>
      </c>
      <c r="G423" s="207" t="s">
        <v>856</v>
      </c>
    </row>
    <row r="424" spans="1:27" s="115" customFormat="1" x14ac:dyDescent="0.3">
      <c r="A424" s="165" t="s">
        <v>767</v>
      </c>
      <c r="B424" s="146" t="s">
        <v>272</v>
      </c>
      <c r="C424" s="115" t="s">
        <v>857</v>
      </c>
      <c r="D424" s="115" t="s">
        <v>858</v>
      </c>
      <c r="E424" s="115" t="s">
        <v>859</v>
      </c>
      <c r="F424" s="115" t="s">
        <v>859</v>
      </c>
      <c r="G424" s="126" t="s">
        <v>1267</v>
      </c>
      <c r="H424" s="115" t="s">
        <v>333</v>
      </c>
      <c r="I424" s="115" t="s">
        <v>1284</v>
      </c>
      <c r="J424" s="114" t="s">
        <v>1283</v>
      </c>
      <c r="K424" s="115" t="s">
        <v>1282</v>
      </c>
      <c r="M424" s="115" t="s">
        <v>861</v>
      </c>
      <c r="N424" s="115" t="s">
        <v>272</v>
      </c>
      <c r="O424" s="115" t="s">
        <v>280</v>
      </c>
      <c r="Q424" s="114" t="s">
        <v>1281</v>
      </c>
      <c r="S424" s="114" t="s">
        <v>1280</v>
      </c>
      <c r="T424" s="114" t="s">
        <v>1279</v>
      </c>
      <c r="U424" s="114" t="s">
        <v>282</v>
      </c>
      <c r="V424" s="114"/>
      <c r="AA424" s="196" t="str">
        <f>CONCATENATE(E424,"/",F424)</f>
        <v>Disaster/Disaster</v>
      </c>
    </row>
    <row r="425" spans="1:27" s="200" customFormat="1" x14ac:dyDescent="0.3">
      <c r="A425" s="202"/>
      <c r="B425" s="202" t="s">
        <v>272</v>
      </c>
      <c r="C425" s="200" t="s">
        <v>296</v>
      </c>
      <c r="G425" s="207"/>
      <c r="T425" s="201"/>
      <c r="U425" s="201"/>
    </row>
    <row r="426" spans="1:27" s="200" customFormat="1" x14ac:dyDescent="0.3">
      <c r="A426" s="202"/>
      <c r="B426" s="202" t="s">
        <v>272</v>
      </c>
      <c r="C426" s="200" t="s">
        <v>273</v>
      </c>
      <c r="G426" s="207" t="s">
        <v>1268</v>
      </c>
      <c r="T426" s="201"/>
      <c r="U426" s="201"/>
    </row>
    <row r="427" spans="1:27" ht="14.4" x14ac:dyDescent="0.3">
      <c r="B427" s="146" t="s">
        <v>272</v>
      </c>
      <c r="C427" t="s">
        <v>1278</v>
      </c>
      <c r="D427" s="206" t="s">
        <v>1277</v>
      </c>
      <c r="G427" s="205" t="s">
        <v>869</v>
      </c>
      <c r="H427" s="114" t="s">
        <v>279</v>
      </c>
      <c r="K427" s="114" t="s">
        <v>1276</v>
      </c>
      <c r="M427" s="116" t="s">
        <v>1269</v>
      </c>
      <c r="N427" s="114" t="s">
        <v>272</v>
      </c>
      <c r="O427" s="114" t="s">
        <v>280</v>
      </c>
      <c r="P427" s="114" t="s">
        <v>1273</v>
      </c>
      <c r="AA427" s="196" t="str">
        <f>CONCATENATE(E427,"/",F427)</f>
        <v>/</v>
      </c>
    </row>
    <row r="428" spans="1:27" s="130" customFormat="1" x14ac:dyDescent="0.3">
      <c r="B428" s="204" t="s">
        <v>272</v>
      </c>
      <c r="C428" s="130" t="s">
        <v>317</v>
      </c>
      <c r="D428" s="130" t="s">
        <v>870</v>
      </c>
      <c r="G428" s="203" t="s">
        <v>871</v>
      </c>
      <c r="H428" s="130" t="s">
        <v>279</v>
      </c>
      <c r="I428" s="130" t="s">
        <v>1275</v>
      </c>
      <c r="J428" s="130" t="s">
        <v>1274</v>
      </c>
      <c r="M428" s="130" t="s">
        <v>301</v>
      </c>
      <c r="N428" s="130" t="s">
        <v>272</v>
      </c>
      <c r="O428" s="130" t="s">
        <v>280</v>
      </c>
      <c r="P428" s="130" t="s">
        <v>1273</v>
      </c>
      <c r="AA428" s="130" t="str">
        <f>CONCATENATE(E428,"/",F428)</f>
        <v>/</v>
      </c>
    </row>
    <row r="429" spans="1:27" s="200" customFormat="1" x14ac:dyDescent="0.3">
      <c r="A429" s="202"/>
      <c r="B429" s="202" t="s">
        <v>272</v>
      </c>
      <c r="C429" s="200" t="s">
        <v>296</v>
      </c>
      <c r="T429" s="201"/>
      <c r="U429" s="201"/>
    </row>
    <row r="430" spans="1:27" s="197" customFormat="1" x14ac:dyDescent="0.3">
      <c r="A430" s="199"/>
      <c r="B430" s="199" t="s">
        <v>272</v>
      </c>
      <c r="C430" s="197" t="s">
        <v>296</v>
      </c>
      <c r="D430" s="197" t="s">
        <v>1272</v>
      </c>
      <c r="T430" s="198"/>
      <c r="U430" s="198"/>
    </row>
  </sheetData>
  <autoFilter ref="A1:AA430" xr:uid="{CC96FF31-F147-448D-8C82-149222D043B6}"/>
  <conditionalFormatting sqref="T293:V294 N293:O294 AA293:AA294">
    <cfRule type="cellIs" dxfId="12" priority="11" operator="equal">
      <formula>"m"</formula>
    </cfRule>
    <cfRule type="cellIs" dxfId="11" priority="12" operator="equal">
      <formula>"y"</formula>
    </cfRule>
    <cfRule type="cellIs" dxfId="10" priority="13" operator="equal">
      <formula>"delete"</formula>
    </cfRule>
  </conditionalFormatting>
  <conditionalFormatting sqref="D280">
    <cfRule type="duplicateValues" dxfId="9" priority="10"/>
  </conditionalFormatting>
  <conditionalFormatting sqref="G280">
    <cfRule type="cellIs" dxfId="8" priority="7" operator="equal">
      <formula>"m"</formula>
    </cfRule>
    <cfRule type="cellIs" dxfId="7" priority="8" operator="equal">
      <formula>"y"</formula>
    </cfRule>
    <cfRule type="cellIs" dxfId="6" priority="9" operator="equal">
      <formula>"delete"</formula>
    </cfRule>
  </conditionalFormatting>
  <conditionalFormatting sqref="N334:O334">
    <cfRule type="cellIs" dxfId="5" priority="4" operator="equal">
      <formula>"m"</formula>
    </cfRule>
    <cfRule type="cellIs" dxfId="4" priority="5" operator="equal">
      <formula>"y"</formula>
    </cfRule>
    <cfRule type="cellIs" dxfId="3" priority="6" operator="equal">
      <formula>"delete"</formula>
    </cfRule>
  </conditionalFormatting>
  <conditionalFormatting sqref="D413">
    <cfRule type="duplicateValues" dxfId="2" priority="3"/>
  </conditionalFormatting>
  <conditionalFormatting sqref="Z239 X239 Z173 Z374 X174:Z175 X1:Z22 X30:Z37 X60:Z65 X375:Z398 X39:Z40 X42:Z49 X67:Z132 X148:Z149 X163:Z166 X168:Z172 X215:Z238 X429:Z1048576 X240:Z270 X177:Z199 X202:Z211 X275:Z373 X401:Z427">
    <cfRule type="cellIs" dxfId="1" priority="2" operator="notEqual">
      <formula>0</formula>
    </cfRule>
  </conditionalFormatting>
  <conditionalFormatting sqref="X176:Z176">
    <cfRule type="cellIs" dxfId="0" priority="1" operator="notEqual">
      <formula>0</formula>
    </cfRule>
  </conditionalFormatting>
  <dataValidations count="1">
    <dataValidation type="list" allowBlank="1" showInputMessage="1" showErrorMessage="1" sqref="E1:E17 E19 E161:F170 E22:E35 E176:F197 F1:F50 E47:E50 E60:E94 F207:F296 E215:E296 G150 I190 E401:F412 E207:E213 E298:F399 F60:F175 E96:E175 E414:F1048576" xr:uid="{D3BC838D-FA21-435A-96D3-2EFBCBE53BDE}">
      <formula1>#REF!</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A0383-5E3E-4716-98D1-2356A9605BE1}">
  <dimension ref="A1:B14"/>
  <sheetViews>
    <sheetView workbookViewId="0">
      <selection activeCell="B17" sqref="B17"/>
    </sheetView>
  </sheetViews>
  <sheetFormatPr defaultRowHeight="14.4" x14ac:dyDescent="0.3"/>
  <cols>
    <col min="1" max="1" width="9.5546875" style="186" customWidth="1"/>
    <col min="2" max="2" width="97.109375" customWidth="1"/>
  </cols>
  <sheetData>
    <row r="1" spans="1:2" x14ac:dyDescent="0.3">
      <c r="A1" s="321" t="s">
        <v>25</v>
      </c>
      <c r="B1" s="322"/>
    </row>
    <row r="2" spans="1:2" s="170" customFormat="1" ht="27.6" x14ac:dyDescent="0.25">
      <c r="A2" s="193">
        <v>1</v>
      </c>
      <c r="B2" s="187" t="s">
        <v>26</v>
      </c>
    </row>
    <row r="3" spans="1:2" s="170" customFormat="1" ht="55.2" x14ac:dyDescent="0.25">
      <c r="A3" s="194">
        <v>2</v>
      </c>
      <c r="B3" s="190" t="s">
        <v>27</v>
      </c>
    </row>
    <row r="4" spans="1:2" s="170" customFormat="1" ht="27.6" x14ac:dyDescent="0.25">
      <c r="A4" s="193">
        <v>3</v>
      </c>
      <c r="B4" s="188" t="s">
        <v>28</v>
      </c>
    </row>
    <row r="5" spans="1:2" s="170" customFormat="1" ht="27.6" x14ac:dyDescent="0.25">
      <c r="A5" s="194">
        <v>4</v>
      </c>
      <c r="B5" s="191" t="s">
        <v>29</v>
      </c>
    </row>
    <row r="6" spans="1:2" s="170" customFormat="1" ht="27.6" x14ac:dyDescent="0.25">
      <c r="A6" s="193">
        <v>5</v>
      </c>
      <c r="B6" s="188" t="s">
        <v>30</v>
      </c>
    </row>
    <row r="7" spans="1:2" s="170" customFormat="1" ht="27.6" x14ac:dyDescent="0.25">
      <c r="A7" s="194">
        <v>6</v>
      </c>
      <c r="B7" s="191" t="s">
        <v>31</v>
      </c>
    </row>
    <row r="8" spans="1:2" s="170" customFormat="1" ht="13.8" x14ac:dyDescent="0.25">
      <c r="A8" s="193">
        <v>7</v>
      </c>
      <c r="B8" s="189" t="s">
        <v>32</v>
      </c>
    </row>
    <row r="9" spans="1:2" s="170" customFormat="1" ht="13.8" x14ac:dyDescent="0.25">
      <c r="A9" s="194">
        <v>8</v>
      </c>
      <c r="B9" s="191" t="s">
        <v>33</v>
      </c>
    </row>
    <row r="10" spans="1:2" s="170" customFormat="1" ht="27.6" x14ac:dyDescent="0.25">
      <c r="A10" s="193">
        <v>9</v>
      </c>
      <c r="B10" s="189" t="s">
        <v>34</v>
      </c>
    </row>
    <row r="11" spans="1:2" s="170" customFormat="1" ht="13.8" x14ac:dyDescent="0.25">
      <c r="A11" s="194">
        <v>10</v>
      </c>
      <c r="B11" s="191" t="s">
        <v>35</v>
      </c>
    </row>
    <row r="12" spans="1:2" s="170" customFormat="1" ht="13.8" x14ac:dyDescent="0.25">
      <c r="A12" s="193">
        <v>11</v>
      </c>
      <c r="B12" s="189" t="s">
        <v>36</v>
      </c>
    </row>
    <row r="13" spans="1:2" s="170" customFormat="1" thickBot="1" x14ac:dyDescent="0.3">
      <c r="A13" s="195">
        <v>12</v>
      </c>
      <c r="B13" s="192" t="s">
        <v>37</v>
      </c>
    </row>
    <row r="14" spans="1:2" x14ac:dyDescent="0.3">
      <c r="B14" s="185"/>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B9"/>
  <sheetViews>
    <sheetView zoomScale="90" zoomScaleNormal="90" workbookViewId="0">
      <pane xSplit="1" ySplit="2" topLeftCell="B3" activePane="bottomRight" state="frozen"/>
      <selection pane="topRight" activeCell="B16" sqref="B16"/>
      <selection pane="bottomLeft" activeCell="B16" sqref="B16"/>
      <selection pane="bottomRight" activeCell="B15" sqref="B15"/>
    </sheetView>
  </sheetViews>
  <sheetFormatPr defaultColWidth="8.88671875" defaultRowHeight="13.8" x14ac:dyDescent="0.25"/>
  <cols>
    <col min="1" max="1" width="18.44140625" style="2" bestFit="1" customWidth="1"/>
    <col min="2" max="2" width="103" style="9" customWidth="1"/>
    <col min="3" max="16384" width="8.88671875" style="1"/>
  </cols>
  <sheetData>
    <row r="1" spans="1:2" ht="30.75" customHeight="1" x14ac:dyDescent="0.25">
      <c r="A1" s="3"/>
      <c r="B1" s="5" t="s">
        <v>38</v>
      </c>
    </row>
    <row r="2" spans="1:2" ht="156" x14ac:dyDescent="0.25">
      <c r="A2" s="4"/>
      <c r="B2" s="6" t="s">
        <v>39</v>
      </c>
    </row>
    <row r="3" spans="1:2" ht="37.65" customHeight="1" x14ac:dyDescent="0.25">
      <c r="A3" s="10" t="s">
        <v>16</v>
      </c>
      <c r="B3" s="7" t="s">
        <v>40</v>
      </c>
    </row>
    <row r="4" spans="1:2" ht="37.65" customHeight="1" x14ac:dyDescent="0.25">
      <c r="A4" s="11" t="s">
        <v>41</v>
      </c>
      <c r="B4" s="7" t="s">
        <v>42</v>
      </c>
    </row>
    <row r="5" spans="1:2" ht="37.65" customHeight="1" x14ac:dyDescent="0.25">
      <c r="A5" s="11" t="s">
        <v>43</v>
      </c>
      <c r="B5" s="7" t="s">
        <v>44</v>
      </c>
    </row>
    <row r="6" spans="1:2" ht="44.4" customHeight="1" x14ac:dyDescent="0.25">
      <c r="A6" s="11" t="s">
        <v>45</v>
      </c>
      <c r="B6" s="7" t="s">
        <v>46</v>
      </c>
    </row>
    <row r="7" spans="1:2" ht="37.65" customHeight="1" x14ac:dyDescent="0.25">
      <c r="A7" s="12" t="s">
        <v>47</v>
      </c>
      <c r="B7" s="8" t="s">
        <v>48</v>
      </c>
    </row>
    <row r="8" spans="1:2" ht="37.65" customHeight="1" x14ac:dyDescent="0.25">
      <c r="A8" s="12" t="s">
        <v>49</v>
      </c>
      <c r="B8" s="8" t="s">
        <v>50</v>
      </c>
    </row>
    <row r="9" spans="1:2" ht="37.65" customHeight="1" x14ac:dyDescent="0.25">
      <c r="A9" s="13" t="s">
        <v>51</v>
      </c>
      <c r="B9" s="8" t="s">
        <v>52</v>
      </c>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pageSetUpPr fitToPage="1"/>
  </sheetPr>
  <dimension ref="A1:AR322"/>
  <sheetViews>
    <sheetView zoomScale="70" zoomScaleNormal="70" zoomScaleSheetLayoutView="90" workbookViewId="0">
      <pane xSplit="7" ySplit="1" topLeftCell="H2" activePane="bottomRight" state="frozen"/>
      <selection pane="topRight" activeCell="E12" sqref="E12:E13"/>
      <selection pane="bottomLeft" activeCell="E12" sqref="E12:E13"/>
      <selection pane="bottomRight" activeCell="H1" sqref="H1"/>
    </sheetView>
  </sheetViews>
  <sheetFormatPr defaultColWidth="9.109375" defaultRowHeight="13.2" x14ac:dyDescent="0.3"/>
  <cols>
    <col min="1" max="1" width="17.109375" style="28" customWidth="1"/>
    <col min="2" max="2" width="14.44140625" style="49" customWidth="1"/>
    <col min="3" max="3" width="18.88671875" style="50" customWidth="1"/>
    <col min="4" max="4" width="31.5546875" style="49" customWidth="1"/>
    <col min="5" max="5" width="39.5546875" style="48" customWidth="1"/>
    <col min="6" max="6" width="50.5546875" style="37" customWidth="1"/>
    <col min="7" max="7" width="33.5546875" style="49" customWidth="1"/>
    <col min="8" max="44" width="9.109375" style="22"/>
    <col min="45" max="16384" width="9.109375" style="23"/>
  </cols>
  <sheetData>
    <row r="1" spans="1:44" s="45" customFormat="1" ht="46.8" x14ac:dyDescent="0.3">
      <c r="A1" s="16" t="s">
        <v>53</v>
      </c>
      <c r="B1" s="18" t="s">
        <v>49</v>
      </c>
      <c r="C1" s="18" t="s">
        <v>54</v>
      </c>
      <c r="D1" s="16" t="s">
        <v>55</v>
      </c>
      <c r="E1" s="16" t="s">
        <v>45</v>
      </c>
      <c r="F1" s="17" t="s">
        <v>47</v>
      </c>
      <c r="G1" s="19" t="s">
        <v>56</v>
      </c>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row>
    <row r="2" spans="1:44" ht="26.1" customHeight="1" x14ac:dyDescent="0.25">
      <c r="A2" s="323">
        <v>1</v>
      </c>
      <c r="B2" s="329" t="s">
        <v>57</v>
      </c>
      <c r="C2" s="329" t="s">
        <v>58</v>
      </c>
      <c r="D2" s="329" t="s">
        <v>58</v>
      </c>
      <c r="E2" s="327" t="s">
        <v>59</v>
      </c>
      <c r="F2" s="87" t="s">
        <v>60</v>
      </c>
      <c r="G2" s="329" t="s">
        <v>61</v>
      </c>
    </row>
    <row r="3" spans="1:44" x14ac:dyDescent="0.25">
      <c r="A3" s="323"/>
      <c r="B3" s="329"/>
      <c r="C3" s="329"/>
      <c r="D3" s="329"/>
      <c r="E3" s="327"/>
      <c r="F3" s="87" t="s">
        <v>62</v>
      </c>
      <c r="G3" s="329"/>
    </row>
    <row r="4" spans="1:44" ht="39.6" x14ac:dyDescent="0.25">
      <c r="A4" s="323"/>
      <c r="B4" s="329"/>
      <c r="C4" s="329"/>
      <c r="D4" s="329"/>
      <c r="E4" s="327"/>
      <c r="F4" s="87" t="s">
        <v>63</v>
      </c>
      <c r="G4" s="329"/>
    </row>
    <row r="5" spans="1:44" ht="39.6" x14ac:dyDescent="0.25">
      <c r="A5" s="84">
        <v>1</v>
      </c>
      <c r="B5" s="85" t="s">
        <v>57</v>
      </c>
      <c r="C5" s="85" t="s">
        <v>58</v>
      </c>
      <c r="D5" s="85" t="s">
        <v>58</v>
      </c>
      <c r="E5" s="88" t="s">
        <v>64</v>
      </c>
      <c r="F5" s="87" t="s">
        <v>65</v>
      </c>
      <c r="G5" s="85" t="s">
        <v>61</v>
      </c>
    </row>
    <row r="6" spans="1:44" ht="26.1" customHeight="1" x14ac:dyDescent="0.25">
      <c r="A6" s="323">
        <v>3</v>
      </c>
      <c r="B6" s="329" t="s">
        <v>57</v>
      </c>
      <c r="C6" s="329" t="s">
        <v>58</v>
      </c>
      <c r="D6" s="329" t="s">
        <v>58</v>
      </c>
      <c r="E6" s="327" t="s">
        <v>66</v>
      </c>
      <c r="F6" s="87" t="s">
        <v>67</v>
      </c>
      <c r="G6" s="329" t="s">
        <v>61</v>
      </c>
    </row>
    <row r="7" spans="1:44" s="21" customFormat="1" ht="15.6" x14ac:dyDescent="0.25">
      <c r="A7" s="323"/>
      <c r="B7" s="329"/>
      <c r="C7" s="329"/>
      <c r="D7" s="329"/>
      <c r="E7" s="327"/>
      <c r="F7" s="87" t="s">
        <v>68</v>
      </c>
      <c r="G7" s="329"/>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row>
    <row r="8" spans="1:44" s="21" customFormat="1" ht="26.4" x14ac:dyDescent="0.25">
      <c r="A8" s="323"/>
      <c r="B8" s="329"/>
      <c r="C8" s="329"/>
      <c r="D8" s="329"/>
      <c r="E8" s="327"/>
      <c r="F8" s="87" t="s">
        <v>69</v>
      </c>
      <c r="G8" s="329"/>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row>
    <row r="9" spans="1:44" s="21" customFormat="1" ht="26.4" x14ac:dyDescent="0.25">
      <c r="A9" s="323"/>
      <c r="B9" s="329"/>
      <c r="C9" s="329"/>
      <c r="D9" s="329"/>
      <c r="E9" s="327"/>
      <c r="F9" s="87" t="s">
        <v>70</v>
      </c>
      <c r="G9" s="329"/>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row>
    <row r="10" spans="1:44" s="21" customFormat="1" ht="15.6" x14ac:dyDescent="0.25">
      <c r="A10" s="323"/>
      <c r="B10" s="329"/>
      <c r="C10" s="329"/>
      <c r="D10" s="329"/>
      <c r="E10" s="327"/>
      <c r="F10" s="87" t="s">
        <v>71</v>
      </c>
      <c r="G10" s="329"/>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row>
    <row r="11" spans="1:44" s="21" customFormat="1" ht="15.6" x14ac:dyDescent="0.25">
      <c r="A11" s="323"/>
      <c r="B11" s="329"/>
      <c r="C11" s="329"/>
      <c r="D11" s="329"/>
      <c r="E11" s="327"/>
      <c r="F11" s="87" t="s">
        <v>72</v>
      </c>
      <c r="G11" s="329"/>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row>
    <row r="12" spans="1:44" s="21" customFormat="1" ht="26.1" customHeight="1" x14ac:dyDescent="0.25">
      <c r="A12" s="324">
        <v>1</v>
      </c>
      <c r="B12" s="325" t="s">
        <v>57</v>
      </c>
      <c r="C12" s="325" t="s">
        <v>58</v>
      </c>
      <c r="D12" s="325" t="s">
        <v>58</v>
      </c>
      <c r="E12" s="328" t="s">
        <v>73</v>
      </c>
      <c r="F12" s="87" t="s">
        <v>61</v>
      </c>
      <c r="G12" s="325" t="s">
        <v>61</v>
      </c>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row>
    <row r="13" spans="1:44" x14ac:dyDescent="0.25">
      <c r="A13" s="324"/>
      <c r="B13" s="325"/>
      <c r="C13" s="325"/>
      <c r="D13" s="325"/>
      <c r="E13" s="328"/>
      <c r="F13" s="87" t="s">
        <v>74</v>
      </c>
      <c r="G13" s="325"/>
    </row>
    <row r="14" spans="1:44" x14ac:dyDescent="0.25">
      <c r="A14" s="324"/>
      <c r="B14" s="325"/>
      <c r="C14" s="325"/>
      <c r="D14" s="325"/>
      <c r="E14" s="328"/>
      <c r="F14" s="87" t="s">
        <v>75</v>
      </c>
      <c r="G14" s="325"/>
    </row>
    <row r="15" spans="1:44" x14ac:dyDescent="0.25">
      <c r="A15" s="324"/>
      <c r="B15" s="325"/>
      <c r="C15" s="325"/>
      <c r="D15" s="325"/>
      <c r="E15" s="328"/>
      <c r="F15" s="87" t="s">
        <v>76</v>
      </c>
      <c r="G15" s="325"/>
    </row>
    <row r="16" spans="1:44" ht="12.9" customHeight="1" x14ac:dyDescent="0.3">
      <c r="A16" s="324">
        <v>2</v>
      </c>
      <c r="B16" s="325" t="s">
        <v>57</v>
      </c>
      <c r="C16" s="325" t="s">
        <v>58</v>
      </c>
      <c r="D16" s="325" t="s">
        <v>58</v>
      </c>
      <c r="E16" s="328" t="s">
        <v>77</v>
      </c>
      <c r="F16" s="15" t="s">
        <v>78</v>
      </c>
      <c r="G16" s="325" t="s">
        <v>61</v>
      </c>
    </row>
    <row r="17" spans="1:44" ht="39.6" x14ac:dyDescent="0.3">
      <c r="A17" s="324"/>
      <c r="B17" s="325"/>
      <c r="C17" s="325"/>
      <c r="D17" s="325"/>
      <c r="E17" s="328"/>
      <c r="F17" s="15" t="s">
        <v>79</v>
      </c>
      <c r="G17" s="325"/>
    </row>
    <row r="18" spans="1:44" ht="26.4" x14ac:dyDescent="0.3">
      <c r="A18" s="324"/>
      <c r="B18" s="325"/>
      <c r="C18" s="325"/>
      <c r="D18" s="325"/>
      <c r="E18" s="328"/>
      <c r="F18" s="15" t="s">
        <v>80</v>
      </c>
      <c r="G18" s="325"/>
    </row>
    <row r="19" spans="1:44" ht="52.8" x14ac:dyDescent="0.25">
      <c r="A19" s="83">
        <v>4</v>
      </c>
      <c r="B19" s="15" t="s">
        <v>57</v>
      </c>
      <c r="C19" s="15" t="s">
        <v>58</v>
      </c>
      <c r="D19" s="15" t="s">
        <v>58</v>
      </c>
      <c r="E19" s="87" t="s">
        <v>81</v>
      </c>
      <c r="F19" s="15" t="s">
        <v>82</v>
      </c>
      <c r="G19" s="15" t="s">
        <v>61</v>
      </c>
    </row>
    <row r="20" spans="1:44" s="25" customFormat="1" ht="39.6" x14ac:dyDescent="0.25">
      <c r="A20" s="83">
        <v>4</v>
      </c>
      <c r="B20" s="15" t="s">
        <v>57</v>
      </c>
      <c r="C20" s="15" t="s">
        <v>58</v>
      </c>
      <c r="D20" s="15" t="s">
        <v>58</v>
      </c>
      <c r="E20" s="87" t="s">
        <v>83</v>
      </c>
      <c r="F20" s="15" t="s">
        <v>84</v>
      </c>
      <c r="G20" s="15" t="s">
        <v>61</v>
      </c>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row>
    <row r="21" spans="1:44" s="25" customFormat="1" ht="12.9" customHeight="1" x14ac:dyDescent="0.3">
      <c r="A21" s="324">
        <v>4</v>
      </c>
      <c r="B21" s="325" t="s">
        <v>57</v>
      </c>
      <c r="C21" s="325" t="s">
        <v>58</v>
      </c>
      <c r="D21" s="325" t="s">
        <v>58</v>
      </c>
      <c r="E21" s="328" t="s">
        <v>85</v>
      </c>
      <c r="F21" s="15" t="s">
        <v>86</v>
      </c>
      <c r="G21" s="325" t="s">
        <v>61</v>
      </c>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row>
    <row r="22" spans="1:44" s="25" customFormat="1" ht="26.4" x14ac:dyDescent="0.25">
      <c r="A22" s="324"/>
      <c r="B22" s="325"/>
      <c r="C22" s="325"/>
      <c r="D22" s="325"/>
      <c r="E22" s="328"/>
      <c r="F22" s="87" t="s">
        <v>87</v>
      </c>
      <c r="G22" s="325"/>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row>
    <row r="23" spans="1:44" s="25" customFormat="1" ht="26.4" x14ac:dyDescent="0.25">
      <c r="A23" s="83">
        <v>4</v>
      </c>
      <c r="B23" s="15" t="s">
        <v>57</v>
      </c>
      <c r="C23" s="15" t="s">
        <v>88</v>
      </c>
      <c r="D23" s="15" t="s">
        <v>89</v>
      </c>
      <c r="E23" s="86" t="s">
        <v>90</v>
      </c>
      <c r="F23" s="87" t="s">
        <v>91</v>
      </c>
      <c r="G23" s="15" t="s">
        <v>61</v>
      </c>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row>
    <row r="24" spans="1:44" s="25" customFormat="1" ht="12.9" customHeight="1" x14ac:dyDescent="0.3">
      <c r="A24" s="324">
        <v>4</v>
      </c>
      <c r="B24" s="325" t="s">
        <v>57</v>
      </c>
      <c r="C24" s="325" t="s">
        <v>88</v>
      </c>
      <c r="D24" s="325" t="s">
        <v>89</v>
      </c>
      <c r="E24" s="330" t="s">
        <v>92</v>
      </c>
      <c r="F24" s="15" t="s">
        <v>93</v>
      </c>
      <c r="G24" s="325" t="s">
        <v>61</v>
      </c>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row>
    <row r="25" spans="1:44" s="25" customFormat="1" ht="39.6" x14ac:dyDescent="0.3">
      <c r="A25" s="324"/>
      <c r="B25" s="325"/>
      <c r="C25" s="325"/>
      <c r="D25" s="325"/>
      <c r="E25" s="330"/>
      <c r="F25" s="15" t="s">
        <v>94</v>
      </c>
      <c r="G25" s="325"/>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row>
    <row r="26" spans="1:44" s="25" customFormat="1" ht="26.4" x14ac:dyDescent="0.25">
      <c r="A26" s="83">
        <v>4</v>
      </c>
      <c r="B26" s="15" t="s">
        <v>57</v>
      </c>
      <c r="C26" s="15" t="s">
        <v>88</v>
      </c>
      <c r="D26" s="15" t="s">
        <v>89</v>
      </c>
      <c r="E26" s="87" t="s">
        <v>95</v>
      </c>
      <c r="F26" s="15" t="s">
        <v>96</v>
      </c>
      <c r="G26" s="15" t="s">
        <v>61</v>
      </c>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row>
    <row r="27" spans="1:44" s="25" customFormat="1" ht="26.4" x14ac:dyDescent="0.25">
      <c r="A27" s="83">
        <v>4</v>
      </c>
      <c r="B27" s="15" t="s">
        <v>57</v>
      </c>
      <c r="C27" s="15" t="s">
        <v>88</v>
      </c>
      <c r="D27" s="15" t="s">
        <v>97</v>
      </c>
      <c r="E27" s="14" t="s">
        <v>98</v>
      </c>
      <c r="F27" s="15" t="s">
        <v>99</v>
      </c>
      <c r="G27" s="15" t="s">
        <v>61</v>
      </c>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row>
    <row r="28" spans="1:44" s="25" customFormat="1" ht="39.6" x14ac:dyDescent="0.25">
      <c r="A28" s="83">
        <v>4</v>
      </c>
      <c r="B28" s="15" t="s">
        <v>57</v>
      </c>
      <c r="C28" s="15" t="s">
        <v>88</v>
      </c>
      <c r="D28" s="15" t="s">
        <v>97</v>
      </c>
      <c r="E28" s="85" t="s">
        <v>100</v>
      </c>
      <c r="F28" s="87" t="s">
        <v>101</v>
      </c>
      <c r="G28" s="15" t="s">
        <v>61</v>
      </c>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row>
    <row r="29" spans="1:44" s="25" customFormat="1" ht="39.6" x14ac:dyDescent="0.25">
      <c r="A29" s="83">
        <v>4</v>
      </c>
      <c r="B29" s="15" t="s">
        <v>57</v>
      </c>
      <c r="C29" s="15" t="s">
        <v>88</v>
      </c>
      <c r="D29" s="15" t="s">
        <v>97</v>
      </c>
      <c r="E29" s="14" t="s">
        <v>102</v>
      </c>
      <c r="F29" s="87" t="s">
        <v>101</v>
      </c>
      <c r="G29" s="15" t="s">
        <v>61</v>
      </c>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row>
    <row r="30" spans="1:44" s="25" customFormat="1" ht="26.4" x14ac:dyDescent="0.3">
      <c r="A30" s="324">
        <v>4</v>
      </c>
      <c r="B30" s="325" t="s">
        <v>57</v>
      </c>
      <c r="C30" s="325" t="s">
        <v>88</v>
      </c>
      <c r="D30" s="325" t="s">
        <v>103</v>
      </c>
      <c r="E30" s="323" t="s">
        <v>104</v>
      </c>
      <c r="F30" s="15" t="s">
        <v>105</v>
      </c>
      <c r="G30" s="325" t="s">
        <v>61</v>
      </c>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row>
    <row r="31" spans="1:44" s="25" customFormat="1" ht="26.4" x14ac:dyDescent="0.3">
      <c r="A31" s="324"/>
      <c r="B31" s="325"/>
      <c r="C31" s="325"/>
      <c r="D31" s="325"/>
      <c r="E31" s="323"/>
      <c r="F31" s="15" t="s">
        <v>106</v>
      </c>
      <c r="G31" s="325"/>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row>
    <row r="32" spans="1:44" s="25" customFormat="1" ht="26.4" x14ac:dyDescent="0.25">
      <c r="A32" s="324"/>
      <c r="B32" s="325"/>
      <c r="C32" s="325"/>
      <c r="D32" s="325"/>
      <c r="E32" s="323"/>
      <c r="F32" s="87" t="s">
        <v>107</v>
      </c>
      <c r="G32" s="325"/>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row>
    <row r="33" spans="1:44" s="25" customFormat="1" ht="26.4" x14ac:dyDescent="0.25">
      <c r="A33" s="324"/>
      <c r="B33" s="325"/>
      <c r="C33" s="325"/>
      <c r="D33" s="325"/>
      <c r="E33" s="323"/>
      <c r="F33" s="87" t="s">
        <v>108</v>
      </c>
      <c r="G33" s="325"/>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row>
    <row r="34" spans="1:44" s="25" customFormat="1" ht="26.4" x14ac:dyDescent="0.25">
      <c r="A34" s="324"/>
      <c r="B34" s="325"/>
      <c r="C34" s="325"/>
      <c r="D34" s="325"/>
      <c r="E34" s="323"/>
      <c r="F34" s="87" t="s">
        <v>109</v>
      </c>
      <c r="G34" s="325"/>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row>
    <row r="35" spans="1:44" s="25" customFormat="1" x14ac:dyDescent="0.25">
      <c r="A35" s="323">
        <v>4</v>
      </c>
      <c r="B35" s="329" t="s">
        <v>57</v>
      </c>
      <c r="C35" s="329" t="s">
        <v>88</v>
      </c>
      <c r="D35" s="329" t="s">
        <v>103</v>
      </c>
      <c r="E35" s="326" t="s">
        <v>110</v>
      </c>
      <c r="F35" s="14" t="s">
        <v>111</v>
      </c>
      <c r="G35" s="329" t="s">
        <v>61</v>
      </c>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row>
    <row r="36" spans="1:44" s="25" customFormat="1" ht="26.4" x14ac:dyDescent="0.25">
      <c r="A36" s="323"/>
      <c r="B36" s="329"/>
      <c r="C36" s="329"/>
      <c r="D36" s="329"/>
      <c r="E36" s="326"/>
      <c r="F36" s="87" t="s">
        <v>112</v>
      </c>
      <c r="G36" s="329"/>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row>
    <row r="37" spans="1:44" s="25" customFormat="1" x14ac:dyDescent="0.25">
      <c r="A37" s="323">
        <v>4</v>
      </c>
      <c r="B37" s="329" t="s">
        <v>57</v>
      </c>
      <c r="C37" s="329" t="s">
        <v>88</v>
      </c>
      <c r="D37" s="329" t="s">
        <v>103</v>
      </c>
      <c r="E37" s="326" t="s">
        <v>113</v>
      </c>
      <c r="F37" s="14" t="s">
        <v>114</v>
      </c>
      <c r="G37" s="329" t="s">
        <v>61</v>
      </c>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row>
    <row r="38" spans="1:44" s="25" customFormat="1" ht="39.6" x14ac:dyDescent="0.3">
      <c r="A38" s="323"/>
      <c r="B38" s="329"/>
      <c r="C38" s="329"/>
      <c r="D38" s="329"/>
      <c r="E38" s="326"/>
      <c r="F38" s="85" t="s">
        <v>115</v>
      </c>
      <c r="G38" s="329"/>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row>
    <row r="39" spans="1:44" s="25" customFormat="1" ht="26.4" x14ac:dyDescent="0.3">
      <c r="A39" s="323">
        <v>4</v>
      </c>
      <c r="B39" s="329" t="s">
        <v>57</v>
      </c>
      <c r="C39" s="329" t="s">
        <v>116</v>
      </c>
      <c r="D39" s="329" t="s">
        <v>116</v>
      </c>
      <c r="E39" s="329" t="s">
        <v>117</v>
      </c>
      <c r="F39" s="85" t="s">
        <v>118</v>
      </c>
      <c r="G39" s="329" t="s">
        <v>61</v>
      </c>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row>
    <row r="40" spans="1:44" s="25" customFormat="1" ht="39.6" x14ac:dyDescent="0.25">
      <c r="A40" s="323"/>
      <c r="B40" s="329"/>
      <c r="C40" s="329"/>
      <c r="D40" s="329"/>
      <c r="E40" s="329"/>
      <c r="F40" s="87" t="s">
        <v>119</v>
      </c>
      <c r="G40" s="329"/>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row>
    <row r="41" spans="1:44" s="25" customFormat="1" x14ac:dyDescent="0.25">
      <c r="A41" s="84"/>
      <c r="B41" s="85"/>
      <c r="C41" s="85"/>
      <c r="D41" s="85"/>
      <c r="E41" s="88"/>
      <c r="F41" s="87"/>
      <c r="G41" s="85"/>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row>
    <row r="42" spans="1:44" s="25" customFormat="1" x14ac:dyDescent="0.25">
      <c r="A42" s="84"/>
      <c r="B42" s="85"/>
      <c r="C42" s="85"/>
      <c r="D42" s="85"/>
      <c r="E42" s="88"/>
      <c r="F42" s="87"/>
      <c r="G42" s="85"/>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row>
    <row r="43" spans="1:44" s="25" customFormat="1" x14ac:dyDescent="0.25">
      <c r="A43" s="84"/>
      <c r="B43" s="85"/>
      <c r="C43" s="85"/>
      <c r="D43" s="85"/>
      <c r="E43" s="88"/>
      <c r="F43" s="87"/>
      <c r="G43" s="85"/>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row>
    <row r="44" spans="1:44" s="25" customFormat="1" x14ac:dyDescent="0.25">
      <c r="A44" s="84"/>
      <c r="B44" s="85"/>
      <c r="C44" s="85"/>
      <c r="D44" s="85"/>
      <c r="E44" s="88"/>
      <c r="F44" s="87"/>
      <c r="G44" s="85"/>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row>
    <row r="45" spans="1:44" s="25" customFormat="1" x14ac:dyDescent="0.25">
      <c r="A45" s="84"/>
      <c r="B45" s="85"/>
      <c r="C45" s="85"/>
      <c r="D45" s="85"/>
      <c r="E45" s="88"/>
      <c r="F45" s="87"/>
      <c r="G45" s="85"/>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row>
    <row r="46" spans="1:44" s="25" customFormat="1" x14ac:dyDescent="0.25">
      <c r="A46" s="84"/>
      <c r="B46" s="85"/>
      <c r="C46" s="85"/>
      <c r="D46" s="85"/>
      <c r="E46" s="88"/>
      <c r="F46" s="87"/>
      <c r="G46" s="85"/>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row>
    <row r="47" spans="1:44" s="25" customFormat="1" x14ac:dyDescent="0.25">
      <c r="A47" s="84"/>
      <c r="B47" s="85"/>
      <c r="C47" s="85"/>
      <c r="D47" s="85"/>
      <c r="E47" s="88"/>
      <c r="F47" s="87"/>
      <c r="G47" s="85"/>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row>
    <row r="48" spans="1:44" s="25" customFormat="1" x14ac:dyDescent="0.25">
      <c r="A48" s="84"/>
      <c r="B48" s="85"/>
      <c r="C48" s="85"/>
      <c r="D48" s="85"/>
      <c r="E48" s="88"/>
      <c r="F48" s="87"/>
      <c r="G48" s="85"/>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row>
    <row r="49" spans="1:44" s="25" customFormat="1" x14ac:dyDescent="0.25">
      <c r="A49" s="84"/>
      <c r="B49" s="85"/>
      <c r="C49" s="85"/>
      <c r="D49" s="85"/>
      <c r="E49" s="88"/>
      <c r="F49" s="87"/>
      <c r="G49" s="85"/>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row>
    <row r="50" spans="1:44" s="25" customFormat="1" x14ac:dyDescent="0.25">
      <c r="A50" s="84"/>
      <c r="B50" s="85"/>
      <c r="C50" s="85"/>
      <c r="D50" s="85"/>
      <c r="E50" s="88"/>
      <c r="F50" s="87"/>
      <c r="G50" s="85"/>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row>
    <row r="51" spans="1:44" s="25" customFormat="1" x14ac:dyDescent="0.25">
      <c r="A51" s="84"/>
      <c r="B51" s="85"/>
      <c r="C51" s="85"/>
      <c r="D51" s="85"/>
      <c r="E51" s="88"/>
      <c r="F51" s="87"/>
      <c r="G51" s="85"/>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row>
    <row r="52" spans="1:44" s="25" customFormat="1" x14ac:dyDescent="0.25">
      <c r="A52" s="84"/>
      <c r="B52" s="85"/>
      <c r="C52" s="85"/>
      <c r="D52" s="85"/>
      <c r="E52" s="88"/>
      <c r="F52" s="87"/>
      <c r="G52" s="85"/>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row>
    <row r="53" spans="1:44" s="25" customFormat="1" x14ac:dyDescent="0.25">
      <c r="A53" s="84"/>
      <c r="B53" s="85"/>
      <c r="C53" s="85"/>
      <c r="D53" s="85"/>
      <c r="E53" s="88"/>
      <c r="F53" s="87"/>
      <c r="G53" s="85"/>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row>
    <row r="54" spans="1:44" s="25" customFormat="1" x14ac:dyDescent="0.25">
      <c r="A54" s="84"/>
      <c r="B54" s="85"/>
      <c r="C54" s="85"/>
      <c r="D54" s="85"/>
      <c r="E54" s="88"/>
      <c r="F54" s="87"/>
      <c r="G54" s="85"/>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row>
    <row r="55" spans="1:44" s="25" customFormat="1" x14ac:dyDescent="0.25">
      <c r="A55" s="84"/>
      <c r="B55" s="85"/>
      <c r="C55" s="85"/>
      <c r="D55" s="85"/>
      <c r="E55" s="88"/>
      <c r="F55" s="87"/>
      <c r="G55" s="85"/>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row>
    <row r="56" spans="1:44" s="25" customFormat="1" x14ac:dyDescent="0.25">
      <c r="A56" s="84"/>
      <c r="B56" s="85"/>
      <c r="C56" s="85"/>
      <c r="D56" s="85"/>
      <c r="E56" s="88"/>
      <c r="F56" s="87"/>
      <c r="G56" s="85"/>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row>
    <row r="57" spans="1:44" s="25" customFormat="1" x14ac:dyDescent="0.25">
      <c r="A57" s="84"/>
      <c r="B57" s="85"/>
      <c r="C57" s="85"/>
      <c r="D57" s="85"/>
      <c r="E57" s="88"/>
      <c r="F57" s="87"/>
      <c r="G57" s="85"/>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row>
    <row r="58" spans="1:44" s="25" customFormat="1" x14ac:dyDescent="0.25">
      <c r="A58" s="84"/>
      <c r="B58" s="85"/>
      <c r="C58" s="85"/>
      <c r="D58" s="85"/>
      <c r="E58" s="88"/>
      <c r="F58" s="87"/>
      <c r="G58" s="85"/>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row>
    <row r="59" spans="1:44" s="25" customFormat="1" x14ac:dyDescent="0.25">
      <c r="A59" s="84"/>
      <c r="B59" s="85"/>
      <c r="C59" s="85"/>
      <c r="D59" s="85"/>
      <c r="E59" s="88"/>
      <c r="F59" s="87"/>
      <c r="G59" s="85"/>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row>
    <row r="60" spans="1:44" s="25" customFormat="1" x14ac:dyDescent="0.25">
      <c r="A60" s="84"/>
      <c r="B60" s="85"/>
      <c r="C60" s="85"/>
      <c r="D60" s="85"/>
      <c r="E60" s="88"/>
      <c r="F60" s="87"/>
      <c r="G60" s="85"/>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row>
    <row r="61" spans="1:44" s="25" customFormat="1" x14ac:dyDescent="0.25">
      <c r="A61" s="84"/>
      <c r="B61" s="85"/>
      <c r="C61" s="85"/>
      <c r="D61" s="85"/>
      <c r="E61" s="88"/>
      <c r="F61" s="87"/>
      <c r="G61" s="85"/>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row>
    <row r="62" spans="1:44" s="25" customFormat="1" x14ac:dyDescent="0.25">
      <c r="A62" s="84"/>
      <c r="B62" s="85"/>
      <c r="C62" s="85"/>
      <c r="D62" s="85"/>
      <c r="E62" s="88"/>
      <c r="F62" s="87"/>
      <c r="G62" s="85"/>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row>
    <row r="63" spans="1:44" s="25" customFormat="1" x14ac:dyDescent="0.25">
      <c r="A63" s="84"/>
      <c r="B63" s="85"/>
      <c r="C63" s="85"/>
      <c r="D63" s="85"/>
      <c r="E63" s="88"/>
      <c r="F63" s="87"/>
      <c r="G63" s="85"/>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row>
    <row r="64" spans="1:44" s="25" customFormat="1" x14ac:dyDescent="0.25">
      <c r="A64" s="84"/>
      <c r="B64" s="85"/>
      <c r="C64" s="85"/>
      <c r="D64" s="85"/>
      <c r="E64" s="88"/>
      <c r="F64" s="87"/>
      <c r="G64" s="85"/>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row>
    <row r="65" spans="1:44" s="25" customFormat="1" x14ac:dyDescent="0.25">
      <c r="A65" s="84"/>
      <c r="B65" s="85"/>
      <c r="C65" s="85"/>
      <c r="D65" s="85"/>
      <c r="E65" s="88"/>
      <c r="F65" s="87"/>
      <c r="G65" s="85"/>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row>
    <row r="66" spans="1:44" s="25" customFormat="1" x14ac:dyDescent="0.25">
      <c r="A66" s="84"/>
      <c r="B66" s="85"/>
      <c r="C66" s="85"/>
      <c r="D66" s="85"/>
      <c r="E66" s="88"/>
      <c r="F66" s="87"/>
      <c r="G66" s="85"/>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row>
    <row r="67" spans="1:44" s="25" customFormat="1" x14ac:dyDescent="0.25">
      <c r="A67" s="84"/>
      <c r="B67" s="85"/>
      <c r="C67" s="85"/>
      <c r="D67" s="85"/>
      <c r="E67" s="88"/>
      <c r="F67" s="87"/>
      <c r="G67" s="85"/>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row>
    <row r="68" spans="1:44" s="25" customFormat="1" x14ac:dyDescent="0.25">
      <c r="A68" s="84"/>
      <c r="B68" s="85"/>
      <c r="C68" s="85"/>
      <c r="D68" s="85"/>
      <c r="E68" s="88"/>
      <c r="F68" s="87"/>
      <c r="G68" s="85"/>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row>
    <row r="69" spans="1:44" s="25" customFormat="1" x14ac:dyDescent="0.25">
      <c r="A69" s="84"/>
      <c r="B69" s="85"/>
      <c r="C69" s="85"/>
      <c r="D69" s="85"/>
      <c r="E69" s="88"/>
      <c r="F69" s="87"/>
      <c r="G69" s="85"/>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row>
    <row r="70" spans="1:44" s="25" customFormat="1" x14ac:dyDescent="0.25">
      <c r="A70" s="84"/>
      <c r="B70" s="85"/>
      <c r="C70" s="85"/>
      <c r="D70" s="85"/>
      <c r="E70" s="88"/>
      <c r="F70" s="87"/>
      <c r="G70" s="85"/>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row>
    <row r="71" spans="1:44" s="25" customFormat="1" x14ac:dyDescent="0.25">
      <c r="A71" s="84"/>
      <c r="B71" s="85"/>
      <c r="C71" s="85"/>
      <c r="D71" s="85"/>
      <c r="E71" s="88"/>
      <c r="F71" s="87"/>
      <c r="G71" s="85"/>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row>
    <row r="72" spans="1:44" s="25" customFormat="1" x14ac:dyDescent="0.25">
      <c r="A72" s="84"/>
      <c r="B72" s="85"/>
      <c r="C72" s="85"/>
      <c r="D72" s="85"/>
      <c r="E72" s="88"/>
      <c r="F72" s="87"/>
      <c r="G72" s="85"/>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row>
    <row r="73" spans="1:44" s="25" customFormat="1" x14ac:dyDescent="0.25">
      <c r="A73" s="84"/>
      <c r="B73" s="85"/>
      <c r="C73" s="85"/>
      <c r="D73" s="85"/>
      <c r="E73" s="88"/>
      <c r="F73" s="87"/>
      <c r="G73" s="85"/>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row>
    <row r="74" spans="1:44" s="25" customFormat="1" x14ac:dyDescent="0.25">
      <c r="A74" s="84"/>
      <c r="B74" s="85"/>
      <c r="C74" s="85"/>
      <c r="D74" s="85"/>
      <c r="E74" s="88"/>
      <c r="F74" s="87"/>
      <c r="G74" s="85"/>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row>
    <row r="75" spans="1:44" s="25" customFormat="1" x14ac:dyDescent="0.25">
      <c r="A75" s="84"/>
      <c r="B75" s="85"/>
      <c r="C75" s="85"/>
      <c r="D75" s="85"/>
      <c r="E75" s="88"/>
      <c r="F75" s="87"/>
      <c r="G75" s="85"/>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row>
    <row r="76" spans="1:44" s="25" customFormat="1" x14ac:dyDescent="0.25">
      <c r="A76" s="84"/>
      <c r="B76" s="85"/>
      <c r="C76" s="85"/>
      <c r="D76" s="85"/>
      <c r="E76" s="88"/>
      <c r="F76" s="87"/>
      <c r="G76" s="85"/>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row>
    <row r="77" spans="1:44" s="25" customFormat="1" x14ac:dyDescent="0.25">
      <c r="A77" s="84"/>
      <c r="B77" s="85"/>
      <c r="C77" s="85"/>
      <c r="D77" s="85"/>
      <c r="E77" s="88"/>
      <c r="F77" s="87"/>
      <c r="G77" s="85"/>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row>
    <row r="78" spans="1:44" s="25" customFormat="1" x14ac:dyDescent="0.25">
      <c r="A78" s="84"/>
      <c r="B78" s="85"/>
      <c r="C78" s="85"/>
      <c r="D78" s="85"/>
      <c r="E78" s="88"/>
      <c r="F78" s="87"/>
      <c r="G78" s="85"/>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row>
    <row r="79" spans="1:44" s="25" customFormat="1" x14ac:dyDescent="0.25">
      <c r="A79" s="84"/>
      <c r="B79" s="85"/>
      <c r="C79" s="85"/>
      <c r="D79" s="85"/>
      <c r="E79" s="88"/>
      <c r="F79" s="87"/>
      <c r="G79" s="85"/>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row>
    <row r="80" spans="1:44" s="25" customFormat="1" x14ac:dyDescent="0.25">
      <c r="A80" s="84"/>
      <c r="B80" s="85"/>
      <c r="C80" s="85"/>
      <c r="D80" s="85"/>
      <c r="E80" s="88"/>
      <c r="F80" s="87"/>
      <c r="G80" s="85"/>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row>
    <row r="81" spans="1:44" s="25" customFormat="1" x14ac:dyDescent="0.25">
      <c r="A81" s="84"/>
      <c r="B81" s="85"/>
      <c r="C81" s="85"/>
      <c r="D81" s="85"/>
      <c r="E81" s="88"/>
      <c r="F81" s="87"/>
      <c r="G81" s="85"/>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row>
    <row r="82" spans="1:44" s="25" customFormat="1" x14ac:dyDescent="0.25">
      <c r="A82" s="84"/>
      <c r="B82" s="85"/>
      <c r="C82" s="85"/>
      <c r="D82" s="85"/>
      <c r="E82" s="88"/>
      <c r="F82" s="87"/>
      <c r="G82" s="85"/>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row>
    <row r="83" spans="1:44" s="25" customFormat="1" x14ac:dyDescent="0.25">
      <c r="A83" s="84"/>
      <c r="B83" s="85"/>
      <c r="C83" s="85"/>
      <c r="D83" s="85"/>
      <c r="E83" s="88"/>
      <c r="F83" s="87"/>
      <c r="G83" s="85"/>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row>
    <row r="84" spans="1:44" s="25" customFormat="1" x14ac:dyDescent="0.25">
      <c r="A84" s="84"/>
      <c r="B84" s="85"/>
      <c r="C84" s="85"/>
      <c r="D84" s="85"/>
      <c r="E84" s="88"/>
      <c r="F84" s="87"/>
      <c r="G84" s="85"/>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row>
    <row r="85" spans="1:44" s="25" customFormat="1" x14ac:dyDescent="0.25">
      <c r="A85" s="84"/>
      <c r="B85" s="85"/>
      <c r="C85" s="85"/>
      <c r="D85" s="85"/>
      <c r="E85" s="88"/>
      <c r="F85" s="87"/>
      <c r="G85" s="85"/>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row>
    <row r="86" spans="1:44" s="25" customFormat="1" x14ac:dyDescent="0.25">
      <c r="A86" s="84"/>
      <c r="B86" s="85"/>
      <c r="C86" s="85"/>
      <c r="D86" s="85"/>
      <c r="E86" s="88"/>
      <c r="F86" s="87"/>
      <c r="G86" s="85"/>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row>
    <row r="87" spans="1:44" s="25" customFormat="1" x14ac:dyDescent="0.25">
      <c r="A87" s="84"/>
      <c r="B87" s="85"/>
      <c r="C87" s="85"/>
      <c r="D87" s="85"/>
      <c r="E87" s="88"/>
      <c r="F87" s="87"/>
      <c r="G87" s="85"/>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row>
    <row r="88" spans="1:44" s="25" customFormat="1" x14ac:dyDescent="0.25">
      <c r="A88" s="84"/>
      <c r="B88" s="85"/>
      <c r="C88" s="85"/>
      <c r="D88" s="85"/>
      <c r="E88" s="88"/>
      <c r="F88" s="87"/>
      <c r="G88" s="85"/>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row>
    <row r="89" spans="1:44" s="25" customFormat="1" x14ac:dyDescent="0.25">
      <c r="A89" s="84"/>
      <c r="B89" s="85"/>
      <c r="C89" s="85"/>
      <c r="D89" s="85"/>
      <c r="E89" s="88"/>
      <c r="F89" s="87"/>
      <c r="G89" s="85"/>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row>
    <row r="90" spans="1:44" s="25" customFormat="1" x14ac:dyDescent="0.25">
      <c r="A90" s="84"/>
      <c r="B90" s="85"/>
      <c r="C90" s="85"/>
      <c r="D90" s="85"/>
      <c r="E90" s="88"/>
      <c r="F90" s="87"/>
      <c r="G90" s="85"/>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row>
    <row r="91" spans="1:44" s="25" customFormat="1" x14ac:dyDescent="0.25">
      <c r="A91" s="84"/>
      <c r="B91" s="85"/>
      <c r="C91" s="85"/>
      <c r="D91" s="85"/>
      <c r="E91" s="88"/>
      <c r="F91" s="87"/>
      <c r="G91" s="85"/>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row>
    <row r="92" spans="1:44" s="25" customFormat="1" x14ac:dyDescent="0.25">
      <c r="A92" s="84"/>
      <c r="B92" s="85"/>
      <c r="C92" s="85"/>
      <c r="D92" s="85"/>
      <c r="E92" s="88"/>
      <c r="F92" s="87"/>
      <c r="G92" s="85"/>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row>
    <row r="93" spans="1:44" s="25" customFormat="1" x14ac:dyDescent="0.25">
      <c r="A93" s="84"/>
      <c r="B93" s="85"/>
      <c r="C93" s="85"/>
      <c r="D93" s="85"/>
      <c r="E93" s="88"/>
      <c r="F93" s="87"/>
      <c r="G93" s="85"/>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row>
    <row r="94" spans="1:44" s="25" customFormat="1" x14ac:dyDescent="0.25">
      <c r="A94" s="84"/>
      <c r="B94" s="85"/>
      <c r="C94" s="85"/>
      <c r="D94" s="85"/>
      <c r="E94" s="88"/>
      <c r="F94" s="87"/>
      <c r="G94" s="85"/>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row>
    <row r="95" spans="1:44" s="25" customFormat="1" x14ac:dyDescent="0.25">
      <c r="A95" s="84"/>
      <c r="B95" s="85"/>
      <c r="C95" s="85"/>
      <c r="D95" s="85"/>
      <c r="E95" s="88"/>
      <c r="F95" s="87"/>
      <c r="G95" s="85"/>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row>
    <row r="96" spans="1:44" s="25" customFormat="1" x14ac:dyDescent="0.25">
      <c r="A96" s="84"/>
      <c r="B96" s="85"/>
      <c r="C96" s="85"/>
      <c r="D96" s="85"/>
      <c r="E96" s="88"/>
      <c r="F96" s="87"/>
      <c r="G96" s="85"/>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row>
    <row r="97" spans="1:44" s="25" customFormat="1" x14ac:dyDescent="0.25">
      <c r="A97" s="84"/>
      <c r="B97" s="85"/>
      <c r="C97" s="85"/>
      <c r="D97" s="85"/>
      <c r="E97" s="88"/>
      <c r="F97" s="87"/>
      <c r="G97" s="85"/>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row>
    <row r="98" spans="1:44" s="25" customFormat="1" x14ac:dyDescent="0.25">
      <c r="A98" s="84"/>
      <c r="B98" s="85"/>
      <c r="C98" s="85"/>
      <c r="D98" s="85"/>
      <c r="E98" s="88"/>
      <c r="F98" s="87"/>
      <c r="G98" s="85"/>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row>
    <row r="99" spans="1:44" s="25" customFormat="1" x14ac:dyDescent="0.25">
      <c r="A99" s="84"/>
      <c r="B99" s="85"/>
      <c r="C99" s="85"/>
      <c r="D99" s="85"/>
      <c r="E99" s="88"/>
      <c r="F99" s="87"/>
      <c r="G99" s="85"/>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row>
    <row r="100" spans="1:44" s="25" customFormat="1" x14ac:dyDescent="0.25">
      <c r="A100" s="84"/>
      <c r="B100" s="85"/>
      <c r="C100" s="85"/>
      <c r="D100" s="85"/>
      <c r="E100" s="88"/>
      <c r="F100" s="87"/>
      <c r="G100" s="85"/>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row>
    <row r="101" spans="1:44" s="25" customFormat="1" x14ac:dyDescent="0.25">
      <c r="A101" s="84"/>
      <c r="B101" s="85"/>
      <c r="C101" s="85"/>
      <c r="D101" s="85"/>
      <c r="E101" s="88"/>
      <c r="F101" s="87"/>
      <c r="G101" s="85"/>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row>
    <row r="102" spans="1:44" s="25" customFormat="1" x14ac:dyDescent="0.25">
      <c r="A102" s="84"/>
      <c r="B102" s="85"/>
      <c r="C102" s="85"/>
      <c r="D102" s="85"/>
      <c r="E102" s="88"/>
      <c r="F102" s="87"/>
      <c r="G102" s="85"/>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row>
    <row r="103" spans="1:44" s="25" customFormat="1" x14ac:dyDescent="0.25">
      <c r="A103" s="84"/>
      <c r="B103" s="85"/>
      <c r="C103" s="85"/>
      <c r="D103" s="85"/>
      <c r="E103" s="88"/>
      <c r="F103" s="87"/>
      <c r="G103" s="85"/>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row>
    <row r="104" spans="1:44" s="25" customFormat="1" x14ac:dyDescent="0.25">
      <c r="A104" s="84"/>
      <c r="B104" s="85"/>
      <c r="C104" s="85"/>
      <c r="D104" s="85"/>
      <c r="E104" s="88"/>
      <c r="F104" s="87"/>
      <c r="G104" s="85"/>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row>
    <row r="105" spans="1:44" s="25" customFormat="1" x14ac:dyDescent="0.25">
      <c r="A105" s="84"/>
      <c r="B105" s="85"/>
      <c r="C105" s="85"/>
      <c r="D105" s="85"/>
      <c r="E105" s="88"/>
      <c r="F105" s="87"/>
      <c r="G105" s="85"/>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row>
    <row r="106" spans="1:44" s="25" customFormat="1" x14ac:dyDescent="0.25">
      <c r="A106" s="84"/>
      <c r="B106" s="85"/>
      <c r="C106" s="85"/>
      <c r="D106" s="85"/>
      <c r="E106" s="88"/>
      <c r="F106" s="87"/>
      <c r="G106" s="85"/>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row>
    <row r="107" spans="1:44" s="25" customFormat="1" x14ac:dyDescent="0.25">
      <c r="A107" s="84"/>
      <c r="B107" s="85"/>
      <c r="C107" s="85"/>
      <c r="D107" s="85"/>
      <c r="E107" s="88"/>
      <c r="F107" s="87"/>
      <c r="G107" s="85"/>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row>
    <row r="108" spans="1:44" s="25" customFormat="1" x14ac:dyDescent="0.25">
      <c r="A108" s="84"/>
      <c r="B108" s="85"/>
      <c r="C108" s="85"/>
      <c r="D108" s="85"/>
      <c r="E108" s="88"/>
      <c r="F108" s="87"/>
      <c r="G108" s="85"/>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row>
    <row r="109" spans="1:44" s="25" customFormat="1" x14ac:dyDescent="0.25">
      <c r="A109" s="84"/>
      <c r="B109" s="85"/>
      <c r="C109" s="85"/>
      <c r="D109" s="85"/>
      <c r="E109" s="88"/>
      <c r="F109" s="87"/>
      <c r="G109" s="85"/>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row>
    <row r="110" spans="1:44" s="25" customFormat="1" x14ac:dyDescent="0.25">
      <c r="A110" s="84"/>
      <c r="B110" s="85"/>
      <c r="C110" s="85"/>
      <c r="D110" s="85"/>
      <c r="E110" s="88"/>
      <c r="F110" s="87"/>
      <c r="G110" s="85"/>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row>
    <row r="111" spans="1:44" s="25" customFormat="1" x14ac:dyDescent="0.25">
      <c r="A111" s="84"/>
      <c r="B111" s="85"/>
      <c r="C111" s="85"/>
      <c r="D111" s="85"/>
      <c r="E111" s="88"/>
      <c r="F111" s="87"/>
      <c r="G111" s="85"/>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row>
    <row r="112" spans="1:44" s="25" customFormat="1" x14ac:dyDescent="0.25">
      <c r="A112" s="84"/>
      <c r="B112" s="85"/>
      <c r="C112" s="85"/>
      <c r="D112" s="85"/>
      <c r="E112" s="88"/>
      <c r="F112" s="87"/>
      <c r="G112" s="85"/>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row>
    <row r="113" spans="1:44" s="25" customFormat="1" x14ac:dyDescent="0.25">
      <c r="A113" s="84"/>
      <c r="B113" s="85"/>
      <c r="C113" s="85"/>
      <c r="D113" s="85"/>
      <c r="E113" s="88"/>
      <c r="F113" s="87"/>
      <c r="G113" s="85"/>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row>
    <row r="114" spans="1:44" s="25" customFormat="1" x14ac:dyDescent="0.25">
      <c r="A114" s="84"/>
      <c r="B114" s="85"/>
      <c r="C114" s="85"/>
      <c r="D114" s="85"/>
      <c r="E114" s="88"/>
      <c r="F114" s="87"/>
      <c r="G114" s="85"/>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row>
    <row r="115" spans="1:44" s="25" customFormat="1" x14ac:dyDescent="0.25">
      <c r="A115" s="84"/>
      <c r="B115" s="85"/>
      <c r="C115" s="85"/>
      <c r="D115" s="85"/>
      <c r="E115" s="88"/>
      <c r="F115" s="87"/>
      <c r="G115" s="85"/>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row>
    <row r="116" spans="1:44" s="25" customFormat="1" x14ac:dyDescent="0.25">
      <c r="A116" s="84"/>
      <c r="B116" s="85"/>
      <c r="C116" s="85"/>
      <c r="D116" s="85"/>
      <c r="E116" s="88"/>
      <c r="F116" s="87"/>
      <c r="G116" s="85"/>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row>
    <row r="117" spans="1:44" s="25" customFormat="1" x14ac:dyDescent="0.25">
      <c r="A117" s="84"/>
      <c r="B117" s="85"/>
      <c r="C117" s="85"/>
      <c r="D117" s="85"/>
      <c r="E117" s="88"/>
      <c r="F117" s="87"/>
      <c r="G117" s="85"/>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row>
    <row r="118" spans="1:44" s="25" customFormat="1" x14ac:dyDescent="0.25">
      <c r="A118" s="84"/>
      <c r="B118" s="85"/>
      <c r="C118" s="85"/>
      <c r="D118" s="85"/>
      <c r="E118" s="88"/>
      <c r="F118" s="87"/>
      <c r="G118" s="85"/>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row>
    <row r="119" spans="1:44" s="25" customFormat="1" x14ac:dyDescent="0.25">
      <c r="A119" s="84"/>
      <c r="B119" s="85"/>
      <c r="C119" s="85"/>
      <c r="D119" s="85"/>
      <c r="E119" s="88"/>
      <c r="F119" s="87"/>
      <c r="G119" s="85"/>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row>
    <row r="120" spans="1:44" s="25" customFormat="1" x14ac:dyDescent="0.25">
      <c r="A120" s="84"/>
      <c r="B120" s="85"/>
      <c r="C120" s="85"/>
      <c r="D120" s="85"/>
      <c r="E120" s="88"/>
      <c r="F120" s="87"/>
      <c r="G120" s="85"/>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row>
    <row r="121" spans="1:44" s="25" customFormat="1" x14ac:dyDescent="0.25">
      <c r="A121" s="84"/>
      <c r="B121" s="85"/>
      <c r="C121" s="85"/>
      <c r="D121" s="85"/>
      <c r="E121" s="88"/>
      <c r="F121" s="87"/>
      <c r="G121" s="85"/>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row>
    <row r="122" spans="1:44" s="25" customFormat="1" x14ac:dyDescent="0.25">
      <c r="A122" s="84"/>
      <c r="B122" s="85"/>
      <c r="C122" s="85"/>
      <c r="D122" s="85"/>
      <c r="E122" s="88"/>
      <c r="F122" s="87"/>
      <c r="G122" s="85"/>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row>
    <row r="123" spans="1:44" s="25" customFormat="1" x14ac:dyDescent="0.25">
      <c r="A123" s="84"/>
      <c r="B123" s="85"/>
      <c r="C123" s="85"/>
      <c r="D123" s="85"/>
      <c r="E123" s="88"/>
      <c r="F123" s="87"/>
      <c r="G123" s="85"/>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row>
    <row r="124" spans="1:44" s="25" customFormat="1" x14ac:dyDescent="0.25">
      <c r="A124" s="84"/>
      <c r="B124" s="85"/>
      <c r="C124" s="85"/>
      <c r="D124" s="85"/>
      <c r="E124" s="88"/>
      <c r="F124" s="87"/>
      <c r="G124" s="85"/>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row>
    <row r="125" spans="1:44" s="25" customFormat="1" x14ac:dyDescent="0.25">
      <c r="A125" s="84"/>
      <c r="B125" s="85"/>
      <c r="C125" s="85"/>
      <c r="D125" s="85"/>
      <c r="E125" s="88"/>
      <c r="F125" s="87"/>
      <c r="G125" s="85"/>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row>
    <row r="126" spans="1:44" s="25" customFormat="1" x14ac:dyDescent="0.25">
      <c r="A126" s="84"/>
      <c r="B126" s="85"/>
      <c r="C126" s="85"/>
      <c r="D126" s="85"/>
      <c r="E126" s="88"/>
      <c r="F126" s="87"/>
      <c r="G126" s="85"/>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row>
    <row r="127" spans="1:44" s="25" customFormat="1" x14ac:dyDescent="0.25">
      <c r="A127" s="84"/>
      <c r="B127" s="85"/>
      <c r="C127" s="85"/>
      <c r="D127" s="85"/>
      <c r="E127" s="88"/>
      <c r="F127" s="87"/>
      <c r="G127" s="85"/>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row>
    <row r="128" spans="1:44" s="25" customFormat="1" x14ac:dyDescent="0.25">
      <c r="A128" s="84"/>
      <c r="B128" s="85"/>
      <c r="C128" s="85"/>
      <c r="D128" s="85"/>
      <c r="E128" s="88"/>
      <c r="F128" s="87"/>
      <c r="G128" s="85"/>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row>
    <row r="129" spans="1:44" s="25" customFormat="1" x14ac:dyDescent="0.25">
      <c r="A129" s="84"/>
      <c r="B129" s="85"/>
      <c r="C129" s="85"/>
      <c r="D129" s="85"/>
      <c r="E129" s="88"/>
      <c r="F129" s="87"/>
      <c r="G129" s="85"/>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row>
    <row r="130" spans="1:44" s="25" customFormat="1" x14ac:dyDescent="0.25">
      <c r="A130" s="84"/>
      <c r="B130" s="85"/>
      <c r="C130" s="85"/>
      <c r="D130" s="85"/>
      <c r="E130" s="88"/>
      <c r="F130" s="87"/>
      <c r="G130" s="85"/>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row>
    <row r="131" spans="1:44" s="25" customFormat="1" x14ac:dyDescent="0.25">
      <c r="A131" s="84"/>
      <c r="B131" s="85"/>
      <c r="C131" s="85"/>
      <c r="D131" s="85"/>
      <c r="E131" s="88"/>
      <c r="F131" s="87"/>
      <c r="G131" s="85"/>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row>
    <row r="132" spans="1:44" s="25" customFormat="1" x14ac:dyDescent="0.25">
      <c r="A132" s="84"/>
      <c r="B132" s="85"/>
      <c r="C132" s="85"/>
      <c r="D132" s="85"/>
      <c r="E132" s="88"/>
      <c r="F132" s="87"/>
      <c r="G132" s="85"/>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row>
    <row r="133" spans="1:44" s="25" customFormat="1" x14ac:dyDescent="0.25">
      <c r="A133" s="84"/>
      <c r="B133" s="85"/>
      <c r="C133" s="85"/>
      <c r="D133" s="85"/>
      <c r="E133" s="88"/>
      <c r="F133" s="87"/>
      <c r="G133" s="85"/>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row>
    <row r="134" spans="1:44" s="25" customFormat="1" x14ac:dyDescent="0.25">
      <c r="A134" s="84"/>
      <c r="B134" s="85"/>
      <c r="C134" s="85"/>
      <c r="D134" s="85"/>
      <c r="E134" s="88"/>
      <c r="F134" s="87"/>
      <c r="G134" s="85"/>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row>
    <row r="135" spans="1:44" s="25" customFormat="1" x14ac:dyDescent="0.25">
      <c r="A135" s="84"/>
      <c r="B135" s="85"/>
      <c r="C135" s="85"/>
      <c r="D135" s="85"/>
      <c r="E135" s="88"/>
      <c r="F135" s="87"/>
      <c r="G135" s="85"/>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row>
    <row r="136" spans="1:44" s="25" customFormat="1" x14ac:dyDescent="0.25">
      <c r="A136" s="84"/>
      <c r="B136" s="85"/>
      <c r="C136" s="85"/>
      <c r="D136" s="85"/>
      <c r="E136" s="88"/>
      <c r="F136" s="87"/>
      <c r="G136" s="85"/>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row>
    <row r="137" spans="1:44" s="25" customFormat="1" x14ac:dyDescent="0.25">
      <c r="A137" s="84"/>
      <c r="B137" s="85"/>
      <c r="C137" s="85"/>
      <c r="D137" s="85"/>
      <c r="E137" s="88"/>
      <c r="F137" s="87"/>
      <c r="G137" s="85"/>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row>
    <row r="138" spans="1:44" s="25" customFormat="1" x14ac:dyDescent="0.25">
      <c r="A138" s="84"/>
      <c r="B138" s="85"/>
      <c r="C138" s="85"/>
      <c r="D138" s="85"/>
      <c r="E138" s="88"/>
      <c r="F138" s="87"/>
      <c r="G138" s="85"/>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row>
    <row r="139" spans="1:44" s="25" customFormat="1" x14ac:dyDescent="0.25">
      <c r="A139" s="84"/>
      <c r="B139" s="85"/>
      <c r="C139" s="85"/>
      <c r="D139" s="85"/>
      <c r="E139" s="88"/>
      <c r="F139" s="87"/>
      <c r="G139" s="85"/>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row>
    <row r="140" spans="1:44" s="25" customFormat="1" x14ac:dyDescent="0.25">
      <c r="A140" s="84"/>
      <c r="B140" s="85"/>
      <c r="C140" s="85"/>
      <c r="D140" s="85"/>
      <c r="E140" s="88"/>
      <c r="F140" s="87"/>
      <c r="G140" s="85"/>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row>
    <row r="141" spans="1:44" s="25" customFormat="1" x14ac:dyDescent="0.25">
      <c r="A141" s="84"/>
      <c r="B141" s="85"/>
      <c r="C141" s="85"/>
      <c r="D141" s="85"/>
      <c r="E141" s="88"/>
      <c r="F141" s="87"/>
      <c r="G141" s="85"/>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row>
    <row r="142" spans="1:44" s="25" customFormat="1" x14ac:dyDescent="0.25">
      <c r="A142" s="84"/>
      <c r="B142" s="85"/>
      <c r="C142" s="85"/>
      <c r="D142" s="85"/>
      <c r="E142" s="88"/>
      <c r="F142" s="87"/>
      <c r="G142" s="85"/>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row>
    <row r="143" spans="1:44" s="25" customFormat="1" x14ac:dyDescent="0.25">
      <c r="A143" s="84"/>
      <c r="B143" s="85"/>
      <c r="C143" s="85"/>
      <c r="D143" s="85"/>
      <c r="E143" s="88"/>
      <c r="F143" s="87"/>
      <c r="G143" s="85"/>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row>
    <row r="144" spans="1:44" s="25" customFormat="1" x14ac:dyDescent="0.25">
      <c r="A144" s="84"/>
      <c r="B144" s="85"/>
      <c r="C144" s="85"/>
      <c r="D144" s="85"/>
      <c r="E144" s="88"/>
      <c r="F144" s="87"/>
      <c r="G144" s="85"/>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row>
    <row r="145" spans="1:44" s="25" customFormat="1" x14ac:dyDescent="0.25">
      <c r="A145" s="84"/>
      <c r="B145" s="85"/>
      <c r="C145" s="85"/>
      <c r="D145" s="85"/>
      <c r="E145" s="88"/>
      <c r="F145" s="87"/>
      <c r="G145" s="85"/>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row>
    <row r="146" spans="1:44" s="25" customFormat="1" x14ac:dyDescent="0.25">
      <c r="A146" s="84"/>
      <c r="B146" s="85"/>
      <c r="C146" s="85"/>
      <c r="D146" s="85"/>
      <c r="E146" s="88"/>
      <c r="F146" s="87"/>
      <c r="G146" s="85"/>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row>
    <row r="147" spans="1:44" s="25" customFormat="1" x14ac:dyDescent="0.25">
      <c r="A147" s="84"/>
      <c r="B147" s="85"/>
      <c r="C147" s="85"/>
      <c r="D147" s="85"/>
      <c r="E147" s="88"/>
      <c r="F147" s="87"/>
      <c r="G147" s="85"/>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row>
    <row r="148" spans="1:44" s="25" customFormat="1" x14ac:dyDescent="0.25">
      <c r="A148" s="84"/>
      <c r="B148" s="85"/>
      <c r="C148" s="85"/>
      <c r="D148" s="85"/>
      <c r="E148" s="88"/>
      <c r="F148" s="87"/>
      <c r="G148" s="85"/>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row>
    <row r="149" spans="1:44" s="25" customFormat="1" x14ac:dyDescent="0.25">
      <c r="A149" s="84"/>
      <c r="B149" s="85"/>
      <c r="C149" s="85"/>
      <c r="D149" s="85"/>
      <c r="E149" s="88"/>
      <c r="F149" s="87"/>
      <c r="G149" s="85"/>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row>
    <row r="150" spans="1:44" s="25" customFormat="1" x14ac:dyDescent="0.25">
      <c r="A150" s="84"/>
      <c r="B150" s="85"/>
      <c r="C150" s="85"/>
      <c r="D150" s="85"/>
      <c r="E150" s="88"/>
      <c r="F150" s="87"/>
      <c r="G150" s="85"/>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row>
    <row r="151" spans="1:44" s="25" customFormat="1" x14ac:dyDescent="0.25">
      <c r="A151" s="84"/>
      <c r="B151" s="85"/>
      <c r="C151" s="85"/>
      <c r="D151" s="85"/>
      <c r="E151" s="88"/>
      <c r="F151" s="87"/>
      <c r="G151" s="85"/>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row>
    <row r="152" spans="1:44" s="25" customFormat="1" x14ac:dyDescent="0.25">
      <c r="A152" s="84"/>
      <c r="B152" s="85"/>
      <c r="C152" s="85"/>
      <c r="D152" s="85"/>
      <c r="E152" s="88"/>
      <c r="F152" s="87"/>
      <c r="G152" s="85"/>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row>
    <row r="153" spans="1:44" s="25" customFormat="1" x14ac:dyDescent="0.25">
      <c r="A153" s="84"/>
      <c r="B153" s="85"/>
      <c r="C153" s="85"/>
      <c r="D153" s="85"/>
      <c r="E153" s="88"/>
      <c r="F153" s="87"/>
      <c r="G153" s="85"/>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row>
    <row r="154" spans="1:44" s="25" customFormat="1" x14ac:dyDescent="0.25">
      <c r="A154" s="84"/>
      <c r="B154" s="85"/>
      <c r="C154" s="85"/>
      <c r="D154" s="85"/>
      <c r="E154" s="88"/>
      <c r="F154" s="87"/>
      <c r="G154" s="85"/>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row>
    <row r="155" spans="1:44" s="25" customFormat="1" x14ac:dyDescent="0.25">
      <c r="A155" s="84"/>
      <c r="B155" s="85"/>
      <c r="C155" s="85"/>
      <c r="D155" s="85"/>
      <c r="E155" s="88"/>
      <c r="F155" s="87"/>
      <c r="G155" s="85"/>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row>
    <row r="156" spans="1:44" s="25" customFormat="1" x14ac:dyDescent="0.25">
      <c r="A156" s="84"/>
      <c r="B156" s="85"/>
      <c r="C156" s="85"/>
      <c r="D156" s="85"/>
      <c r="E156" s="88"/>
      <c r="F156" s="87"/>
      <c r="G156" s="85"/>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row>
    <row r="157" spans="1:44" s="25" customFormat="1" x14ac:dyDescent="0.25">
      <c r="A157" s="84"/>
      <c r="B157" s="85"/>
      <c r="C157" s="85"/>
      <c r="D157" s="85"/>
      <c r="E157" s="88"/>
      <c r="F157" s="87"/>
      <c r="G157" s="85"/>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row>
    <row r="158" spans="1:44" s="25" customFormat="1" x14ac:dyDescent="0.25">
      <c r="A158" s="84"/>
      <c r="B158" s="85"/>
      <c r="C158" s="85"/>
      <c r="D158" s="85"/>
      <c r="E158" s="88"/>
      <c r="F158" s="87"/>
      <c r="G158" s="85"/>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row>
    <row r="159" spans="1:44" s="25" customFormat="1" x14ac:dyDescent="0.25">
      <c r="A159" s="84"/>
      <c r="B159" s="85"/>
      <c r="C159" s="85"/>
      <c r="D159" s="85"/>
      <c r="E159" s="88"/>
      <c r="F159" s="87"/>
      <c r="G159" s="85"/>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row>
    <row r="160" spans="1:44" s="25" customFormat="1" x14ac:dyDescent="0.25">
      <c r="A160" s="84"/>
      <c r="B160" s="85"/>
      <c r="C160" s="85"/>
      <c r="D160" s="85"/>
      <c r="E160" s="88"/>
      <c r="F160" s="87"/>
      <c r="G160" s="85"/>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row>
    <row r="161" spans="1:44" s="25" customFormat="1" x14ac:dyDescent="0.25">
      <c r="A161" s="84"/>
      <c r="B161" s="85"/>
      <c r="C161" s="85"/>
      <c r="D161" s="85"/>
      <c r="E161" s="88"/>
      <c r="F161" s="87"/>
      <c r="G161" s="85"/>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row>
    <row r="162" spans="1:44" s="25" customFormat="1" x14ac:dyDescent="0.25">
      <c r="A162" s="84"/>
      <c r="B162" s="85"/>
      <c r="C162" s="85"/>
      <c r="D162" s="85"/>
      <c r="E162" s="88"/>
      <c r="F162" s="87"/>
      <c r="G162" s="85"/>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row>
    <row r="163" spans="1:44" s="25" customFormat="1" x14ac:dyDescent="0.25">
      <c r="A163" s="84"/>
      <c r="B163" s="85"/>
      <c r="C163" s="85"/>
      <c r="D163" s="85"/>
      <c r="E163" s="88"/>
      <c r="F163" s="87"/>
      <c r="G163" s="85"/>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row>
    <row r="164" spans="1:44" s="25" customFormat="1" x14ac:dyDescent="0.25">
      <c r="A164" s="84"/>
      <c r="B164" s="85"/>
      <c r="C164" s="85"/>
      <c r="D164" s="85"/>
      <c r="E164" s="88"/>
      <c r="F164" s="87"/>
      <c r="G164" s="85"/>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row>
    <row r="165" spans="1:44" s="25" customFormat="1" x14ac:dyDescent="0.25">
      <c r="A165" s="84"/>
      <c r="B165" s="85"/>
      <c r="C165" s="85"/>
      <c r="D165" s="85"/>
      <c r="E165" s="88"/>
      <c r="F165" s="87"/>
      <c r="G165" s="85"/>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row>
    <row r="166" spans="1:44" s="25" customFormat="1" x14ac:dyDescent="0.25">
      <c r="A166" s="84"/>
      <c r="B166" s="85"/>
      <c r="C166" s="85"/>
      <c r="D166" s="85"/>
      <c r="E166" s="88"/>
      <c r="F166" s="87"/>
      <c r="G166" s="85"/>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row>
    <row r="167" spans="1:44" s="25" customFormat="1" x14ac:dyDescent="0.25">
      <c r="A167" s="84"/>
      <c r="B167" s="85"/>
      <c r="C167" s="85"/>
      <c r="D167" s="85"/>
      <c r="E167" s="88"/>
      <c r="F167" s="87"/>
      <c r="G167" s="85"/>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row>
    <row r="168" spans="1:44" s="25" customFormat="1" x14ac:dyDescent="0.25">
      <c r="A168" s="84"/>
      <c r="B168" s="85"/>
      <c r="C168" s="85"/>
      <c r="D168" s="85"/>
      <c r="E168" s="88"/>
      <c r="F168" s="87"/>
      <c r="G168" s="85"/>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row>
    <row r="169" spans="1:44" s="25" customFormat="1" x14ac:dyDescent="0.25">
      <c r="A169" s="84"/>
      <c r="B169" s="85"/>
      <c r="C169" s="85"/>
      <c r="D169" s="85"/>
      <c r="E169" s="88"/>
      <c r="F169" s="87"/>
      <c r="G169" s="85"/>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row>
    <row r="170" spans="1:44" s="25" customFormat="1" x14ac:dyDescent="0.25">
      <c r="A170" s="84"/>
      <c r="B170" s="85"/>
      <c r="C170" s="85"/>
      <c r="D170" s="85"/>
      <c r="E170" s="88"/>
      <c r="F170" s="87"/>
      <c r="G170" s="85"/>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row>
    <row r="171" spans="1:44" s="25" customFormat="1" x14ac:dyDescent="0.25">
      <c r="A171" s="84"/>
      <c r="B171" s="85"/>
      <c r="C171" s="85"/>
      <c r="D171" s="85"/>
      <c r="E171" s="88"/>
      <c r="F171" s="87"/>
      <c r="G171" s="85"/>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row>
    <row r="172" spans="1:44" s="25" customFormat="1" x14ac:dyDescent="0.25">
      <c r="A172" s="84"/>
      <c r="B172" s="85"/>
      <c r="C172" s="85"/>
      <c r="D172" s="85"/>
      <c r="E172" s="88"/>
      <c r="F172" s="87"/>
      <c r="G172" s="85"/>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row>
    <row r="173" spans="1:44" s="25" customFormat="1" x14ac:dyDescent="0.25">
      <c r="A173" s="84"/>
      <c r="B173" s="85"/>
      <c r="C173" s="85"/>
      <c r="D173" s="85"/>
      <c r="E173" s="88"/>
      <c r="F173" s="87"/>
      <c r="G173" s="85"/>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row>
    <row r="174" spans="1:44" s="25" customFormat="1" x14ac:dyDescent="0.25">
      <c r="A174" s="84"/>
      <c r="B174" s="85"/>
      <c r="C174" s="85"/>
      <c r="D174" s="85"/>
      <c r="E174" s="88"/>
      <c r="F174" s="87"/>
      <c r="G174" s="85"/>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row>
    <row r="175" spans="1:44" s="25" customFormat="1" x14ac:dyDescent="0.25">
      <c r="A175" s="84"/>
      <c r="B175" s="85"/>
      <c r="C175" s="85"/>
      <c r="D175" s="85"/>
      <c r="E175" s="88"/>
      <c r="F175" s="87"/>
      <c r="G175" s="85"/>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row>
    <row r="176" spans="1:44" s="25" customFormat="1" x14ac:dyDescent="0.25">
      <c r="A176" s="84"/>
      <c r="B176" s="85"/>
      <c r="C176" s="85"/>
      <c r="D176" s="85"/>
      <c r="E176" s="88"/>
      <c r="F176" s="87"/>
      <c r="G176" s="85"/>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row>
    <row r="177" spans="1:44" s="25" customFormat="1" x14ac:dyDescent="0.25">
      <c r="A177" s="84"/>
      <c r="B177" s="85"/>
      <c r="C177" s="85"/>
      <c r="D177" s="85"/>
      <c r="E177" s="88"/>
      <c r="F177" s="87"/>
      <c r="G177" s="85"/>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row>
    <row r="178" spans="1:44" s="25" customFormat="1" x14ac:dyDescent="0.25">
      <c r="A178" s="84"/>
      <c r="B178" s="85"/>
      <c r="C178" s="85"/>
      <c r="D178" s="85"/>
      <c r="E178" s="88"/>
      <c r="F178" s="87"/>
      <c r="G178" s="85"/>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row>
    <row r="179" spans="1:44" s="25" customFormat="1" x14ac:dyDescent="0.25">
      <c r="A179" s="84"/>
      <c r="B179" s="85"/>
      <c r="C179" s="85"/>
      <c r="D179" s="85"/>
      <c r="E179" s="88"/>
      <c r="F179" s="87"/>
      <c r="G179" s="85"/>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row>
    <row r="180" spans="1:44" s="25" customFormat="1" x14ac:dyDescent="0.25">
      <c r="A180" s="84"/>
      <c r="B180" s="85"/>
      <c r="C180" s="85"/>
      <c r="D180" s="85"/>
      <c r="E180" s="88"/>
      <c r="F180" s="87"/>
      <c r="G180" s="85"/>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row>
    <row r="181" spans="1:44" s="25" customFormat="1" x14ac:dyDescent="0.25">
      <c r="A181" s="84"/>
      <c r="B181" s="85"/>
      <c r="C181" s="85"/>
      <c r="D181" s="85"/>
      <c r="E181" s="88"/>
      <c r="F181" s="87"/>
      <c r="G181" s="85"/>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row>
    <row r="182" spans="1:44" s="25" customFormat="1" x14ac:dyDescent="0.25">
      <c r="A182" s="84"/>
      <c r="B182" s="85"/>
      <c r="C182" s="85"/>
      <c r="D182" s="85"/>
      <c r="E182" s="88"/>
      <c r="F182" s="87"/>
      <c r="G182" s="85"/>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row>
    <row r="183" spans="1:44" s="25" customFormat="1" x14ac:dyDescent="0.25">
      <c r="A183" s="84"/>
      <c r="B183" s="85"/>
      <c r="C183" s="85"/>
      <c r="D183" s="85"/>
      <c r="E183" s="88"/>
      <c r="F183" s="87"/>
      <c r="G183" s="85"/>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row>
    <row r="184" spans="1:44" s="25" customFormat="1" x14ac:dyDescent="0.25">
      <c r="A184" s="84"/>
      <c r="B184" s="85"/>
      <c r="C184" s="85"/>
      <c r="D184" s="85"/>
      <c r="E184" s="88"/>
      <c r="F184" s="87"/>
      <c r="G184" s="85"/>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row>
    <row r="185" spans="1:44" s="25" customFormat="1" x14ac:dyDescent="0.25">
      <c r="A185" s="84"/>
      <c r="B185" s="85"/>
      <c r="C185" s="85"/>
      <c r="D185" s="85"/>
      <c r="E185" s="88"/>
      <c r="F185" s="87"/>
      <c r="G185" s="85"/>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row>
    <row r="186" spans="1:44" s="25" customFormat="1" x14ac:dyDescent="0.25">
      <c r="A186" s="84"/>
      <c r="B186" s="85"/>
      <c r="C186" s="85"/>
      <c r="D186" s="85"/>
      <c r="E186" s="88"/>
      <c r="F186" s="87"/>
      <c r="G186" s="85"/>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row>
    <row r="187" spans="1:44" s="25" customFormat="1" x14ac:dyDescent="0.25">
      <c r="A187" s="84"/>
      <c r="B187" s="85"/>
      <c r="C187" s="85"/>
      <c r="D187" s="85"/>
      <c r="E187" s="88"/>
      <c r="F187" s="87"/>
      <c r="G187" s="85"/>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row>
    <row r="188" spans="1:44" s="25" customFormat="1" x14ac:dyDescent="0.25">
      <c r="A188" s="84"/>
      <c r="B188" s="85"/>
      <c r="C188" s="85"/>
      <c r="D188" s="85"/>
      <c r="E188" s="88"/>
      <c r="F188" s="87"/>
      <c r="G188" s="85"/>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row>
    <row r="189" spans="1:44" s="25" customFormat="1" x14ac:dyDescent="0.25">
      <c r="A189" s="84"/>
      <c r="B189" s="85"/>
      <c r="C189" s="85"/>
      <c r="D189" s="85"/>
      <c r="E189" s="88"/>
      <c r="F189" s="87"/>
      <c r="G189" s="85"/>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row>
    <row r="190" spans="1:44" s="25" customFormat="1" x14ac:dyDescent="0.25">
      <c r="A190" s="84"/>
      <c r="B190" s="85"/>
      <c r="C190" s="85"/>
      <c r="D190" s="85"/>
      <c r="E190" s="88"/>
      <c r="F190" s="87"/>
      <c r="G190" s="85"/>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row>
    <row r="191" spans="1:44" s="25" customFormat="1" x14ac:dyDescent="0.25">
      <c r="A191" s="84"/>
      <c r="B191" s="85"/>
      <c r="C191" s="85"/>
      <c r="D191" s="85"/>
      <c r="E191" s="88"/>
      <c r="F191" s="87"/>
      <c r="G191" s="85"/>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row>
    <row r="192" spans="1:44" s="25" customFormat="1" x14ac:dyDescent="0.25">
      <c r="A192" s="84"/>
      <c r="B192" s="85"/>
      <c r="C192" s="85"/>
      <c r="D192" s="85"/>
      <c r="E192" s="88"/>
      <c r="F192" s="87"/>
      <c r="G192" s="85"/>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row>
    <row r="193" spans="1:44" s="25" customFormat="1" x14ac:dyDescent="0.25">
      <c r="A193" s="84"/>
      <c r="B193" s="85"/>
      <c r="C193" s="85"/>
      <c r="D193" s="85"/>
      <c r="E193" s="88"/>
      <c r="F193" s="87"/>
      <c r="G193" s="85"/>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row>
    <row r="194" spans="1:44" s="25" customFormat="1" x14ac:dyDescent="0.25">
      <c r="A194" s="84"/>
      <c r="B194" s="85"/>
      <c r="C194" s="85"/>
      <c r="D194" s="85"/>
      <c r="E194" s="88"/>
      <c r="F194" s="87"/>
      <c r="G194" s="85"/>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row>
    <row r="195" spans="1:44" s="25" customFormat="1" x14ac:dyDescent="0.25">
      <c r="A195" s="84"/>
      <c r="B195" s="85"/>
      <c r="C195" s="85"/>
      <c r="D195" s="85"/>
      <c r="E195" s="88"/>
      <c r="F195" s="87"/>
      <c r="G195" s="85"/>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row>
    <row r="196" spans="1:44" s="25" customFormat="1" x14ac:dyDescent="0.25">
      <c r="A196" s="84"/>
      <c r="B196" s="85"/>
      <c r="C196" s="85"/>
      <c r="D196" s="85"/>
      <c r="E196" s="88"/>
      <c r="F196" s="87"/>
      <c r="G196" s="85"/>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row>
    <row r="197" spans="1:44" s="25" customFormat="1" x14ac:dyDescent="0.25">
      <c r="A197" s="84"/>
      <c r="B197" s="85"/>
      <c r="C197" s="85"/>
      <c r="D197" s="85"/>
      <c r="E197" s="88"/>
      <c r="F197" s="87"/>
      <c r="G197" s="85"/>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row>
    <row r="198" spans="1:44" s="25" customFormat="1" x14ac:dyDescent="0.25">
      <c r="A198" s="84"/>
      <c r="B198" s="85"/>
      <c r="C198" s="85"/>
      <c r="D198" s="85"/>
      <c r="E198" s="88"/>
      <c r="F198" s="87"/>
      <c r="G198" s="85"/>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row>
    <row r="199" spans="1:44" s="25" customFormat="1" x14ac:dyDescent="0.25">
      <c r="A199" s="84"/>
      <c r="B199" s="85"/>
      <c r="C199" s="85"/>
      <c r="D199" s="85"/>
      <c r="E199" s="88"/>
      <c r="F199" s="87"/>
      <c r="G199" s="85"/>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row>
    <row r="200" spans="1:44" s="25" customFormat="1" x14ac:dyDescent="0.25">
      <c r="A200" s="84"/>
      <c r="B200" s="85"/>
      <c r="C200" s="85"/>
      <c r="D200" s="85"/>
      <c r="E200" s="88"/>
      <c r="F200" s="87"/>
      <c r="G200" s="85"/>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row>
    <row r="201" spans="1:44" s="25" customFormat="1" x14ac:dyDescent="0.25">
      <c r="A201" s="84"/>
      <c r="B201" s="85"/>
      <c r="C201" s="85"/>
      <c r="D201" s="85"/>
      <c r="E201" s="88"/>
      <c r="F201" s="87"/>
      <c r="G201" s="85"/>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row>
    <row r="202" spans="1:44" s="25" customFormat="1" x14ac:dyDescent="0.25">
      <c r="A202" s="84"/>
      <c r="B202" s="85"/>
      <c r="C202" s="85"/>
      <c r="D202" s="85"/>
      <c r="E202" s="88"/>
      <c r="F202" s="87"/>
      <c r="G202" s="85"/>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row>
    <row r="203" spans="1:44" s="25" customFormat="1" x14ac:dyDescent="0.25">
      <c r="A203" s="84"/>
      <c r="B203" s="85"/>
      <c r="C203" s="85"/>
      <c r="D203" s="85"/>
      <c r="E203" s="88"/>
      <c r="F203" s="87"/>
      <c r="G203" s="85"/>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row>
    <row r="204" spans="1:44" s="25" customFormat="1" x14ac:dyDescent="0.25">
      <c r="A204" s="84"/>
      <c r="B204" s="85"/>
      <c r="C204" s="85"/>
      <c r="D204" s="85"/>
      <c r="E204" s="88"/>
      <c r="F204" s="87"/>
      <c r="G204" s="85"/>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row>
    <row r="205" spans="1:44" s="25" customFormat="1" x14ac:dyDescent="0.25">
      <c r="A205" s="84"/>
      <c r="B205" s="85"/>
      <c r="C205" s="85"/>
      <c r="D205" s="85"/>
      <c r="E205" s="88"/>
      <c r="F205" s="87"/>
      <c r="G205" s="85"/>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row>
    <row r="206" spans="1:44" s="25" customFormat="1" x14ac:dyDescent="0.25">
      <c r="A206" s="84"/>
      <c r="B206" s="85"/>
      <c r="C206" s="85"/>
      <c r="D206" s="85"/>
      <c r="E206" s="88"/>
      <c r="F206" s="87"/>
      <c r="G206" s="85"/>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row>
    <row r="207" spans="1:44" s="25" customFormat="1" x14ac:dyDescent="0.25">
      <c r="A207" s="84"/>
      <c r="B207" s="85"/>
      <c r="C207" s="85"/>
      <c r="D207" s="85"/>
      <c r="E207" s="88"/>
      <c r="F207" s="87"/>
      <c r="G207" s="85"/>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row>
    <row r="208" spans="1:44" s="25" customFormat="1" x14ac:dyDescent="0.25">
      <c r="A208" s="84"/>
      <c r="B208" s="85"/>
      <c r="C208" s="85"/>
      <c r="D208" s="85"/>
      <c r="E208" s="88"/>
      <c r="F208" s="87"/>
      <c r="G208" s="85"/>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row>
    <row r="209" spans="1:44" s="25" customFormat="1" x14ac:dyDescent="0.25">
      <c r="A209" s="84"/>
      <c r="B209" s="85"/>
      <c r="C209" s="85"/>
      <c r="D209" s="85"/>
      <c r="E209" s="88"/>
      <c r="F209" s="87"/>
      <c r="G209" s="85"/>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row>
    <row r="210" spans="1:44" s="25" customFormat="1" x14ac:dyDescent="0.25">
      <c r="A210" s="84"/>
      <c r="B210" s="85"/>
      <c r="C210" s="85"/>
      <c r="D210" s="85"/>
      <c r="E210" s="88"/>
      <c r="F210" s="87"/>
      <c r="G210" s="85"/>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row>
    <row r="211" spans="1:44" s="25" customFormat="1" x14ac:dyDescent="0.25">
      <c r="A211" s="84"/>
      <c r="B211" s="85"/>
      <c r="C211" s="85"/>
      <c r="D211" s="85"/>
      <c r="E211" s="88"/>
      <c r="F211" s="87"/>
      <c r="G211" s="85"/>
      <c r="H211" s="22"/>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row>
    <row r="212" spans="1:44" s="25" customFormat="1" x14ac:dyDescent="0.25">
      <c r="A212" s="84"/>
      <c r="B212" s="85"/>
      <c r="C212" s="85"/>
      <c r="D212" s="85"/>
      <c r="E212" s="88"/>
      <c r="F212" s="87"/>
      <c r="G212" s="85"/>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row>
    <row r="213" spans="1:44" s="25" customFormat="1" x14ac:dyDescent="0.25">
      <c r="A213" s="84"/>
      <c r="B213" s="85"/>
      <c r="C213" s="85"/>
      <c r="D213" s="85"/>
      <c r="E213" s="88"/>
      <c r="F213" s="87"/>
      <c r="G213" s="85"/>
      <c r="H213" s="22"/>
      <c r="I213" s="22"/>
      <c r="J213" s="22"/>
      <c r="K213" s="22"/>
      <c r="L213" s="22"/>
      <c r="M213" s="22"/>
      <c r="N213" s="22"/>
      <c r="O213" s="22"/>
      <c r="P213" s="22"/>
      <c r="Q213" s="22"/>
      <c r="R213" s="22"/>
      <c r="S213" s="22"/>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row>
    <row r="214" spans="1:44" s="25" customFormat="1" x14ac:dyDescent="0.25">
      <c r="A214" s="84"/>
      <c r="B214" s="85"/>
      <c r="C214" s="85"/>
      <c r="D214" s="85"/>
      <c r="E214" s="88"/>
      <c r="F214" s="87"/>
      <c r="G214" s="85"/>
      <c r="H214" s="22"/>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row>
    <row r="215" spans="1:44" s="25" customFormat="1" x14ac:dyDescent="0.25">
      <c r="A215" s="84"/>
      <c r="B215" s="85"/>
      <c r="C215" s="85"/>
      <c r="D215" s="85"/>
      <c r="E215" s="88"/>
      <c r="F215" s="87"/>
      <c r="G215" s="85"/>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row>
    <row r="216" spans="1:44" s="25" customFormat="1" x14ac:dyDescent="0.25">
      <c r="A216" s="84"/>
      <c r="B216" s="85"/>
      <c r="C216" s="85"/>
      <c r="D216" s="85"/>
      <c r="E216" s="88"/>
      <c r="F216" s="87"/>
      <c r="G216" s="85"/>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row>
    <row r="217" spans="1:44" s="25" customFormat="1" x14ac:dyDescent="0.25">
      <c r="A217" s="84"/>
      <c r="B217" s="85"/>
      <c r="C217" s="85"/>
      <c r="D217" s="85"/>
      <c r="E217" s="88"/>
      <c r="F217" s="87"/>
      <c r="G217" s="85"/>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c r="AR217" s="22"/>
    </row>
    <row r="218" spans="1:44" s="25" customFormat="1" x14ac:dyDescent="0.25">
      <c r="A218" s="84"/>
      <c r="B218" s="85"/>
      <c r="C218" s="85"/>
      <c r="D218" s="85"/>
      <c r="E218" s="88"/>
      <c r="F218" s="87"/>
      <c r="G218" s="85"/>
      <c r="H218" s="22"/>
      <c r="I218" s="22"/>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2"/>
      <c r="AG218" s="22"/>
      <c r="AH218" s="22"/>
      <c r="AI218" s="22"/>
      <c r="AJ218" s="22"/>
      <c r="AK218" s="22"/>
      <c r="AL218" s="22"/>
      <c r="AM218" s="22"/>
      <c r="AN218" s="22"/>
      <c r="AO218" s="22"/>
      <c r="AP218" s="22"/>
      <c r="AQ218" s="22"/>
      <c r="AR218" s="22"/>
    </row>
    <row r="219" spans="1:44" s="25" customFormat="1" x14ac:dyDescent="0.25">
      <c r="A219" s="84"/>
      <c r="B219" s="85"/>
      <c r="C219" s="85"/>
      <c r="D219" s="85"/>
      <c r="E219" s="88"/>
      <c r="F219" s="87"/>
      <c r="G219" s="85"/>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row>
    <row r="220" spans="1:44" s="25" customFormat="1" x14ac:dyDescent="0.25">
      <c r="A220" s="84"/>
      <c r="B220" s="85"/>
      <c r="C220" s="85"/>
      <c r="D220" s="85"/>
      <c r="E220" s="88"/>
      <c r="F220" s="87"/>
      <c r="G220" s="85"/>
      <c r="H220" s="22"/>
      <c r="I220" s="2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2"/>
      <c r="AJ220" s="22"/>
      <c r="AK220" s="22"/>
      <c r="AL220" s="22"/>
      <c r="AM220" s="22"/>
      <c r="AN220" s="22"/>
      <c r="AO220" s="22"/>
      <c r="AP220" s="22"/>
      <c r="AQ220" s="22"/>
      <c r="AR220" s="22"/>
    </row>
    <row r="221" spans="1:44" s="25" customFormat="1" x14ac:dyDescent="0.25">
      <c r="A221" s="84"/>
      <c r="B221" s="85"/>
      <c r="C221" s="85"/>
      <c r="D221" s="85"/>
      <c r="E221" s="88"/>
      <c r="F221" s="87"/>
      <c r="G221" s="85"/>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2"/>
      <c r="AH221" s="22"/>
      <c r="AI221" s="22"/>
      <c r="AJ221" s="22"/>
      <c r="AK221" s="22"/>
      <c r="AL221" s="22"/>
      <c r="AM221" s="22"/>
      <c r="AN221" s="22"/>
      <c r="AO221" s="22"/>
      <c r="AP221" s="22"/>
      <c r="AQ221" s="22"/>
      <c r="AR221" s="22"/>
    </row>
    <row r="222" spans="1:44" s="25" customFormat="1" x14ac:dyDescent="0.25">
      <c r="A222" s="84"/>
      <c r="B222" s="85"/>
      <c r="C222" s="85"/>
      <c r="D222" s="85"/>
      <c r="E222" s="88"/>
      <c r="F222" s="87"/>
      <c r="G222" s="85"/>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2"/>
      <c r="AG222" s="22"/>
      <c r="AH222" s="22"/>
      <c r="AI222" s="22"/>
      <c r="AJ222" s="22"/>
      <c r="AK222" s="22"/>
      <c r="AL222" s="22"/>
      <c r="AM222" s="22"/>
      <c r="AN222" s="22"/>
      <c r="AO222" s="22"/>
      <c r="AP222" s="22"/>
      <c r="AQ222" s="22"/>
      <c r="AR222" s="22"/>
    </row>
    <row r="223" spans="1:44" s="25" customFormat="1" x14ac:dyDescent="0.25">
      <c r="A223" s="84"/>
      <c r="B223" s="85"/>
      <c r="C223" s="85"/>
      <c r="D223" s="85"/>
      <c r="E223" s="88"/>
      <c r="F223" s="87"/>
      <c r="G223" s="85"/>
      <c r="H223" s="22"/>
      <c r="I223" s="22"/>
      <c r="J223" s="22"/>
      <c r="K223" s="22"/>
      <c r="L223" s="22"/>
      <c r="M223" s="22"/>
      <c r="N223" s="22"/>
      <c r="O223" s="22"/>
      <c r="P223" s="22"/>
      <c r="Q223" s="22"/>
      <c r="R223" s="22"/>
      <c r="S223" s="22"/>
      <c r="T223" s="22"/>
      <c r="U223" s="22"/>
      <c r="V223" s="22"/>
      <c r="W223" s="22"/>
      <c r="X223" s="22"/>
      <c r="Y223" s="22"/>
      <c r="Z223" s="22"/>
      <c r="AA223" s="22"/>
      <c r="AB223" s="22"/>
      <c r="AC223" s="22"/>
      <c r="AD223" s="22"/>
      <c r="AE223" s="22"/>
      <c r="AF223" s="22"/>
      <c r="AG223" s="22"/>
      <c r="AH223" s="22"/>
      <c r="AI223" s="22"/>
      <c r="AJ223" s="22"/>
      <c r="AK223" s="22"/>
      <c r="AL223" s="22"/>
      <c r="AM223" s="22"/>
      <c r="AN223" s="22"/>
      <c r="AO223" s="22"/>
      <c r="AP223" s="22"/>
      <c r="AQ223" s="22"/>
      <c r="AR223" s="22"/>
    </row>
    <row r="224" spans="1:44" s="25" customFormat="1" x14ac:dyDescent="0.25">
      <c r="A224" s="84"/>
      <c r="B224" s="85"/>
      <c r="C224" s="85"/>
      <c r="D224" s="85"/>
      <c r="E224" s="88"/>
      <c r="F224" s="87"/>
      <c r="G224" s="85"/>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c r="AN224" s="22"/>
      <c r="AO224" s="22"/>
      <c r="AP224" s="22"/>
      <c r="AQ224" s="22"/>
      <c r="AR224" s="22"/>
    </row>
    <row r="225" spans="1:44" s="25" customFormat="1" x14ac:dyDescent="0.25">
      <c r="A225" s="84"/>
      <c r="B225" s="85"/>
      <c r="C225" s="85"/>
      <c r="D225" s="85"/>
      <c r="E225" s="88"/>
      <c r="F225" s="87"/>
      <c r="G225" s="85"/>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2"/>
      <c r="AJ225" s="22"/>
      <c r="AK225" s="22"/>
      <c r="AL225" s="22"/>
      <c r="AM225" s="22"/>
      <c r="AN225" s="22"/>
      <c r="AO225" s="22"/>
      <c r="AP225" s="22"/>
      <c r="AQ225" s="22"/>
      <c r="AR225" s="22"/>
    </row>
    <row r="226" spans="1:44" s="25" customFormat="1" x14ac:dyDescent="0.25">
      <c r="A226" s="84"/>
      <c r="B226" s="85"/>
      <c r="C226" s="85"/>
      <c r="D226" s="85"/>
      <c r="E226" s="88"/>
      <c r="F226" s="87"/>
      <c r="G226" s="85"/>
      <c r="H226" s="22"/>
      <c r="I226" s="22"/>
      <c r="J226" s="22"/>
      <c r="K226" s="22"/>
      <c r="L226" s="22"/>
      <c r="M226" s="22"/>
      <c r="N226" s="22"/>
      <c r="O226" s="22"/>
      <c r="P226" s="22"/>
      <c r="Q226" s="22"/>
      <c r="R226" s="22"/>
      <c r="S226" s="22"/>
      <c r="T226" s="22"/>
      <c r="U226" s="22"/>
      <c r="V226" s="22"/>
      <c r="W226" s="22"/>
      <c r="X226" s="22"/>
      <c r="Y226" s="22"/>
      <c r="Z226" s="22"/>
      <c r="AA226" s="22"/>
      <c r="AB226" s="22"/>
      <c r="AC226" s="22"/>
      <c r="AD226" s="22"/>
      <c r="AE226" s="22"/>
      <c r="AF226" s="22"/>
      <c r="AG226" s="22"/>
      <c r="AH226" s="22"/>
      <c r="AI226" s="22"/>
      <c r="AJ226" s="22"/>
      <c r="AK226" s="22"/>
      <c r="AL226" s="22"/>
      <c r="AM226" s="22"/>
      <c r="AN226" s="22"/>
      <c r="AO226" s="22"/>
      <c r="AP226" s="22"/>
      <c r="AQ226" s="22"/>
      <c r="AR226" s="22"/>
    </row>
    <row r="227" spans="1:44" s="25" customFormat="1" x14ac:dyDescent="0.25">
      <c r="A227" s="84"/>
      <c r="B227" s="85"/>
      <c r="C227" s="85"/>
      <c r="D227" s="85"/>
      <c r="E227" s="88"/>
      <c r="F227" s="87"/>
      <c r="G227" s="85"/>
      <c r="H227" s="22"/>
      <c r="I227" s="22"/>
      <c r="J227" s="22"/>
      <c r="K227" s="22"/>
      <c r="L227" s="22"/>
      <c r="M227" s="22"/>
      <c r="N227" s="22"/>
      <c r="O227" s="22"/>
      <c r="P227" s="22"/>
      <c r="Q227" s="22"/>
      <c r="R227" s="22"/>
      <c r="S227" s="22"/>
      <c r="T227" s="22"/>
      <c r="U227" s="22"/>
      <c r="V227" s="22"/>
      <c r="W227" s="22"/>
      <c r="X227" s="22"/>
      <c r="Y227" s="22"/>
      <c r="Z227" s="22"/>
      <c r="AA227" s="22"/>
      <c r="AB227" s="22"/>
      <c r="AC227" s="22"/>
      <c r="AD227" s="22"/>
      <c r="AE227" s="22"/>
      <c r="AF227" s="22"/>
      <c r="AG227" s="22"/>
      <c r="AH227" s="22"/>
      <c r="AI227" s="22"/>
      <c r="AJ227" s="22"/>
      <c r="AK227" s="22"/>
      <c r="AL227" s="22"/>
      <c r="AM227" s="22"/>
      <c r="AN227" s="22"/>
      <c r="AO227" s="22"/>
      <c r="AP227" s="22"/>
      <c r="AQ227" s="22"/>
      <c r="AR227" s="22"/>
    </row>
    <row r="228" spans="1:44" s="25" customFormat="1" x14ac:dyDescent="0.25">
      <c r="A228" s="84"/>
      <c r="B228" s="85"/>
      <c r="C228" s="85"/>
      <c r="D228" s="85"/>
      <c r="E228" s="88"/>
      <c r="F228" s="87"/>
      <c r="G228" s="85"/>
      <c r="H228" s="22"/>
      <c r="I228" s="22"/>
      <c r="J228" s="22"/>
      <c r="K228" s="22"/>
      <c r="L228" s="22"/>
      <c r="M228" s="22"/>
      <c r="N228" s="22"/>
      <c r="O228" s="22"/>
      <c r="P228" s="22"/>
      <c r="Q228" s="22"/>
      <c r="R228" s="22"/>
      <c r="S228" s="22"/>
      <c r="T228" s="22"/>
      <c r="U228" s="22"/>
      <c r="V228" s="22"/>
      <c r="W228" s="22"/>
      <c r="X228" s="22"/>
      <c r="Y228" s="22"/>
      <c r="Z228" s="22"/>
      <c r="AA228" s="22"/>
      <c r="AB228" s="22"/>
      <c r="AC228" s="22"/>
      <c r="AD228" s="22"/>
      <c r="AE228" s="22"/>
      <c r="AF228" s="22"/>
      <c r="AG228" s="22"/>
      <c r="AH228" s="22"/>
      <c r="AI228" s="22"/>
      <c r="AJ228" s="22"/>
      <c r="AK228" s="22"/>
      <c r="AL228" s="22"/>
      <c r="AM228" s="22"/>
      <c r="AN228" s="22"/>
      <c r="AO228" s="22"/>
      <c r="AP228" s="22"/>
      <c r="AQ228" s="22"/>
      <c r="AR228" s="22"/>
    </row>
    <row r="229" spans="1:44" s="25" customFormat="1" x14ac:dyDescent="0.25">
      <c r="A229" s="84"/>
      <c r="B229" s="85"/>
      <c r="C229" s="85"/>
      <c r="D229" s="85"/>
      <c r="E229" s="88"/>
      <c r="F229" s="87"/>
      <c r="G229" s="85"/>
      <c r="H229" s="22"/>
      <c r="I229" s="22"/>
      <c r="J229" s="22"/>
      <c r="K229" s="22"/>
      <c r="L229" s="22"/>
      <c r="M229" s="22"/>
      <c r="N229" s="22"/>
      <c r="O229" s="22"/>
      <c r="P229" s="22"/>
      <c r="Q229" s="22"/>
      <c r="R229" s="22"/>
      <c r="S229" s="22"/>
      <c r="T229" s="22"/>
      <c r="U229" s="22"/>
      <c r="V229" s="22"/>
      <c r="W229" s="22"/>
      <c r="X229" s="22"/>
      <c r="Y229" s="22"/>
      <c r="Z229" s="22"/>
      <c r="AA229" s="22"/>
      <c r="AB229" s="22"/>
      <c r="AC229" s="22"/>
      <c r="AD229" s="22"/>
      <c r="AE229" s="22"/>
      <c r="AF229" s="22"/>
      <c r="AG229" s="22"/>
      <c r="AH229" s="22"/>
      <c r="AI229" s="22"/>
      <c r="AJ229" s="22"/>
      <c r="AK229" s="22"/>
      <c r="AL229" s="22"/>
      <c r="AM229" s="22"/>
      <c r="AN229" s="22"/>
      <c r="AO229" s="22"/>
      <c r="AP229" s="22"/>
      <c r="AQ229" s="22"/>
      <c r="AR229" s="22"/>
    </row>
    <row r="230" spans="1:44" s="25" customFormat="1" x14ac:dyDescent="0.25">
      <c r="A230" s="84"/>
      <c r="B230" s="85"/>
      <c r="C230" s="85"/>
      <c r="D230" s="85"/>
      <c r="E230" s="88"/>
      <c r="F230" s="87"/>
      <c r="G230" s="85"/>
      <c r="H230" s="22"/>
      <c r="I230" s="22"/>
      <c r="J230" s="22"/>
      <c r="K230" s="22"/>
      <c r="L230" s="22"/>
      <c r="M230" s="22"/>
      <c r="N230" s="22"/>
      <c r="O230" s="22"/>
      <c r="P230" s="22"/>
      <c r="Q230" s="22"/>
      <c r="R230" s="22"/>
      <c r="S230" s="22"/>
      <c r="T230" s="22"/>
      <c r="U230" s="22"/>
      <c r="V230" s="22"/>
      <c r="W230" s="22"/>
      <c r="X230" s="22"/>
      <c r="Y230" s="22"/>
      <c r="Z230" s="22"/>
      <c r="AA230" s="22"/>
      <c r="AB230" s="22"/>
      <c r="AC230" s="22"/>
      <c r="AD230" s="22"/>
      <c r="AE230" s="22"/>
      <c r="AF230" s="22"/>
      <c r="AG230" s="22"/>
      <c r="AH230" s="22"/>
      <c r="AI230" s="22"/>
      <c r="AJ230" s="22"/>
      <c r="AK230" s="22"/>
      <c r="AL230" s="22"/>
      <c r="AM230" s="22"/>
      <c r="AN230" s="22"/>
      <c r="AO230" s="22"/>
      <c r="AP230" s="22"/>
      <c r="AQ230" s="22"/>
      <c r="AR230" s="22"/>
    </row>
    <row r="231" spans="1:44" s="25" customFormat="1" x14ac:dyDescent="0.25">
      <c r="A231" s="84"/>
      <c r="B231" s="85"/>
      <c r="C231" s="85"/>
      <c r="D231" s="85"/>
      <c r="E231" s="88"/>
      <c r="F231" s="87"/>
      <c r="G231" s="85"/>
      <c r="H231" s="22"/>
      <c r="I231" s="22"/>
      <c r="J231" s="22"/>
      <c r="K231" s="22"/>
      <c r="L231" s="22"/>
      <c r="M231" s="22"/>
      <c r="N231" s="22"/>
      <c r="O231" s="22"/>
      <c r="P231" s="22"/>
      <c r="Q231" s="22"/>
      <c r="R231" s="22"/>
      <c r="S231" s="22"/>
      <c r="T231" s="22"/>
      <c r="U231" s="22"/>
      <c r="V231" s="22"/>
      <c r="W231" s="22"/>
      <c r="X231" s="22"/>
      <c r="Y231" s="22"/>
      <c r="Z231" s="22"/>
      <c r="AA231" s="22"/>
      <c r="AB231" s="22"/>
      <c r="AC231" s="22"/>
      <c r="AD231" s="22"/>
      <c r="AE231" s="22"/>
      <c r="AF231" s="22"/>
      <c r="AG231" s="22"/>
      <c r="AH231" s="22"/>
      <c r="AI231" s="22"/>
      <c r="AJ231" s="22"/>
      <c r="AK231" s="22"/>
      <c r="AL231" s="22"/>
      <c r="AM231" s="22"/>
      <c r="AN231" s="22"/>
      <c r="AO231" s="22"/>
      <c r="AP231" s="22"/>
      <c r="AQ231" s="22"/>
      <c r="AR231" s="22"/>
    </row>
    <row r="232" spans="1:44" s="25" customFormat="1" x14ac:dyDescent="0.25">
      <c r="A232" s="84"/>
      <c r="B232" s="85"/>
      <c r="C232" s="85"/>
      <c r="D232" s="85"/>
      <c r="E232" s="88"/>
      <c r="F232" s="87"/>
      <c r="G232" s="85"/>
      <c r="H232" s="22"/>
      <c r="I232" s="22"/>
      <c r="J232" s="22"/>
      <c r="K232" s="22"/>
      <c r="L232" s="22"/>
      <c r="M232" s="22"/>
      <c r="N232" s="22"/>
      <c r="O232" s="22"/>
      <c r="P232" s="22"/>
      <c r="Q232" s="22"/>
      <c r="R232" s="22"/>
      <c r="S232" s="22"/>
      <c r="T232" s="22"/>
      <c r="U232" s="22"/>
      <c r="V232" s="22"/>
      <c r="W232" s="22"/>
      <c r="X232" s="22"/>
      <c r="Y232" s="22"/>
      <c r="Z232" s="22"/>
      <c r="AA232" s="22"/>
      <c r="AB232" s="22"/>
      <c r="AC232" s="22"/>
      <c r="AD232" s="22"/>
      <c r="AE232" s="22"/>
      <c r="AF232" s="22"/>
      <c r="AG232" s="22"/>
      <c r="AH232" s="22"/>
      <c r="AI232" s="22"/>
      <c r="AJ232" s="22"/>
      <c r="AK232" s="22"/>
      <c r="AL232" s="22"/>
      <c r="AM232" s="22"/>
      <c r="AN232" s="22"/>
      <c r="AO232" s="22"/>
      <c r="AP232" s="22"/>
      <c r="AQ232" s="22"/>
      <c r="AR232" s="22"/>
    </row>
    <row r="233" spans="1:44" s="25" customFormat="1" x14ac:dyDescent="0.25">
      <c r="A233" s="84"/>
      <c r="B233" s="85"/>
      <c r="C233" s="85"/>
      <c r="D233" s="85"/>
      <c r="E233" s="88"/>
      <c r="F233" s="87"/>
      <c r="G233" s="85"/>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2"/>
      <c r="AG233" s="22"/>
      <c r="AH233" s="22"/>
      <c r="AI233" s="22"/>
      <c r="AJ233" s="22"/>
      <c r="AK233" s="22"/>
      <c r="AL233" s="22"/>
      <c r="AM233" s="22"/>
      <c r="AN233" s="22"/>
      <c r="AO233" s="22"/>
      <c r="AP233" s="22"/>
      <c r="AQ233" s="22"/>
      <c r="AR233" s="22"/>
    </row>
    <row r="234" spans="1:44" s="25" customFormat="1" x14ac:dyDescent="0.25">
      <c r="A234" s="84"/>
      <c r="B234" s="85"/>
      <c r="C234" s="85"/>
      <c r="D234" s="85"/>
      <c r="E234" s="88"/>
      <c r="F234" s="87"/>
      <c r="G234" s="85"/>
      <c r="H234" s="22"/>
      <c r="I234" s="22"/>
      <c r="J234" s="22"/>
      <c r="K234" s="22"/>
      <c r="L234" s="22"/>
      <c r="M234" s="22"/>
      <c r="N234" s="22"/>
      <c r="O234" s="22"/>
      <c r="P234" s="22"/>
      <c r="Q234" s="22"/>
      <c r="R234" s="22"/>
      <c r="S234" s="22"/>
      <c r="T234" s="22"/>
      <c r="U234" s="22"/>
      <c r="V234" s="22"/>
      <c r="W234" s="22"/>
      <c r="X234" s="22"/>
      <c r="Y234" s="22"/>
      <c r="Z234" s="22"/>
      <c r="AA234" s="22"/>
      <c r="AB234" s="22"/>
      <c r="AC234" s="22"/>
      <c r="AD234" s="22"/>
      <c r="AE234" s="22"/>
      <c r="AF234" s="22"/>
      <c r="AG234" s="22"/>
      <c r="AH234" s="22"/>
      <c r="AI234" s="22"/>
      <c r="AJ234" s="22"/>
      <c r="AK234" s="22"/>
      <c r="AL234" s="22"/>
      <c r="AM234" s="22"/>
      <c r="AN234" s="22"/>
      <c r="AO234" s="22"/>
      <c r="AP234" s="22"/>
      <c r="AQ234" s="22"/>
      <c r="AR234" s="22"/>
    </row>
    <row r="235" spans="1:44" s="25" customFormat="1" x14ac:dyDescent="0.25">
      <c r="A235" s="84"/>
      <c r="B235" s="85"/>
      <c r="C235" s="85"/>
      <c r="D235" s="85"/>
      <c r="E235" s="88"/>
      <c r="F235" s="87"/>
      <c r="G235" s="85"/>
      <c r="H235" s="22"/>
      <c r="I235" s="22"/>
      <c r="J235" s="22"/>
      <c r="K235" s="22"/>
      <c r="L235" s="22"/>
      <c r="M235" s="22"/>
      <c r="N235" s="22"/>
      <c r="O235" s="22"/>
      <c r="P235" s="22"/>
      <c r="Q235" s="22"/>
      <c r="R235" s="22"/>
      <c r="S235" s="22"/>
      <c r="T235" s="22"/>
      <c r="U235" s="22"/>
      <c r="V235" s="22"/>
      <c r="W235" s="22"/>
      <c r="X235" s="22"/>
      <c r="Y235" s="22"/>
      <c r="Z235" s="22"/>
      <c r="AA235" s="22"/>
      <c r="AB235" s="22"/>
      <c r="AC235" s="22"/>
      <c r="AD235" s="22"/>
      <c r="AE235" s="22"/>
      <c r="AF235" s="22"/>
      <c r="AG235" s="22"/>
      <c r="AH235" s="22"/>
      <c r="AI235" s="22"/>
      <c r="AJ235" s="22"/>
      <c r="AK235" s="22"/>
      <c r="AL235" s="22"/>
      <c r="AM235" s="22"/>
      <c r="AN235" s="22"/>
      <c r="AO235" s="22"/>
      <c r="AP235" s="22"/>
      <c r="AQ235" s="22"/>
      <c r="AR235" s="22"/>
    </row>
    <row r="236" spans="1:44" s="25" customFormat="1" x14ac:dyDescent="0.25">
      <c r="A236" s="84"/>
      <c r="B236" s="85"/>
      <c r="C236" s="85"/>
      <c r="D236" s="85"/>
      <c r="E236" s="88"/>
      <c r="F236" s="87"/>
      <c r="G236" s="85"/>
      <c r="H236" s="22"/>
      <c r="I236" s="22"/>
      <c r="J236" s="22"/>
      <c r="K236" s="22"/>
      <c r="L236" s="22"/>
      <c r="M236" s="22"/>
      <c r="N236" s="22"/>
      <c r="O236" s="22"/>
      <c r="P236" s="22"/>
      <c r="Q236" s="22"/>
      <c r="R236" s="22"/>
      <c r="S236" s="22"/>
      <c r="T236" s="22"/>
      <c r="U236" s="22"/>
      <c r="V236" s="22"/>
      <c r="W236" s="22"/>
      <c r="X236" s="22"/>
      <c r="Y236" s="22"/>
      <c r="Z236" s="22"/>
      <c r="AA236" s="22"/>
      <c r="AB236" s="22"/>
      <c r="AC236" s="22"/>
      <c r="AD236" s="22"/>
      <c r="AE236" s="22"/>
      <c r="AF236" s="22"/>
      <c r="AG236" s="22"/>
      <c r="AH236" s="22"/>
      <c r="AI236" s="22"/>
      <c r="AJ236" s="22"/>
      <c r="AK236" s="22"/>
      <c r="AL236" s="22"/>
      <c r="AM236" s="22"/>
      <c r="AN236" s="22"/>
      <c r="AO236" s="22"/>
      <c r="AP236" s="22"/>
      <c r="AQ236" s="22"/>
      <c r="AR236" s="22"/>
    </row>
    <row r="237" spans="1:44" s="25" customFormat="1" x14ac:dyDescent="0.25">
      <c r="A237" s="84"/>
      <c r="B237" s="85"/>
      <c r="C237" s="85"/>
      <c r="D237" s="85"/>
      <c r="E237" s="88"/>
      <c r="F237" s="87"/>
      <c r="G237" s="85"/>
      <c r="H237" s="22"/>
      <c r="I237" s="22"/>
      <c r="J237" s="22"/>
      <c r="K237" s="22"/>
      <c r="L237" s="22"/>
      <c r="M237" s="22"/>
      <c r="N237" s="22"/>
      <c r="O237" s="22"/>
      <c r="P237" s="22"/>
      <c r="Q237" s="22"/>
      <c r="R237" s="22"/>
      <c r="S237" s="22"/>
      <c r="T237" s="22"/>
      <c r="U237" s="22"/>
      <c r="V237" s="22"/>
      <c r="W237" s="22"/>
      <c r="X237" s="22"/>
      <c r="Y237" s="22"/>
      <c r="Z237" s="22"/>
      <c r="AA237" s="22"/>
      <c r="AB237" s="22"/>
      <c r="AC237" s="22"/>
      <c r="AD237" s="22"/>
      <c r="AE237" s="22"/>
      <c r="AF237" s="22"/>
      <c r="AG237" s="22"/>
      <c r="AH237" s="22"/>
      <c r="AI237" s="22"/>
      <c r="AJ237" s="22"/>
      <c r="AK237" s="22"/>
      <c r="AL237" s="22"/>
      <c r="AM237" s="22"/>
      <c r="AN237" s="22"/>
      <c r="AO237" s="22"/>
      <c r="AP237" s="22"/>
      <c r="AQ237" s="22"/>
      <c r="AR237" s="22"/>
    </row>
    <row r="238" spans="1:44" s="25" customFormat="1" x14ac:dyDescent="0.25">
      <c r="A238" s="84"/>
      <c r="B238" s="85"/>
      <c r="C238" s="85"/>
      <c r="D238" s="85"/>
      <c r="E238" s="88"/>
      <c r="F238" s="87"/>
      <c r="G238" s="85"/>
      <c r="H238" s="22"/>
      <c r="I238" s="22"/>
      <c r="J238" s="22"/>
      <c r="K238" s="22"/>
      <c r="L238" s="22"/>
      <c r="M238" s="22"/>
      <c r="N238" s="22"/>
      <c r="O238" s="22"/>
      <c r="P238" s="22"/>
      <c r="Q238" s="22"/>
      <c r="R238" s="22"/>
      <c r="S238" s="22"/>
      <c r="T238" s="22"/>
      <c r="U238" s="22"/>
      <c r="V238" s="22"/>
      <c r="W238" s="22"/>
      <c r="X238" s="22"/>
      <c r="Y238" s="22"/>
      <c r="Z238" s="22"/>
      <c r="AA238" s="22"/>
      <c r="AB238" s="22"/>
      <c r="AC238" s="22"/>
      <c r="AD238" s="22"/>
      <c r="AE238" s="22"/>
      <c r="AF238" s="22"/>
      <c r="AG238" s="22"/>
      <c r="AH238" s="22"/>
      <c r="AI238" s="22"/>
      <c r="AJ238" s="22"/>
      <c r="AK238" s="22"/>
      <c r="AL238" s="22"/>
      <c r="AM238" s="22"/>
      <c r="AN238" s="22"/>
      <c r="AO238" s="22"/>
      <c r="AP238" s="22"/>
      <c r="AQ238" s="22"/>
      <c r="AR238" s="22"/>
    </row>
    <row r="239" spans="1:44" s="25" customFormat="1" x14ac:dyDescent="0.25">
      <c r="A239" s="84"/>
      <c r="B239" s="85"/>
      <c r="C239" s="85"/>
      <c r="D239" s="85"/>
      <c r="E239" s="88"/>
      <c r="F239" s="87"/>
      <c r="G239" s="85"/>
      <c r="H239" s="22"/>
      <c r="I239" s="22"/>
      <c r="J239" s="22"/>
      <c r="K239" s="22"/>
      <c r="L239" s="22"/>
      <c r="M239" s="22"/>
      <c r="N239" s="22"/>
      <c r="O239" s="22"/>
      <c r="P239" s="22"/>
      <c r="Q239" s="22"/>
      <c r="R239" s="22"/>
      <c r="S239" s="22"/>
      <c r="T239" s="22"/>
      <c r="U239" s="22"/>
      <c r="V239" s="22"/>
      <c r="W239" s="22"/>
      <c r="X239" s="22"/>
      <c r="Y239" s="22"/>
      <c r="Z239" s="22"/>
      <c r="AA239" s="22"/>
      <c r="AB239" s="22"/>
      <c r="AC239" s="22"/>
      <c r="AD239" s="22"/>
      <c r="AE239" s="22"/>
      <c r="AF239" s="22"/>
      <c r="AG239" s="22"/>
      <c r="AH239" s="22"/>
      <c r="AI239" s="22"/>
      <c r="AJ239" s="22"/>
      <c r="AK239" s="22"/>
      <c r="AL239" s="22"/>
      <c r="AM239" s="22"/>
      <c r="AN239" s="22"/>
      <c r="AO239" s="22"/>
      <c r="AP239" s="22"/>
      <c r="AQ239" s="22"/>
      <c r="AR239" s="22"/>
    </row>
    <row r="240" spans="1:44" s="25" customFormat="1" x14ac:dyDescent="0.25">
      <c r="A240" s="84"/>
      <c r="B240" s="85"/>
      <c r="C240" s="85"/>
      <c r="D240" s="85"/>
      <c r="E240" s="88"/>
      <c r="F240" s="87"/>
      <c r="G240" s="85"/>
      <c r="H240" s="22"/>
      <c r="I240" s="22"/>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2"/>
      <c r="AG240" s="22"/>
      <c r="AH240" s="22"/>
      <c r="AI240" s="22"/>
      <c r="AJ240" s="22"/>
      <c r="AK240" s="22"/>
      <c r="AL240" s="22"/>
      <c r="AM240" s="22"/>
      <c r="AN240" s="22"/>
      <c r="AO240" s="22"/>
      <c r="AP240" s="22"/>
      <c r="AQ240" s="22"/>
      <c r="AR240" s="22"/>
    </row>
    <row r="241" spans="1:44" s="25" customFormat="1" x14ac:dyDescent="0.25">
      <c r="A241" s="84"/>
      <c r="B241" s="85"/>
      <c r="C241" s="85"/>
      <c r="D241" s="85"/>
      <c r="E241" s="88"/>
      <c r="F241" s="87"/>
      <c r="G241" s="85"/>
      <c r="H241" s="22"/>
      <c r="I241" s="22"/>
      <c r="J241" s="22"/>
      <c r="K241" s="22"/>
      <c r="L241" s="22"/>
      <c r="M241" s="22"/>
      <c r="N241" s="22"/>
      <c r="O241" s="22"/>
      <c r="P241" s="22"/>
      <c r="Q241" s="22"/>
      <c r="R241" s="22"/>
      <c r="S241" s="22"/>
      <c r="T241" s="22"/>
      <c r="U241" s="22"/>
      <c r="V241" s="22"/>
      <c r="W241" s="22"/>
      <c r="X241" s="22"/>
      <c r="Y241" s="22"/>
      <c r="Z241" s="22"/>
      <c r="AA241" s="22"/>
      <c r="AB241" s="22"/>
      <c r="AC241" s="22"/>
      <c r="AD241" s="22"/>
      <c r="AE241" s="22"/>
      <c r="AF241" s="22"/>
      <c r="AG241" s="22"/>
      <c r="AH241" s="22"/>
      <c r="AI241" s="22"/>
      <c r="AJ241" s="22"/>
      <c r="AK241" s="22"/>
      <c r="AL241" s="22"/>
      <c r="AM241" s="22"/>
      <c r="AN241" s="22"/>
      <c r="AO241" s="22"/>
      <c r="AP241" s="22"/>
      <c r="AQ241" s="22"/>
      <c r="AR241" s="22"/>
    </row>
    <row r="242" spans="1:44" s="25" customFormat="1" x14ac:dyDescent="0.25">
      <c r="A242" s="84"/>
      <c r="B242" s="85"/>
      <c r="C242" s="85"/>
      <c r="D242" s="85"/>
      <c r="E242" s="88"/>
      <c r="F242" s="87"/>
      <c r="G242" s="85"/>
      <c r="H242" s="22"/>
      <c r="I242" s="22"/>
      <c r="J242" s="22"/>
      <c r="K242" s="22"/>
      <c r="L242" s="22"/>
      <c r="M242" s="22"/>
      <c r="N242" s="22"/>
      <c r="O242" s="22"/>
      <c r="P242" s="22"/>
      <c r="Q242" s="22"/>
      <c r="R242" s="22"/>
      <c r="S242" s="22"/>
      <c r="T242" s="22"/>
      <c r="U242" s="22"/>
      <c r="V242" s="22"/>
      <c r="W242" s="22"/>
      <c r="X242" s="22"/>
      <c r="Y242" s="22"/>
      <c r="Z242" s="22"/>
      <c r="AA242" s="22"/>
      <c r="AB242" s="22"/>
      <c r="AC242" s="22"/>
      <c r="AD242" s="22"/>
      <c r="AE242" s="22"/>
      <c r="AF242" s="22"/>
      <c r="AG242" s="22"/>
      <c r="AH242" s="22"/>
      <c r="AI242" s="22"/>
      <c r="AJ242" s="22"/>
      <c r="AK242" s="22"/>
      <c r="AL242" s="22"/>
      <c r="AM242" s="22"/>
      <c r="AN242" s="22"/>
      <c r="AO242" s="22"/>
      <c r="AP242" s="22"/>
      <c r="AQ242" s="22"/>
      <c r="AR242" s="22"/>
    </row>
    <row r="243" spans="1:44" s="25" customFormat="1" x14ac:dyDescent="0.3">
      <c r="A243" s="26"/>
      <c r="B243" s="46"/>
      <c r="C243" s="47"/>
      <c r="D243" s="46"/>
      <c r="E243" s="48"/>
      <c r="F243" s="37"/>
      <c r="G243" s="46"/>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2"/>
      <c r="AG243" s="22"/>
      <c r="AH243" s="22"/>
      <c r="AI243" s="22"/>
      <c r="AJ243" s="22"/>
      <c r="AK243" s="22"/>
      <c r="AL243" s="22"/>
      <c r="AM243" s="22"/>
      <c r="AN243" s="22"/>
      <c r="AO243" s="22"/>
      <c r="AP243" s="22"/>
      <c r="AQ243" s="22"/>
      <c r="AR243" s="22"/>
    </row>
    <row r="244" spans="1:44" s="25" customFormat="1" x14ac:dyDescent="0.3">
      <c r="A244" s="26"/>
      <c r="B244" s="46"/>
      <c r="C244" s="47"/>
      <c r="D244" s="46"/>
      <c r="E244" s="48"/>
      <c r="F244" s="37"/>
      <c r="G244" s="46"/>
      <c r="H244" s="22"/>
      <c r="I244" s="22"/>
      <c r="J244" s="22"/>
      <c r="K244" s="22"/>
      <c r="L244" s="22"/>
      <c r="M244" s="22"/>
      <c r="N244" s="22"/>
      <c r="O244" s="22"/>
      <c r="P244" s="22"/>
      <c r="Q244" s="22"/>
      <c r="R244" s="22"/>
      <c r="S244" s="22"/>
      <c r="T244" s="22"/>
      <c r="U244" s="22"/>
      <c r="V244" s="22"/>
      <c r="W244" s="22"/>
      <c r="X244" s="22"/>
      <c r="Y244" s="22"/>
      <c r="Z244" s="22"/>
      <c r="AA244" s="22"/>
      <c r="AB244" s="22"/>
      <c r="AC244" s="22"/>
      <c r="AD244" s="22"/>
      <c r="AE244" s="22"/>
      <c r="AF244" s="22"/>
      <c r="AG244" s="22"/>
      <c r="AH244" s="22"/>
      <c r="AI244" s="22"/>
      <c r="AJ244" s="22"/>
      <c r="AK244" s="22"/>
      <c r="AL244" s="22"/>
      <c r="AM244" s="22"/>
      <c r="AN244" s="22"/>
      <c r="AO244" s="22"/>
      <c r="AP244" s="22"/>
      <c r="AQ244" s="22"/>
      <c r="AR244" s="22"/>
    </row>
    <row r="245" spans="1:44" s="25" customFormat="1" x14ac:dyDescent="0.3">
      <c r="A245" s="26"/>
      <c r="B245" s="46"/>
      <c r="C245" s="47"/>
      <c r="D245" s="46"/>
      <c r="E245" s="48"/>
      <c r="F245" s="37"/>
      <c r="G245" s="46"/>
      <c r="H245" s="22"/>
      <c r="I245" s="22"/>
      <c r="J245" s="22"/>
      <c r="K245" s="22"/>
      <c r="L245" s="22"/>
      <c r="M245" s="22"/>
      <c r="N245" s="22"/>
      <c r="O245" s="22"/>
      <c r="P245" s="22"/>
      <c r="Q245" s="22"/>
      <c r="R245" s="22"/>
      <c r="S245" s="22"/>
      <c r="T245" s="22"/>
      <c r="U245" s="22"/>
      <c r="V245" s="22"/>
      <c r="W245" s="22"/>
      <c r="X245" s="22"/>
      <c r="Y245" s="22"/>
      <c r="Z245" s="22"/>
      <c r="AA245" s="22"/>
      <c r="AB245" s="22"/>
      <c r="AC245" s="22"/>
      <c r="AD245" s="22"/>
      <c r="AE245" s="22"/>
      <c r="AF245" s="22"/>
      <c r="AG245" s="22"/>
      <c r="AH245" s="22"/>
      <c r="AI245" s="22"/>
      <c r="AJ245" s="22"/>
      <c r="AK245" s="22"/>
      <c r="AL245" s="22"/>
      <c r="AM245" s="22"/>
      <c r="AN245" s="22"/>
      <c r="AO245" s="22"/>
      <c r="AP245" s="22"/>
      <c r="AQ245" s="22"/>
      <c r="AR245" s="22"/>
    </row>
    <row r="246" spans="1:44" s="25" customFormat="1" x14ac:dyDescent="0.3">
      <c r="A246" s="26"/>
      <c r="B246" s="46"/>
      <c r="C246" s="47"/>
      <c r="D246" s="46"/>
      <c r="E246" s="48"/>
      <c r="F246" s="37"/>
      <c r="G246" s="46"/>
      <c r="H246" s="22"/>
      <c r="I246" s="22"/>
      <c r="J246" s="22"/>
      <c r="K246" s="22"/>
      <c r="L246" s="22"/>
      <c r="M246" s="22"/>
      <c r="N246" s="22"/>
      <c r="O246" s="22"/>
      <c r="P246" s="22"/>
      <c r="Q246" s="22"/>
      <c r="R246" s="22"/>
      <c r="S246" s="22"/>
      <c r="T246" s="22"/>
      <c r="U246" s="22"/>
      <c r="V246" s="22"/>
      <c r="W246" s="22"/>
      <c r="X246" s="22"/>
      <c r="Y246" s="22"/>
      <c r="Z246" s="22"/>
      <c r="AA246" s="22"/>
      <c r="AB246" s="22"/>
      <c r="AC246" s="22"/>
      <c r="AD246" s="22"/>
      <c r="AE246" s="22"/>
      <c r="AF246" s="22"/>
      <c r="AG246" s="22"/>
      <c r="AH246" s="22"/>
      <c r="AI246" s="22"/>
      <c r="AJ246" s="22"/>
      <c r="AK246" s="22"/>
      <c r="AL246" s="22"/>
      <c r="AM246" s="22"/>
      <c r="AN246" s="22"/>
      <c r="AO246" s="22"/>
      <c r="AP246" s="22"/>
      <c r="AQ246" s="22"/>
      <c r="AR246" s="22"/>
    </row>
    <row r="247" spans="1:44" s="25" customFormat="1" x14ac:dyDescent="0.3">
      <c r="A247" s="26"/>
      <c r="B247" s="46"/>
      <c r="C247" s="47"/>
      <c r="D247" s="46"/>
      <c r="E247" s="48"/>
      <c r="F247" s="37"/>
      <c r="G247" s="46"/>
      <c r="H247" s="22"/>
      <c r="I247" s="22"/>
      <c r="J247" s="22"/>
      <c r="K247" s="22"/>
      <c r="L247" s="22"/>
      <c r="M247" s="22"/>
      <c r="N247" s="22"/>
      <c r="O247" s="22"/>
      <c r="P247" s="22"/>
      <c r="Q247" s="22"/>
      <c r="R247" s="22"/>
      <c r="S247" s="22"/>
      <c r="T247" s="22"/>
      <c r="U247" s="22"/>
      <c r="V247" s="22"/>
      <c r="W247" s="22"/>
      <c r="X247" s="22"/>
      <c r="Y247" s="22"/>
      <c r="Z247" s="22"/>
      <c r="AA247" s="22"/>
      <c r="AB247" s="22"/>
      <c r="AC247" s="22"/>
      <c r="AD247" s="22"/>
      <c r="AE247" s="22"/>
      <c r="AF247" s="22"/>
      <c r="AG247" s="22"/>
      <c r="AH247" s="22"/>
      <c r="AI247" s="22"/>
      <c r="AJ247" s="22"/>
      <c r="AK247" s="22"/>
      <c r="AL247" s="22"/>
      <c r="AM247" s="22"/>
      <c r="AN247" s="22"/>
      <c r="AO247" s="22"/>
      <c r="AP247" s="22"/>
      <c r="AQ247" s="22"/>
      <c r="AR247" s="22"/>
    </row>
    <row r="248" spans="1:44" s="25" customFormat="1" x14ac:dyDescent="0.3">
      <c r="A248" s="26"/>
      <c r="B248" s="46"/>
      <c r="C248" s="47"/>
      <c r="D248" s="46"/>
      <c r="E248" s="48"/>
      <c r="F248" s="37"/>
      <c r="G248" s="46"/>
      <c r="H248" s="22"/>
      <c r="I248" s="22"/>
      <c r="J248" s="22"/>
      <c r="K248" s="22"/>
      <c r="L248" s="22"/>
      <c r="M248" s="22"/>
      <c r="N248" s="22"/>
      <c r="O248" s="22"/>
      <c r="P248" s="22"/>
      <c r="Q248" s="22"/>
      <c r="R248" s="22"/>
      <c r="S248" s="22"/>
      <c r="T248" s="22"/>
      <c r="U248" s="22"/>
      <c r="V248" s="22"/>
      <c r="W248" s="22"/>
      <c r="X248" s="22"/>
      <c r="Y248" s="22"/>
      <c r="Z248" s="22"/>
      <c r="AA248" s="22"/>
      <c r="AB248" s="22"/>
      <c r="AC248" s="22"/>
      <c r="AD248" s="22"/>
      <c r="AE248" s="22"/>
      <c r="AF248" s="22"/>
      <c r="AG248" s="22"/>
      <c r="AH248" s="22"/>
      <c r="AI248" s="22"/>
      <c r="AJ248" s="22"/>
      <c r="AK248" s="22"/>
      <c r="AL248" s="22"/>
      <c r="AM248" s="22"/>
      <c r="AN248" s="22"/>
      <c r="AO248" s="22"/>
      <c r="AP248" s="22"/>
      <c r="AQ248" s="22"/>
      <c r="AR248" s="22"/>
    </row>
    <row r="249" spans="1:44" s="25" customFormat="1" x14ac:dyDescent="0.3">
      <c r="A249" s="26"/>
      <c r="B249" s="46"/>
      <c r="C249" s="47"/>
      <c r="D249" s="46"/>
      <c r="E249" s="48"/>
      <c r="F249" s="37"/>
      <c r="G249" s="46"/>
      <c r="H249" s="22"/>
      <c r="I249" s="22"/>
      <c r="J249" s="22"/>
      <c r="K249" s="22"/>
      <c r="L249" s="22"/>
      <c r="M249" s="22"/>
      <c r="N249" s="22"/>
      <c r="O249" s="22"/>
      <c r="P249" s="22"/>
      <c r="Q249" s="22"/>
      <c r="R249" s="22"/>
      <c r="S249" s="22"/>
      <c r="T249" s="22"/>
      <c r="U249" s="22"/>
      <c r="V249" s="22"/>
      <c r="W249" s="22"/>
      <c r="X249" s="22"/>
      <c r="Y249" s="22"/>
      <c r="Z249" s="22"/>
      <c r="AA249" s="22"/>
      <c r="AB249" s="22"/>
      <c r="AC249" s="22"/>
      <c r="AD249" s="22"/>
      <c r="AE249" s="22"/>
      <c r="AF249" s="22"/>
      <c r="AG249" s="22"/>
      <c r="AH249" s="22"/>
      <c r="AI249" s="22"/>
      <c r="AJ249" s="22"/>
      <c r="AK249" s="22"/>
      <c r="AL249" s="22"/>
      <c r="AM249" s="22"/>
      <c r="AN249" s="22"/>
      <c r="AO249" s="22"/>
      <c r="AP249" s="22"/>
      <c r="AQ249" s="22"/>
      <c r="AR249" s="22"/>
    </row>
    <row r="250" spans="1:44" s="25" customFormat="1" x14ac:dyDescent="0.3">
      <c r="A250" s="26"/>
      <c r="B250" s="46"/>
      <c r="C250" s="47"/>
      <c r="D250" s="46"/>
      <c r="E250" s="48"/>
      <c r="F250" s="37"/>
      <c r="G250" s="46"/>
      <c r="H250" s="22"/>
      <c r="I250" s="22"/>
      <c r="J250" s="22"/>
      <c r="K250" s="22"/>
      <c r="L250" s="22"/>
      <c r="M250" s="22"/>
      <c r="N250" s="22"/>
      <c r="O250" s="22"/>
      <c r="P250" s="22"/>
      <c r="Q250" s="22"/>
      <c r="R250" s="22"/>
      <c r="S250" s="22"/>
      <c r="T250" s="22"/>
      <c r="U250" s="22"/>
      <c r="V250" s="22"/>
      <c r="W250" s="22"/>
      <c r="X250" s="22"/>
      <c r="Y250" s="22"/>
      <c r="Z250" s="22"/>
      <c r="AA250" s="22"/>
      <c r="AB250" s="22"/>
      <c r="AC250" s="22"/>
      <c r="AD250" s="22"/>
      <c r="AE250" s="22"/>
      <c r="AF250" s="22"/>
      <c r="AG250" s="22"/>
      <c r="AH250" s="22"/>
      <c r="AI250" s="22"/>
      <c r="AJ250" s="22"/>
      <c r="AK250" s="22"/>
      <c r="AL250" s="22"/>
      <c r="AM250" s="22"/>
      <c r="AN250" s="22"/>
      <c r="AO250" s="22"/>
      <c r="AP250" s="22"/>
      <c r="AQ250" s="22"/>
      <c r="AR250" s="22"/>
    </row>
    <row r="251" spans="1:44" s="25" customFormat="1" x14ac:dyDescent="0.3">
      <c r="A251" s="26"/>
      <c r="B251" s="46"/>
      <c r="C251" s="47"/>
      <c r="D251" s="46"/>
      <c r="E251" s="48"/>
      <c r="F251" s="37"/>
      <c r="G251" s="46"/>
      <c r="H251" s="22"/>
      <c r="I251" s="22"/>
      <c r="J251" s="22"/>
      <c r="K251" s="22"/>
      <c r="L251" s="22"/>
      <c r="M251" s="22"/>
      <c r="N251" s="22"/>
      <c r="O251" s="22"/>
      <c r="P251" s="22"/>
      <c r="Q251" s="22"/>
      <c r="R251" s="22"/>
      <c r="S251" s="22"/>
      <c r="T251" s="22"/>
      <c r="U251" s="22"/>
      <c r="V251" s="22"/>
      <c r="W251" s="22"/>
      <c r="X251" s="22"/>
      <c r="Y251" s="22"/>
      <c r="Z251" s="22"/>
      <c r="AA251" s="22"/>
      <c r="AB251" s="22"/>
      <c r="AC251" s="22"/>
      <c r="AD251" s="22"/>
      <c r="AE251" s="22"/>
      <c r="AF251" s="22"/>
      <c r="AG251" s="22"/>
      <c r="AH251" s="22"/>
      <c r="AI251" s="22"/>
      <c r="AJ251" s="22"/>
      <c r="AK251" s="22"/>
      <c r="AL251" s="22"/>
      <c r="AM251" s="22"/>
      <c r="AN251" s="22"/>
      <c r="AO251" s="22"/>
      <c r="AP251" s="22"/>
      <c r="AQ251" s="22"/>
      <c r="AR251" s="22"/>
    </row>
    <row r="252" spans="1:44" s="25" customFormat="1" x14ac:dyDescent="0.3">
      <c r="A252" s="26"/>
      <c r="B252" s="46"/>
      <c r="C252" s="47"/>
      <c r="D252" s="46"/>
      <c r="E252" s="48"/>
      <c r="F252" s="37"/>
      <c r="G252" s="46"/>
      <c r="H252" s="22"/>
      <c r="I252" s="22"/>
      <c r="J252" s="22"/>
      <c r="K252" s="22"/>
      <c r="L252" s="22"/>
      <c r="M252" s="22"/>
      <c r="N252" s="22"/>
      <c r="O252" s="22"/>
      <c r="P252" s="22"/>
      <c r="Q252" s="22"/>
      <c r="R252" s="22"/>
      <c r="S252" s="22"/>
      <c r="T252" s="22"/>
      <c r="U252" s="22"/>
      <c r="V252" s="22"/>
      <c r="W252" s="22"/>
      <c r="X252" s="22"/>
      <c r="Y252" s="22"/>
      <c r="Z252" s="22"/>
      <c r="AA252" s="22"/>
      <c r="AB252" s="22"/>
      <c r="AC252" s="22"/>
      <c r="AD252" s="22"/>
      <c r="AE252" s="22"/>
      <c r="AF252" s="22"/>
      <c r="AG252" s="22"/>
      <c r="AH252" s="22"/>
      <c r="AI252" s="22"/>
      <c r="AJ252" s="22"/>
      <c r="AK252" s="22"/>
      <c r="AL252" s="22"/>
      <c r="AM252" s="22"/>
      <c r="AN252" s="22"/>
      <c r="AO252" s="22"/>
      <c r="AP252" s="22"/>
      <c r="AQ252" s="22"/>
      <c r="AR252" s="22"/>
    </row>
    <row r="253" spans="1:44" s="25" customFormat="1" x14ac:dyDescent="0.3">
      <c r="A253" s="26"/>
      <c r="B253" s="46"/>
      <c r="C253" s="47"/>
      <c r="D253" s="46"/>
      <c r="E253" s="48"/>
      <c r="F253" s="37"/>
      <c r="G253" s="46"/>
      <c r="H253" s="22"/>
      <c r="I253" s="22"/>
      <c r="J253" s="22"/>
      <c r="K253" s="22"/>
      <c r="L253" s="22"/>
      <c r="M253" s="22"/>
      <c r="N253" s="22"/>
      <c r="O253" s="22"/>
      <c r="P253" s="22"/>
      <c r="Q253" s="22"/>
      <c r="R253" s="22"/>
      <c r="S253" s="22"/>
      <c r="T253" s="22"/>
      <c r="U253" s="22"/>
      <c r="V253" s="22"/>
      <c r="W253" s="22"/>
      <c r="X253" s="22"/>
      <c r="Y253" s="22"/>
      <c r="Z253" s="22"/>
      <c r="AA253" s="22"/>
      <c r="AB253" s="22"/>
      <c r="AC253" s="22"/>
      <c r="AD253" s="22"/>
      <c r="AE253" s="22"/>
      <c r="AF253" s="22"/>
      <c r="AG253" s="22"/>
      <c r="AH253" s="22"/>
      <c r="AI253" s="22"/>
      <c r="AJ253" s="22"/>
      <c r="AK253" s="22"/>
      <c r="AL253" s="22"/>
      <c r="AM253" s="22"/>
      <c r="AN253" s="22"/>
      <c r="AO253" s="22"/>
      <c r="AP253" s="22"/>
      <c r="AQ253" s="22"/>
      <c r="AR253" s="22"/>
    </row>
    <row r="254" spans="1:44" s="25" customFormat="1" x14ac:dyDescent="0.3">
      <c r="A254" s="26"/>
      <c r="B254" s="46"/>
      <c r="C254" s="47"/>
      <c r="D254" s="46"/>
      <c r="E254" s="48"/>
      <c r="F254" s="37"/>
      <c r="G254" s="46"/>
      <c r="H254" s="22"/>
      <c r="I254" s="22"/>
      <c r="J254" s="22"/>
      <c r="K254" s="22"/>
      <c r="L254" s="22"/>
      <c r="M254" s="22"/>
      <c r="N254" s="22"/>
      <c r="O254" s="22"/>
      <c r="P254" s="22"/>
      <c r="Q254" s="22"/>
      <c r="R254" s="22"/>
      <c r="S254" s="22"/>
      <c r="T254" s="22"/>
      <c r="U254" s="22"/>
      <c r="V254" s="22"/>
      <c r="W254" s="22"/>
      <c r="X254" s="22"/>
      <c r="Y254" s="22"/>
      <c r="Z254" s="22"/>
      <c r="AA254" s="22"/>
      <c r="AB254" s="22"/>
      <c r="AC254" s="22"/>
      <c r="AD254" s="22"/>
      <c r="AE254" s="22"/>
      <c r="AF254" s="22"/>
      <c r="AG254" s="22"/>
      <c r="AH254" s="22"/>
      <c r="AI254" s="22"/>
      <c r="AJ254" s="22"/>
      <c r="AK254" s="22"/>
      <c r="AL254" s="22"/>
      <c r="AM254" s="22"/>
      <c r="AN254" s="22"/>
      <c r="AO254" s="22"/>
      <c r="AP254" s="22"/>
      <c r="AQ254" s="22"/>
      <c r="AR254" s="22"/>
    </row>
    <row r="255" spans="1:44" s="25" customFormat="1" x14ac:dyDescent="0.3">
      <c r="A255" s="26"/>
      <c r="B255" s="46"/>
      <c r="C255" s="47"/>
      <c r="D255" s="46"/>
      <c r="E255" s="48"/>
      <c r="F255" s="37"/>
      <c r="G255" s="46"/>
      <c r="H255" s="22"/>
      <c r="I255" s="22"/>
      <c r="J255" s="22"/>
      <c r="K255" s="22"/>
      <c r="L255" s="22"/>
      <c r="M255" s="22"/>
      <c r="N255" s="22"/>
      <c r="O255" s="22"/>
      <c r="P255" s="22"/>
      <c r="Q255" s="22"/>
      <c r="R255" s="22"/>
      <c r="S255" s="22"/>
      <c r="T255" s="22"/>
      <c r="U255" s="22"/>
      <c r="V255" s="22"/>
      <c r="W255" s="22"/>
      <c r="X255" s="22"/>
      <c r="Y255" s="22"/>
      <c r="Z255" s="22"/>
      <c r="AA255" s="22"/>
      <c r="AB255" s="22"/>
      <c r="AC255" s="22"/>
      <c r="AD255" s="22"/>
      <c r="AE255" s="22"/>
      <c r="AF255" s="22"/>
      <c r="AG255" s="22"/>
      <c r="AH255" s="22"/>
      <c r="AI255" s="22"/>
      <c r="AJ255" s="22"/>
      <c r="AK255" s="22"/>
      <c r="AL255" s="22"/>
      <c r="AM255" s="22"/>
      <c r="AN255" s="22"/>
      <c r="AO255" s="22"/>
      <c r="AP255" s="22"/>
      <c r="AQ255" s="22"/>
      <c r="AR255" s="22"/>
    </row>
    <row r="256" spans="1:44" s="25" customFormat="1" x14ac:dyDescent="0.3">
      <c r="A256" s="26"/>
      <c r="B256" s="46"/>
      <c r="C256" s="47"/>
      <c r="D256" s="46"/>
      <c r="E256" s="48"/>
      <c r="F256" s="37"/>
      <c r="G256" s="46"/>
      <c r="H256" s="22"/>
      <c r="I256" s="22"/>
      <c r="J256" s="22"/>
      <c r="K256" s="22"/>
      <c r="L256" s="22"/>
      <c r="M256" s="22"/>
      <c r="N256" s="22"/>
      <c r="O256" s="22"/>
      <c r="P256" s="22"/>
      <c r="Q256" s="22"/>
      <c r="R256" s="22"/>
      <c r="S256" s="22"/>
      <c r="T256" s="22"/>
      <c r="U256" s="22"/>
      <c r="V256" s="22"/>
      <c r="W256" s="22"/>
      <c r="X256" s="22"/>
      <c r="Y256" s="22"/>
      <c r="Z256" s="22"/>
      <c r="AA256" s="22"/>
      <c r="AB256" s="22"/>
      <c r="AC256" s="22"/>
      <c r="AD256" s="22"/>
      <c r="AE256" s="22"/>
      <c r="AF256" s="22"/>
      <c r="AG256" s="22"/>
      <c r="AH256" s="22"/>
      <c r="AI256" s="22"/>
      <c r="AJ256" s="22"/>
      <c r="AK256" s="22"/>
      <c r="AL256" s="22"/>
      <c r="AM256" s="22"/>
      <c r="AN256" s="22"/>
      <c r="AO256" s="22"/>
      <c r="AP256" s="22"/>
      <c r="AQ256" s="22"/>
      <c r="AR256" s="22"/>
    </row>
    <row r="257" spans="1:44" s="25" customFormat="1" x14ac:dyDescent="0.3">
      <c r="A257" s="26"/>
      <c r="B257" s="46"/>
      <c r="C257" s="47"/>
      <c r="D257" s="46"/>
      <c r="E257" s="48"/>
      <c r="F257" s="37"/>
      <c r="G257" s="46"/>
      <c r="H257" s="22"/>
      <c r="I257" s="22"/>
      <c r="J257" s="22"/>
      <c r="K257" s="22"/>
      <c r="L257" s="22"/>
      <c r="M257" s="22"/>
      <c r="N257" s="22"/>
      <c r="O257" s="22"/>
      <c r="P257" s="22"/>
      <c r="Q257" s="22"/>
      <c r="R257" s="22"/>
      <c r="S257" s="22"/>
      <c r="T257" s="22"/>
      <c r="U257" s="22"/>
      <c r="V257" s="22"/>
      <c r="W257" s="22"/>
      <c r="X257" s="22"/>
      <c r="Y257" s="22"/>
      <c r="Z257" s="22"/>
      <c r="AA257" s="22"/>
      <c r="AB257" s="22"/>
      <c r="AC257" s="22"/>
      <c r="AD257" s="22"/>
      <c r="AE257" s="22"/>
      <c r="AF257" s="22"/>
      <c r="AG257" s="22"/>
      <c r="AH257" s="22"/>
      <c r="AI257" s="22"/>
      <c r="AJ257" s="22"/>
      <c r="AK257" s="22"/>
      <c r="AL257" s="22"/>
      <c r="AM257" s="22"/>
      <c r="AN257" s="22"/>
      <c r="AO257" s="22"/>
      <c r="AP257" s="22"/>
      <c r="AQ257" s="22"/>
      <c r="AR257" s="22"/>
    </row>
    <row r="258" spans="1:44" s="25" customFormat="1" x14ac:dyDescent="0.3">
      <c r="A258" s="26"/>
      <c r="B258" s="46"/>
      <c r="C258" s="47"/>
      <c r="D258" s="46"/>
      <c r="E258" s="48"/>
      <c r="F258" s="37"/>
      <c r="G258" s="46"/>
      <c r="H258" s="22"/>
      <c r="I258" s="22"/>
      <c r="J258" s="22"/>
      <c r="K258" s="22"/>
      <c r="L258" s="22"/>
      <c r="M258" s="22"/>
      <c r="N258" s="22"/>
      <c r="O258" s="22"/>
      <c r="P258" s="22"/>
      <c r="Q258" s="22"/>
      <c r="R258" s="22"/>
      <c r="S258" s="22"/>
      <c r="T258" s="22"/>
      <c r="U258" s="22"/>
      <c r="V258" s="22"/>
      <c r="W258" s="22"/>
      <c r="X258" s="22"/>
      <c r="Y258" s="22"/>
      <c r="Z258" s="22"/>
      <c r="AA258" s="22"/>
      <c r="AB258" s="22"/>
      <c r="AC258" s="22"/>
      <c r="AD258" s="22"/>
      <c r="AE258" s="22"/>
      <c r="AF258" s="22"/>
      <c r="AG258" s="22"/>
      <c r="AH258" s="22"/>
      <c r="AI258" s="22"/>
      <c r="AJ258" s="22"/>
      <c r="AK258" s="22"/>
      <c r="AL258" s="22"/>
      <c r="AM258" s="22"/>
      <c r="AN258" s="22"/>
      <c r="AO258" s="22"/>
      <c r="AP258" s="22"/>
      <c r="AQ258" s="22"/>
      <c r="AR258" s="22"/>
    </row>
    <row r="259" spans="1:44" s="25" customFormat="1" x14ac:dyDescent="0.3">
      <c r="A259" s="26"/>
      <c r="B259" s="46"/>
      <c r="C259" s="47"/>
      <c r="D259" s="46"/>
      <c r="E259" s="48"/>
      <c r="F259" s="37"/>
      <c r="G259" s="46"/>
      <c r="H259" s="22"/>
      <c r="I259" s="22"/>
      <c r="J259" s="22"/>
      <c r="K259" s="22"/>
      <c r="L259" s="22"/>
      <c r="M259" s="22"/>
      <c r="N259" s="22"/>
      <c r="O259" s="22"/>
      <c r="P259" s="22"/>
      <c r="Q259" s="22"/>
      <c r="R259" s="22"/>
      <c r="S259" s="22"/>
      <c r="T259" s="22"/>
      <c r="U259" s="22"/>
      <c r="V259" s="22"/>
      <c r="W259" s="22"/>
      <c r="X259" s="22"/>
      <c r="Y259" s="22"/>
      <c r="Z259" s="22"/>
      <c r="AA259" s="22"/>
      <c r="AB259" s="22"/>
      <c r="AC259" s="22"/>
      <c r="AD259" s="22"/>
      <c r="AE259" s="22"/>
      <c r="AF259" s="22"/>
      <c r="AG259" s="22"/>
      <c r="AH259" s="22"/>
      <c r="AI259" s="22"/>
      <c r="AJ259" s="22"/>
      <c r="AK259" s="22"/>
      <c r="AL259" s="22"/>
      <c r="AM259" s="22"/>
      <c r="AN259" s="22"/>
      <c r="AO259" s="22"/>
      <c r="AP259" s="22"/>
      <c r="AQ259" s="22"/>
      <c r="AR259" s="22"/>
    </row>
    <row r="260" spans="1:44" s="25" customFormat="1" x14ac:dyDescent="0.3">
      <c r="A260" s="26"/>
      <c r="B260" s="46"/>
      <c r="C260" s="47"/>
      <c r="D260" s="46"/>
      <c r="E260" s="48"/>
      <c r="F260" s="37"/>
      <c r="G260" s="46"/>
      <c r="H260" s="22"/>
      <c r="I260" s="22"/>
      <c r="J260" s="22"/>
      <c r="K260" s="22"/>
      <c r="L260" s="22"/>
      <c r="M260" s="22"/>
      <c r="N260" s="22"/>
      <c r="O260" s="22"/>
      <c r="P260" s="22"/>
      <c r="Q260" s="22"/>
      <c r="R260" s="22"/>
      <c r="S260" s="22"/>
      <c r="T260" s="22"/>
      <c r="U260" s="22"/>
      <c r="V260" s="22"/>
      <c r="W260" s="22"/>
      <c r="X260" s="22"/>
      <c r="Y260" s="22"/>
      <c r="Z260" s="22"/>
      <c r="AA260" s="22"/>
      <c r="AB260" s="22"/>
      <c r="AC260" s="22"/>
      <c r="AD260" s="22"/>
      <c r="AE260" s="22"/>
      <c r="AF260" s="22"/>
      <c r="AG260" s="22"/>
      <c r="AH260" s="22"/>
      <c r="AI260" s="22"/>
      <c r="AJ260" s="22"/>
      <c r="AK260" s="22"/>
      <c r="AL260" s="22"/>
      <c r="AM260" s="22"/>
      <c r="AN260" s="22"/>
      <c r="AO260" s="22"/>
      <c r="AP260" s="22"/>
      <c r="AQ260" s="22"/>
      <c r="AR260" s="22"/>
    </row>
    <row r="261" spans="1:44" s="25" customFormat="1" x14ac:dyDescent="0.3">
      <c r="A261" s="26"/>
      <c r="B261" s="46"/>
      <c r="C261" s="47"/>
      <c r="D261" s="46"/>
      <c r="E261" s="48"/>
      <c r="F261" s="37"/>
      <c r="G261" s="46"/>
      <c r="H261" s="22"/>
      <c r="I261" s="22"/>
      <c r="J261" s="22"/>
      <c r="K261" s="22"/>
      <c r="L261" s="22"/>
      <c r="M261" s="22"/>
      <c r="N261" s="22"/>
      <c r="O261" s="22"/>
      <c r="P261" s="22"/>
      <c r="Q261" s="22"/>
      <c r="R261" s="22"/>
      <c r="S261" s="22"/>
      <c r="T261" s="22"/>
      <c r="U261" s="22"/>
      <c r="V261" s="22"/>
      <c r="W261" s="22"/>
      <c r="X261" s="22"/>
      <c r="Y261" s="22"/>
      <c r="Z261" s="22"/>
      <c r="AA261" s="22"/>
      <c r="AB261" s="22"/>
      <c r="AC261" s="22"/>
      <c r="AD261" s="22"/>
      <c r="AE261" s="22"/>
      <c r="AF261" s="22"/>
      <c r="AG261" s="22"/>
      <c r="AH261" s="22"/>
      <c r="AI261" s="22"/>
      <c r="AJ261" s="22"/>
      <c r="AK261" s="22"/>
      <c r="AL261" s="22"/>
      <c r="AM261" s="22"/>
      <c r="AN261" s="22"/>
      <c r="AO261" s="22"/>
      <c r="AP261" s="22"/>
      <c r="AQ261" s="22"/>
      <c r="AR261" s="22"/>
    </row>
    <row r="262" spans="1:44" s="25" customFormat="1" x14ac:dyDescent="0.3">
      <c r="A262" s="26"/>
      <c r="B262" s="46"/>
      <c r="C262" s="47"/>
      <c r="D262" s="46"/>
      <c r="E262" s="48"/>
      <c r="F262" s="37"/>
      <c r="G262" s="46"/>
      <c r="H262" s="22"/>
      <c r="I262" s="22"/>
      <c r="J262" s="22"/>
      <c r="K262" s="22"/>
      <c r="L262" s="22"/>
      <c r="M262" s="22"/>
      <c r="N262" s="22"/>
      <c r="O262" s="22"/>
      <c r="P262" s="22"/>
      <c r="Q262" s="22"/>
      <c r="R262" s="22"/>
      <c r="S262" s="22"/>
      <c r="T262" s="22"/>
      <c r="U262" s="22"/>
      <c r="V262" s="22"/>
      <c r="W262" s="22"/>
      <c r="X262" s="22"/>
      <c r="Y262" s="22"/>
      <c r="Z262" s="22"/>
      <c r="AA262" s="22"/>
      <c r="AB262" s="22"/>
      <c r="AC262" s="22"/>
      <c r="AD262" s="22"/>
      <c r="AE262" s="22"/>
      <c r="AF262" s="22"/>
      <c r="AG262" s="22"/>
      <c r="AH262" s="22"/>
      <c r="AI262" s="22"/>
      <c r="AJ262" s="22"/>
      <c r="AK262" s="22"/>
      <c r="AL262" s="22"/>
      <c r="AM262" s="22"/>
      <c r="AN262" s="22"/>
      <c r="AO262" s="22"/>
      <c r="AP262" s="22"/>
      <c r="AQ262" s="22"/>
      <c r="AR262" s="22"/>
    </row>
    <row r="263" spans="1:44" s="25" customFormat="1" x14ac:dyDescent="0.3">
      <c r="A263" s="26"/>
      <c r="B263" s="46"/>
      <c r="C263" s="47"/>
      <c r="D263" s="46"/>
      <c r="E263" s="48"/>
      <c r="F263" s="37"/>
      <c r="G263" s="46"/>
      <c r="H263" s="22"/>
      <c r="I263" s="22"/>
      <c r="J263" s="22"/>
      <c r="K263" s="22"/>
      <c r="L263" s="22"/>
      <c r="M263" s="22"/>
      <c r="N263" s="22"/>
      <c r="O263" s="22"/>
      <c r="P263" s="22"/>
      <c r="Q263" s="22"/>
      <c r="R263" s="22"/>
      <c r="S263" s="22"/>
      <c r="T263" s="22"/>
      <c r="U263" s="22"/>
      <c r="V263" s="22"/>
      <c r="W263" s="22"/>
      <c r="X263" s="22"/>
      <c r="Y263" s="22"/>
      <c r="Z263" s="22"/>
      <c r="AA263" s="22"/>
      <c r="AB263" s="22"/>
      <c r="AC263" s="22"/>
      <c r="AD263" s="22"/>
      <c r="AE263" s="22"/>
      <c r="AF263" s="22"/>
      <c r="AG263" s="22"/>
      <c r="AH263" s="22"/>
      <c r="AI263" s="22"/>
      <c r="AJ263" s="22"/>
      <c r="AK263" s="22"/>
      <c r="AL263" s="22"/>
      <c r="AM263" s="22"/>
      <c r="AN263" s="22"/>
      <c r="AO263" s="22"/>
      <c r="AP263" s="22"/>
      <c r="AQ263" s="22"/>
      <c r="AR263" s="22"/>
    </row>
    <row r="264" spans="1:44" s="25" customFormat="1" x14ac:dyDescent="0.3">
      <c r="A264" s="26"/>
      <c r="B264" s="46"/>
      <c r="C264" s="47"/>
      <c r="D264" s="46"/>
      <c r="E264" s="48"/>
      <c r="F264" s="37"/>
      <c r="G264" s="46"/>
      <c r="H264" s="22"/>
      <c r="I264" s="22"/>
      <c r="J264" s="22"/>
      <c r="K264" s="22"/>
      <c r="L264" s="22"/>
      <c r="M264" s="22"/>
      <c r="N264" s="22"/>
      <c r="O264" s="22"/>
      <c r="P264" s="22"/>
      <c r="Q264" s="22"/>
      <c r="R264" s="22"/>
      <c r="S264" s="22"/>
      <c r="T264" s="22"/>
      <c r="U264" s="22"/>
      <c r="V264" s="22"/>
      <c r="W264" s="22"/>
      <c r="X264" s="22"/>
      <c r="Y264" s="22"/>
      <c r="Z264" s="22"/>
      <c r="AA264" s="22"/>
      <c r="AB264" s="22"/>
      <c r="AC264" s="22"/>
      <c r="AD264" s="22"/>
      <c r="AE264" s="22"/>
      <c r="AF264" s="22"/>
      <c r="AG264" s="22"/>
      <c r="AH264" s="22"/>
      <c r="AI264" s="22"/>
      <c r="AJ264" s="22"/>
      <c r="AK264" s="22"/>
      <c r="AL264" s="22"/>
      <c r="AM264" s="22"/>
      <c r="AN264" s="22"/>
      <c r="AO264" s="22"/>
      <c r="AP264" s="22"/>
      <c r="AQ264" s="22"/>
      <c r="AR264" s="22"/>
    </row>
    <row r="265" spans="1:44" s="25" customFormat="1" x14ac:dyDescent="0.3">
      <c r="A265" s="26"/>
      <c r="B265" s="46"/>
      <c r="C265" s="47"/>
      <c r="D265" s="46"/>
      <c r="E265" s="48"/>
      <c r="F265" s="37"/>
      <c r="G265" s="46"/>
      <c r="H265" s="22"/>
      <c r="I265" s="22"/>
      <c r="J265" s="22"/>
      <c r="K265" s="22"/>
      <c r="L265" s="22"/>
      <c r="M265" s="22"/>
      <c r="N265" s="22"/>
      <c r="O265" s="22"/>
      <c r="P265" s="22"/>
      <c r="Q265" s="22"/>
      <c r="R265" s="22"/>
      <c r="S265" s="22"/>
      <c r="T265" s="22"/>
      <c r="U265" s="22"/>
      <c r="V265" s="22"/>
      <c r="W265" s="22"/>
      <c r="X265" s="22"/>
      <c r="Y265" s="22"/>
      <c r="Z265" s="22"/>
      <c r="AA265" s="22"/>
      <c r="AB265" s="22"/>
      <c r="AC265" s="22"/>
      <c r="AD265" s="22"/>
      <c r="AE265" s="22"/>
      <c r="AF265" s="22"/>
      <c r="AG265" s="22"/>
      <c r="AH265" s="22"/>
      <c r="AI265" s="22"/>
      <c r="AJ265" s="22"/>
      <c r="AK265" s="22"/>
      <c r="AL265" s="22"/>
      <c r="AM265" s="22"/>
      <c r="AN265" s="22"/>
      <c r="AO265" s="22"/>
      <c r="AP265" s="22"/>
      <c r="AQ265" s="22"/>
      <c r="AR265" s="22"/>
    </row>
    <row r="266" spans="1:44" s="25" customFormat="1" x14ac:dyDescent="0.3">
      <c r="A266" s="26"/>
      <c r="B266" s="46"/>
      <c r="C266" s="47"/>
      <c r="D266" s="46"/>
      <c r="E266" s="48"/>
      <c r="F266" s="37"/>
      <c r="G266" s="46"/>
      <c r="H266" s="22"/>
      <c r="I266" s="22"/>
      <c r="J266" s="22"/>
      <c r="K266" s="22"/>
      <c r="L266" s="22"/>
      <c r="M266" s="22"/>
      <c r="N266" s="22"/>
      <c r="O266" s="22"/>
      <c r="P266" s="22"/>
      <c r="Q266" s="22"/>
      <c r="R266" s="22"/>
      <c r="S266" s="22"/>
      <c r="T266" s="22"/>
      <c r="U266" s="22"/>
      <c r="V266" s="22"/>
      <c r="W266" s="22"/>
      <c r="X266" s="22"/>
      <c r="Y266" s="22"/>
      <c r="Z266" s="22"/>
      <c r="AA266" s="22"/>
      <c r="AB266" s="22"/>
      <c r="AC266" s="22"/>
      <c r="AD266" s="22"/>
      <c r="AE266" s="22"/>
      <c r="AF266" s="22"/>
      <c r="AG266" s="22"/>
      <c r="AH266" s="22"/>
      <c r="AI266" s="22"/>
      <c r="AJ266" s="22"/>
      <c r="AK266" s="22"/>
      <c r="AL266" s="22"/>
      <c r="AM266" s="22"/>
      <c r="AN266" s="22"/>
      <c r="AO266" s="22"/>
      <c r="AP266" s="22"/>
      <c r="AQ266" s="22"/>
      <c r="AR266" s="22"/>
    </row>
    <row r="267" spans="1:44" s="25" customFormat="1" x14ac:dyDescent="0.3">
      <c r="A267" s="26"/>
      <c r="B267" s="46"/>
      <c r="C267" s="47"/>
      <c r="D267" s="46"/>
      <c r="E267" s="48"/>
      <c r="F267" s="37"/>
      <c r="G267" s="46"/>
      <c r="H267" s="22"/>
      <c r="I267" s="22"/>
      <c r="J267" s="22"/>
      <c r="K267" s="22"/>
      <c r="L267" s="22"/>
      <c r="M267" s="22"/>
      <c r="N267" s="22"/>
      <c r="O267" s="22"/>
      <c r="P267" s="22"/>
      <c r="Q267" s="22"/>
      <c r="R267" s="22"/>
      <c r="S267" s="22"/>
      <c r="T267" s="22"/>
      <c r="U267" s="22"/>
      <c r="V267" s="22"/>
      <c r="W267" s="22"/>
      <c r="X267" s="22"/>
      <c r="Y267" s="22"/>
      <c r="Z267" s="22"/>
      <c r="AA267" s="22"/>
      <c r="AB267" s="22"/>
      <c r="AC267" s="22"/>
      <c r="AD267" s="22"/>
      <c r="AE267" s="22"/>
      <c r="AF267" s="22"/>
      <c r="AG267" s="22"/>
      <c r="AH267" s="22"/>
      <c r="AI267" s="22"/>
      <c r="AJ267" s="22"/>
      <c r="AK267" s="22"/>
      <c r="AL267" s="22"/>
      <c r="AM267" s="22"/>
      <c r="AN267" s="22"/>
      <c r="AO267" s="22"/>
      <c r="AP267" s="22"/>
      <c r="AQ267" s="22"/>
      <c r="AR267" s="22"/>
    </row>
    <row r="268" spans="1:44" s="25" customFormat="1" x14ac:dyDescent="0.3">
      <c r="A268" s="26"/>
      <c r="B268" s="46"/>
      <c r="C268" s="47"/>
      <c r="D268" s="46"/>
      <c r="E268" s="48"/>
      <c r="F268" s="37"/>
      <c r="G268" s="46"/>
      <c r="H268" s="22"/>
      <c r="I268" s="22"/>
      <c r="J268" s="22"/>
      <c r="K268" s="22"/>
      <c r="L268" s="22"/>
      <c r="M268" s="22"/>
      <c r="N268" s="22"/>
      <c r="O268" s="22"/>
      <c r="P268" s="22"/>
      <c r="Q268" s="22"/>
      <c r="R268" s="22"/>
      <c r="S268" s="22"/>
      <c r="T268" s="22"/>
      <c r="U268" s="22"/>
      <c r="V268" s="22"/>
      <c r="W268" s="22"/>
      <c r="X268" s="22"/>
      <c r="Y268" s="22"/>
      <c r="Z268" s="22"/>
      <c r="AA268" s="22"/>
      <c r="AB268" s="22"/>
      <c r="AC268" s="22"/>
      <c r="AD268" s="22"/>
      <c r="AE268" s="22"/>
      <c r="AF268" s="22"/>
      <c r="AG268" s="22"/>
      <c r="AH268" s="22"/>
      <c r="AI268" s="22"/>
      <c r="AJ268" s="22"/>
      <c r="AK268" s="22"/>
      <c r="AL268" s="22"/>
      <c r="AM268" s="22"/>
      <c r="AN268" s="22"/>
      <c r="AO268" s="22"/>
      <c r="AP268" s="22"/>
      <c r="AQ268" s="22"/>
      <c r="AR268" s="22"/>
    </row>
    <row r="269" spans="1:44" s="25" customFormat="1" x14ac:dyDescent="0.3">
      <c r="A269" s="26"/>
      <c r="B269" s="46"/>
      <c r="C269" s="47"/>
      <c r="D269" s="46"/>
      <c r="E269" s="48"/>
      <c r="F269" s="37"/>
      <c r="G269" s="46"/>
      <c r="H269" s="22"/>
      <c r="I269" s="22"/>
      <c r="J269" s="22"/>
      <c r="K269" s="22"/>
      <c r="L269" s="22"/>
      <c r="M269" s="22"/>
      <c r="N269" s="22"/>
      <c r="O269" s="22"/>
      <c r="P269" s="22"/>
      <c r="Q269" s="22"/>
      <c r="R269" s="22"/>
      <c r="S269" s="22"/>
      <c r="T269" s="22"/>
      <c r="U269" s="22"/>
      <c r="V269" s="22"/>
      <c r="W269" s="22"/>
      <c r="X269" s="22"/>
      <c r="Y269" s="22"/>
      <c r="Z269" s="22"/>
      <c r="AA269" s="22"/>
      <c r="AB269" s="22"/>
      <c r="AC269" s="22"/>
      <c r="AD269" s="22"/>
      <c r="AE269" s="22"/>
      <c r="AF269" s="22"/>
      <c r="AG269" s="22"/>
      <c r="AH269" s="22"/>
      <c r="AI269" s="22"/>
      <c r="AJ269" s="22"/>
      <c r="AK269" s="22"/>
      <c r="AL269" s="22"/>
      <c r="AM269" s="22"/>
      <c r="AN269" s="22"/>
      <c r="AO269" s="22"/>
      <c r="AP269" s="22"/>
      <c r="AQ269" s="22"/>
      <c r="AR269" s="22"/>
    </row>
    <row r="270" spans="1:44" s="25" customFormat="1" x14ac:dyDescent="0.3">
      <c r="A270" s="26"/>
      <c r="B270" s="46"/>
      <c r="C270" s="47"/>
      <c r="D270" s="46"/>
      <c r="E270" s="48"/>
      <c r="F270" s="37"/>
      <c r="G270" s="46"/>
      <c r="H270" s="22"/>
      <c r="I270" s="22"/>
      <c r="J270" s="22"/>
      <c r="K270" s="22"/>
      <c r="L270" s="22"/>
      <c r="M270" s="22"/>
      <c r="N270" s="22"/>
      <c r="O270" s="22"/>
      <c r="P270" s="22"/>
      <c r="Q270" s="22"/>
      <c r="R270" s="22"/>
      <c r="S270" s="22"/>
      <c r="T270" s="22"/>
      <c r="U270" s="22"/>
      <c r="V270" s="22"/>
      <c r="W270" s="22"/>
      <c r="X270" s="22"/>
      <c r="Y270" s="22"/>
      <c r="Z270" s="22"/>
      <c r="AA270" s="22"/>
      <c r="AB270" s="22"/>
      <c r="AC270" s="22"/>
      <c r="AD270" s="22"/>
      <c r="AE270" s="22"/>
      <c r="AF270" s="22"/>
      <c r="AG270" s="22"/>
      <c r="AH270" s="22"/>
      <c r="AI270" s="22"/>
      <c r="AJ270" s="22"/>
      <c r="AK270" s="22"/>
      <c r="AL270" s="22"/>
      <c r="AM270" s="22"/>
      <c r="AN270" s="22"/>
      <c r="AO270" s="22"/>
      <c r="AP270" s="22"/>
      <c r="AQ270" s="22"/>
      <c r="AR270" s="22"/>
    </row>
    <row r="271" spans="1:44" s="25" customFormat="1" x14ac:dyDescent="0.3">
      <c r="A271" s="26"/>
      <c r="B271" s="46"/>
      <c r="C271" s="47"/>
      <c r="D271" s="46"/>
      <c r="E271" s="48"/>
      <c r="F271" s="37"/>
      <c r="G271" s="46"/>
      <c r="H271" s="22"/>
      <c r="I271" s="22"/>
      <c r="J271" s="22"/>
      <c r="K271" s="22"/>
      <c r="L271" s="22"/>
      <c r="M271" s="22"/>
      <c r="N271" s="22"/>
      <c r="O271" s="22"/>
      <c r="P271" s="22"/>
      <c r="Q271" s="22"/>
      <c r="R271" s="22"/>
      <c r="S271" s="22"/>
      <c r="T271" s="22"/>
      <c r="U271" s="22"/>
      <c r="V271" s="22"/>
      <c r="W271" s="22"/>
      <c r="X271" s="22"/>
      <c r="Y271" s="22"/>
      <c r="Z271" s="22"/>
      <c r="AA271" s="22"/>
      <c r="AB271" s="22"/>
      <c r="AC271" s="22"/>
      <c r="AD271" s="22"/>
      <c r="AE271" s="22"/>
      <c r="AF271" s="22"/>
      <c r="AG271" s="22"/>
      <c r="AH271" s="22"/>
      <c r="AI271" s="22"/>
      <c r="AJ271" s="22"/>
      <c r="AK271" s="22"/>
      <c r="AL271" s="22"/>
      <c r="AM271" s="22"/>
      <c r="AN271" s="22"/>
      <c r="AO271" s="22"/>
      <c r="AP271" s="22"/>
      <c r="AQ271" s="22"/>
      <c r="AR271" s="22"/>
    </row>
    <row r="272" spans="1:44" s="25" customFormat="1" x14ac:dyDescent="0.3">
      <c r="A272" s="26"/>
      <c r="B272" s="46"/>
      <c r="C272" s="47"/>
      <c r="D272" s="46"/>
      <c r="E272" s="48"/>
      <c r="F272" s="37"/>
      <c r="G272" s="46"/>
      <c r="H272" s="22"/>
      <c r="I272" s="22"/>
      <c r="J272" s="22"/>
      <c r="K272" s="22"/>
      <c r="L272" s="22"/>
      <c r="M272" s="22"/>
      <c r="N272" s="22"/>
      <c r="O272" s="22"/>
      <c r="P272" s="22"/>
      <c r="Q272" s="22"/>
      <c r="R272" s="22"/>
      <c r="S272" s="22"/>
      <c r="T272" s="22"/>
      <c r="U272" s="22"/>
      <c r="V272" s="22"/>
      <c r="W272" s="22"/>
      <c r="X272" s="22"/>
      <c r="Y272" s="22"/>
      <c r="Z272" s="22"/>
      <c r="AA272" s="22"/>
      <c r="AB272" s="22"/>
      <c r="AC272" s="22"/>
      <c r="AD272" s="22"/>
      <c r="AE272" s="22"/>
      <c r="AF272" s="22"/>
      <c r="AG272" s="22"/>
      <c r="AH272" s="22"/>
      <c r="AI272" s="22"/>
      <c r="AJ272" s="22"/>
      <c r="AK272" s="22"/>
      <c r="AL272" s="22"/>
      <c r="AM272" s="22"/>
      <c r="AN272" s="22"/>
      <c r="AO272" s="22"/>
      <c r="AP272" s="22"/>
      <c r="AQ272" s="22"/>
      <c r="AR272" s="22"/>
    </row>
    <row r="273" spans="1:44" s="25" customFormat="1" x14ac:dyDescent="0.3">
      <c r="A273" s="26"/>
      <c r="B273" s="46"/>
      <c r="C273" s="47"/>
      <c r="D273" s="46"/>
      <c r="E273" s="48"/>
      <c r="F273" s="37"/>
      <c r="G273" s="46"/>
      <c r="H273" s="22"/>
      <c r="I273" s="22"/>
      <c r="J273" s="22"/>
      <c r="K273" s="22"/>
      <c r="L273" s="22"/>
      <c r="M273" s="22"/>
      <c r="N273" s="22"/>
      <c r="O273" s="22"/>
      <c r="P273" s="22"/>
      <c r="Q273" s="22"/>
      <c r="R273" s="22"/>
      <c r="S273" s="22"/>
      <c r="T273" s="22"/>
      <c r="U273" s="22"/>
      <c r="V273" s="22"/>
      <c r="W273" s="22"/>
      <c r="X273" s="22"/>
      <c r="Y273" s="22"/>
      <c r="Z273" s="22"/>
      <c r="AA273" s="22"/>
      <c r="AB273" s="22"/>
      <c r="AC273" s="22"/>
      <c r="AD273" s="22"/>
      <c r="AE273" s="22"/>
      <c r="AF273" s="22"/>
      <c r="AG273" s="22"/>
      <c r="AH273" s="22"/>
      <c r="AI273" s="22"/>
      <c r="AJ273" s="22"/>
      <c r="AK273" s="22"/>
      <c r="AL273" s="22"/>
      <c r="AM273" s="22"/>
      <c r="AN273" s="22"/>
      <c r="AO273" s="22"/>
      <c r="AP273" s="22"/>
      <c r="AQ273" s="22"/>
      <c r="AR273" s="22"/>
    </row>
    <row r="274" spans="1:44" s="25" customFormat="1" x14ac:dyDescent="0.3">
      <c r="A274" s="26"/>
      <c r="B274" s="46"/>
      <c r="C274" s="47"/>
      <c r="D274" s="46"/>
      <c r="E274" s="48"/>
      <c r="F274" s="37"/>
      <c r="G274" s="46"/>
      <c r="H274" s="22"/>
      <c r="I274" s="22"/>
      <c r="J274" s="22"/>
      <c r="K274" s="22"/>
      <c r="L274" s="22"/>
      <c r="M274" s="22"/>
      <c r="N274" s="22"/>
      <c r="O274" s="22"/>
      <c r="P274" s="22"/>
      <c r="Q274" s="22"/>
      <c r="R274" s="22"/>
      <c r="S274" s="22"/>
      <c r="T274" s="22"/>
      <c r="U274" s="22"/>
      <c r="V274" s="22"/>
      <c r="W274" s="22"/>
      <c r="X274" s="22"/>
      <c r="Y274" s="22"/>
      <c r="Z274" s="22"/>
      <c r="AA274" s="22"/>
      <c r="AB274" s="22"/>
      <c r="AC274" s="22"/>
      <c r="AD274" s="22"/>
      <c r="AE274" s="22"/>
      <c r="AF274" s="22"/>
      <c r="AG274" s="22"/>
      <c r="AH274" s="22"/>
      <c r="AI274" s="22"/>
      <c r="AJ274" s="22"/>
      <c r="AK274" s="22"/>
      <c r="AL274" s="22"/>
      <c r="AM274" s="22"/>
      <c r="AN274" s="22"/>
      <c r="AO274" s="22"/>
      <c r="AP274" s="22"/>
      <c r="AQ274" s="22"/>
      <c r="AR274" s="22"/>
    </row>
    <row r="275" spans="1:44" s="25" customFormat="1" x14ac:dyDescent="0.3">
      <c r="A275" s="26"/>
      <c r="B275" s="46"/>
      <c r="C275" s="47"/>
      <c r="D275" s="46"/>
      <c r="E275" s="48"/>
      <c r="F275" s="37"/>
      <c r="G275" s="46"/>
      <c r="H275" s="22"/>
      <c r="I275" s="22"/>
      <c r="J275" s="22"/>
      <c r="K275" s="22"/>
      <c r="L275" s="22"/>
      <c r="M275" s="22"/>
      <c r="N275" s="22"/>
      <c r="O275" s="22"/>
      <c r="P275" s="22"/>
      <c r="Q275" s="22"/>
      <c r="R275" s="22"/>
      <c r="S275" s="22"/>
      <c r="T275" s="22"/>
      <c r="U275" s="22"/>
      <c r="V275" s="22"/>
      <c r="W275" s="22"/>
      <c r="X275" s="22"/>
      <c r="Y275" s="22"/>
      <c r="Z275" s="22"/>
      <c r="AA275" s="22"/>
      <c r="AB275" s="22"/>
      <c r="AC275" s="22"/>
      <c r="AD275" s="22"/>
      <c r="AE275" s="22"/>
      <c r="AF275" s="22"/>
      <c r="AG275" s="22"/>
      <c r="AH275" s="22"/>
      <c r="AI275" s="22"/>
      <c r="AJ275" s="22"/>
      <c r="AK275" s="22"/>
      <c r="AL275" s="22"/>
      <c r="AM275" s="22"/>
      <c r="AN275" s="22"/>
      <c r="AO275" s="22"/>
      <c r="AP275" s="22"/>
      <c r="AQ275" s="22"/>
      <c r="AR275" s="22"/>
    </row>
    <row r="276" spans="1:44" s="25" customFormat="1" x14ac:dyDescent="0.3">
      <c r="A276" s="26"/>
      <c r="B276" s="46"/>
      <c r="C276" s="47"/>
      <c r="D276" s="46"/>
      <c r="E276" s="48"/>
      <c r="F276" s="37"/>
      <c r="G276" s="46"/>
      <c r="H276" s="22"/>
      <c r="I276" s="22"/>
      <c r="J276" s="22"/>
      <c r="K276" s="22"/>
      <c r="L276" s="22"/>
      <c r="M276" s="22"/>
      <c r="N276" s="22"/>
      <c r="O276" s="22"/>
      <c r="P276" s="22"/>
      <c r="Q276" s="22"/>
      <c r="R276" s="22"/>
      <c r="S276" s="22"/>
      <c r="T276" s="22"/>
      <c r="U276" s="22"/>
      <c r="V276" s="22"/>
      <c r="W276" s="22"/>
      <c r="X276" s="22"/>
      <c r="Y276" s="22"/>
      <c r="Z276" s="22"/>
      <c r="AA276" s="22"/>
      <c r="AB276" s="22"/>
      <c r="AC276" s="22"/>
      <c r="AD276" s="22"/>
      <c r="AE276" s="22"/>
      <c r="AF276" s="22"/>
      <c r="AG276" s="22"/>
      <c r="AH276" s="22"/>
      <c r="AI276" s="22"/>
      <c r="AJ276" s="22"/>
      <c r="AK276" s="22"/>
      <c r="AL276" s="22"/>
      <c r="AM276" s="22"/>
      <c r="AN276" s="22"/>
      <c r="AO276" s="22"/>
      <c r="AP276" s="22"/>
      <c r="AQ276" s="22"/>
      <c r="AR276" s="22"/>
    </row>
    <row r="277" spans="1:44" s="25" customFormat="1" x14ac:dyDescent="0.3">
      <c r="A277" s="26"/>
      <c r="B277" s="46"/>
      <c r="C277" s="47"/>
      <c r="D277" s="46"/>
      <c r="E277" s="48"/>
      <c r="F277" s="37"/>
      <c r="G277" s="46"/>
      <c r="H277" s="22"/>
      <c r="I277" s="22"/>
      <c r="J277" s="22"/>
      <c r="K277" s="22"/>
      <c r="L277" s="22"/>
      <c r="M277" s="22"/>
      <c r="N277" s="22"/>
      <c r="O277" s="22"/>
      <c r="P277" s="22"/>
      <c r="Q277" s="22"/>
      <c r="R277" s="22"/>
      <c r="S277" s="22"/>
      <c r="T277" s="22"/>
      <c r="U277" s="22"/>
      <c r="V277" s="22"/>
      <c r="W277" s="22"/>
      <c r="X277" s="22"/>
      <c r="Y277" s="22"/>
      <c r="Z277" s="22"/>
      <c r="AA277" s="22"/>
      <c r="AB277" s="22"/>
      <c r="AC277" s="22"/>
      <c r="AD277" s="22"/>
      <c r="AE277" s="22"/>
      <c r="AF277" s="22"/>
      <c r="AG277" s="22"/>
      <c r="AH277" s="22"/>
      <c r="AI277" s="22"/>
      <c r="AJ277" s="22"/>
      <c r="AK277" s="22"/>
      <c r="AL277" s="22"/>
      <c r="AM277" s="22"/>
      <c r="AN277" s="22"/>
      <c r="AO277" s="22"/>
      <c r="AP277" s="22"/>
      <c r="AQ277" s="22"/>
      <c r="AR277" s="22"/>
    </row>
    <row r="278" spans="1:44" s="25" customFormat="1" x14ac:dyDescent="0.3">
      <c r="A278" s="26"/>
      <c r="B278" s="46"/>
      <c r="C278" s="47"/>
      <c r="D278" s="46"/>
      <c r="E278" s="48"/>
      <c r="F278" s="37"/>
      <c r="G278" s="46"/>
      <c r="H278" s="22"/>
      <c r="I278" s="22"/>
      <c r="J278" s="22"/>
      <c r="K278" s="22"/>
      <c r="L278" s="22"/>
      <c r="M278" s="22"/>
      <c r="N278" s="22"/>
      <c r="O278" s="22"/>
      <c r="P278" s="22"/>
      <c r="Q278" s="22"/>
      <c r="R278" s="22"/>
      <c r="S278" s="22"/>
      <c r="T278" s="22"/>
      <c r="U278" s="22"/>
      <c r="V278" s="22"/>
      <c r="W278" s="22"/>
      <c r="X278" s="22"/>
      <c r="Y278" s="22"/>
      <c r="Z278" s="22"/>
      <c r="AA278" s="22"/>
      <c r="AB278" s="22"/>
      <c r="AC278" s="22"/>
      <c r="AD278" s="22"/>
      <c r="AE278" s="22"/>
      <c r="AF278" s="22"/>
      <c r="AG278" s="22"/>
      <c r="AH278" s="22"/>
      <c r="AI278" s="22"/>
      <c r="AJ278" s="22"/>
      <c r="AK278" s="22"/>
      <c r="AL278" s="22"/>
      <c r="AM278" s="22"/>
      <c r="AN278" s="22"/>
      <c r="AO278" s="22"/>
      <c r="AP278" s="22"/>
      <c r="AQ278" s="22"/>
      <c r="AR278" s="22"/>
    </row>
    <row r="279" spans="1:44" s="25" customFormat="1" x14ac:dyDescent="0.3">
      <c r="A279" s="26"/>
      <c r="B279" s="46"/>
      <c r="C279" s="47"/>
      <c r="D279" s="46"/>
      <c r="E279" s="48"/>
      <c r="F279" s="37"/>
      <c r="G279" s="46"/>
      <c r="H279" s="22"/>
      <c r="I279" s="22"/>
      <c r="J279" s="22"/>
      <c r="K279" s="22"/>
      <c r="L279" s="22"/>
      <c r="M279" s="22"/>
      <c r="N279" s="22"/>
      <c r="O279" s="22"/>
      <c r="P279" s="22"/>
      <c r="Q279" s="22"/>
      <c r="R279" s="22"/>
      <c r="S279" s="22"/>
      <c r="T279" s="22"/>
      <c r="U279" s="22"/>
      <c r="V279" s="22"/>
      <c r="W279" s="22"/>
      <c r="X279" s="22"/>
      <c r="Y279" s="22"/>
      <c r="Z279" s="22"/>
      <c r="AA279" s="22"/>
      <c r="AB279" s="22"/>
      <c r="AC279" s="22"/>
      <c r="AD279" s="22"/>
      <c r="AE279" s="22"/>
      <c r="AF279" s="22"/>
      <c r="AG279" s="22"/>
      <c r="AH279" s="22"/>
      <c r="AI279" s="22"/>
      <c r="AJ279" s="22"/>
      <c r="AK279" s="22"/>
      <c r="AL279" s="22"/>
      <c r="AM279" s="22"/>
      <c r="AN279" s="22"/>
      <c r="AO279" s="22"/>
      <c r="AP279" s="22"/>
      <c r="AQ279" s="22"/>
      <c r="AR279" s="22"/>
    </row>
    <row r="280" spans="1:44" s="25" customFormat="1" x14ac:dyDescent="0.3">
      <c r="A280" s="26"/>
      <c r="B280" s="46"/>
      <c r="C280" s="47"/>
      <c r="D280" s="46"/>
      <c r="E280" s="48"/>
      <c r="F280" s="37"/>
      <c r="G280" s="46"/>
      <c r="H280" s="22"/>
      <c r="I280" s="22"/>
      <c r="J280" s="22"/>
      <c r="K280" s="22"/>
      <c r="L280" s="22"/>
      <c r="M280" s="22"/>
      <c r="N280" s="22"/>
      <c r="O280" s="22"/>
      <c r="P280" s="22"/>
      <c r="Q280" s="22"/>
      <c r="R280" s="22"/>
      <c r="S280" s="22"/>
      <c r="T280" s="22"/>
      <c r="U280" s="22"/>
      <c r="V280" s="22"/>
      <c r="W280" s="22"/>
      <c r="X280" s="22"/>
      <c r="Y280" s="22"/>
      <c r="Z280" s="22"/>
      <c r="AA280" s="22"/>
      <c r="AB280" s="22"/>
      <c r="AC280" s="22"/>
      <c r="AD280" s="22"/>
      <c r="AE280" s="22"/>
      <c r="AF280" s="22"/>
      <c r="AG280" s="22"/>
      <c r="AH280" s="22"/>
      <c r="AI280" s="22"/>
      <c r="AJ280" s="22"/>
      <c r="AK280" s="22"/>
      <c r="AL280" s="22"/>
      <c r="AM280" s="22"/>
      <c r="AN280" s="22"/>
      <c r="AO280" s="22"/>
      <c r="AP280" s="22"/>
      <c r="AQ280" s="22"/>
      <c r="AR280" s="22"/>
    </row>
    <row r="281" spans="1:44" s="25" customFormat="1" x14ac:dyDescent="0.3">
      <c r="A281" s="26"/>
      <c r="B281" s="46"/>
      <c r="C281" s="47"/>
      <c r="D281" s="46"/>
      <c r="E281" s="48"/>
      <c r="F281" s="37"/>
      <c r="G281" s="46"/>
      <c r="H281" s="22"/>
      <c r="I281" s="22"/>
      <c r="J281" s="22"/>
      <c r="K281" s="22"/>
      <c r="L281" s="22"/>
      <c r="M281" s="22"/>
      <c r="N281" s="22"/>
      <c r="O281" s="22"/>
      <c r="P281" s="22"/>
      <c r="Q281" s="22"/>
      <c r="R281" s="22"/>
      <c r="S281" s="22"/>
      <c r="T281" s="22"/>
      <c r="U281" s="22"/>
      <c r="V281" s="22"/>
      <c r="W281" s="22"/>
      <c r="X281" s="22"/>
      <c r="Y281" s="22"/>
      <c r="Z281" s="22"/>
      <c r="AA281" s="22"/>
      <c r="AB281" s="22"/>
      <c r="AC281" s="22"/>
      <c r="AD281" s="22"/>
      <c r="AE281" s="22"/>
      <c r="AF281" s="22"/>
      <c r="AG281" s="22"/>
      <c r="AH281" s="22"/>
      <c r="AI281" s="22"/>
      <c r="AJ281" s="22"/>
      <c r="AK281" s="22"/>
      <c r="AL281" s="22"/>
      <c r="AM281" s="22"/>
      <c r="AN281" s="22"/>
      <c r="AO281" s="22"/>
      <c r="AP281" s="22"/>
      <c r="AQ281" s="22"/>
      <c r="AR281" s="22"/>
    </row>
    <row r="282" spans="1:44" s="25" customFormat="1" x14ac:dyDescent="0.3">
      <c r="A282" s="26"/>
      <c r="B282" s="46"/>
      <c r="C282" s="47"/>
      <c r="D282" s="46"/>
      <c r="E282" s="48"/>
      <c r="F282" s="37"/>
      <c r="G282" s="46"/>
      <c r="H282" s="22"/>
      <c r="I282" s="22"/>
      <c r="J282" s="22"/>
      <c r="K282" s="22"/>
      <c r="L282" s="22"/>
      <c r="M282" s="22"/>
      <c r="N282" s="22"/>
      <c r="O282" s="22"/>
      <c r="P282" s="22"/>
      <c r="Q282" s="22"/>
      <c r="R282" s="22"/>
      <c r="S282" s="22"/>
      <c r="T282" s="22"/>
      <c r="U282" s="22"/>
      <c r="V282" s="22"/>
      <c r="W282" s="22"/>
      <c r="X282" s="22"/>
      <c r="Y282" s="22"/>
      <c r="Z282" s="22"/>
      <c r="AA282" s="22"/>
      <c r="AB282" s="22"/>
      <c r="AC282" s="22"/>
      <c r="AD282" s="22"/>
      <c r="AE282" s="22"/>
      <c r="AF282" s="22"/>
      <c r="AG282" s="22"/>
      <c r="AH282" s="22"/>
      <c r="AI282" s="22"/>
      <c r="AJ282" s="22"/>
      <c r="AK282" s="22"/>
      <c r="AL282" s="22"/>
      <c r="AM282" s="22"/>
      <c r="AN282" s="22"/>
      <c r="AO282" s="22"/>
      <c r="AP282" s="22"/>
      <c r="AQ282" s="22"/>
      <c r="AR282" s="22"/>
    </row>
    <row r="283" spans="1:44" s="25" customFormat="1" x14ac:dyDescent="0.3">
      <c r="A283" s="26"/>
      <c r="B283" s="46"/>
      <c r="C283" s="47"/>
      <c r="D283" s="46"/>
      <c r="E283" s="48"/>
      <c r="F283" s="37"/>
      <c r="G283" s="46"/>
      <c r="H283" s="22"/>
      <c r="I283" s="22"/>
      <c r="J283" s="22"/>
      <c r="K283" s="22"/>
      <c r="L283" s="22"/>
      <c r="M283" s="22"/>
      <c r="N283" s="22"/>
      <c r="O283" s="22"/>
      <c r="P283" s="22"/>
      <c r="Q283" s="22"/>
      <c r="R283" s="22"/>
      <c r="S283" s="22"/>
      <c r="T283" s="22"/>
      <c r="U283" s="22"/>
      <c r="V283" s="22"/>
      <c r="W283" s="22"/>
      <c r="X283" s="22"/>
      <c r="Y283" s="22"/>
      <c r="Z283" s="22"/>
      <c r="AA283" s="22"/>
      <c r="AB283" s="22"/>
      <c r="AC283" s="22"/>
      <c r="AD283" s="22"/>
      <c r="AE283" s="22"/>
      <c r="AF283" s="22"/>
      <c r="AG283" s="22"/>
      <c r="AH283" s="22"/>
      <c r="AI283" s="22"/>
      <c r="AJ283" s="22"/>
      <c r="AK283" s="22"/>
      <c r="AL283" s="22"/>
      <c r="AM283" s="22"/>
      <c r="AN283" s="22"/>
      <c r="AO283" s="22"/>
      <c r="AP283" s="22"/>
      <c r="AQ283" s="22"/>
      <c r="AR283" s="22"/>
    </row>
    <row r="284" spans="1:44" s="25" customFormat="1" x14ac:dyDescent="0.3">
      <c r="A284" s="26"/>
      <c r="B284" s="46"/>
      <c r="C284" s="47"/>
      <c r="D284" s="46"/>
      <c r="E284" s="48"/>
      <c r="F284" s="37"/>
      <c r="G284" s="46"/>
      <c r="H284" s="22"/>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2"/>
      <c r="AG284" s="22"/>
      <c r="AH284" s="22"/>
      <c r="AI284" s="22"/>
      <c r="AJ284" s="22"/>
      <c r="AK284" s="22"/>
      <c r="AL284" s="22"/>
      <c r="AM284" s="22"/>
      <c r="AN284" s="22"/>
      <c r="AO284" s="22"/>
      <c r="AP284" s="22"/>
      <c r="AQ284" s="22"/>
      <c r="AR284" s="22"/>
    </row>
    <row r="285" spans="1:44" s="25" customFormat="1" x14ac:dyDescent="0.3">
      <c r="A285" s="26"/>
      <c r="B285" s="46"/>
      <c r="C285" s="47"/>
      <c r="D285" s="46"/>
      <c r="E285" s="48"/>
      <c r="F285" s="37"/>
      <c r="G285" s="46"/>
      <c r="H285" s="22"/>
      <c r="I285" s="22"/>
      <c r="J285" s="22"/>
      <c r="K285" s="22"/>
      <c r="L285" s="22"/>
      <c r="M285" s="22"/>
      <c r="N285" s="22"/>
      <c r="O285" s="22"/>
      <c r="P285" s="22"/>
      <c r="Q285" s="22"/>
      <c r="R285" s="22"/>
      <c r="S285" s="22"/>
      <c r="T285" s="22"/>
      <c r="U285" s="22"/>
      <c r="V285" s="22"/>
      <c r="W285" s="22"/>
      <c r="X285" s="22"/>
      <c r="Y285" s="22"/>
      <c r="Z285" s="22"/>
      <c r="AA285" s="22"/>
      <c r="AB285" s="22"/>
      <c r="AC285" s="22"/>
      <c r="AD285" s="22"/>
      <c r="AE285" s="22"/>
      <c r="AF285" s="22"/>
      <c r="AG285" s="22"/>
      <c r="AH285" s="22"/>
      <c r="AI285" s="22"/>
      <c r="AJ285" s="22"/>
      <c r="AK285" s="22"/>
      <c r="AL285" s="22"/>
      <c r="AM285" s="22"/>
      <c r="AN285" s="22"/>
      <c r="AO285" s="22"/>
      <c r="AP285" s="22"/>
      <c r="AQ285" s="22"/>
      <c r="AR285" s="22"/>
    </row>
    <row r="286" spans="1:44" s="25" customFormat="1" x14ac:dyDescent="0.3">
      <c r="A286" s="26"/>
      <c r="B286" s="46"/>
      <c r="C286" s="47"/>
      <c r="D286" s="46"/>
      <c r="E286" s="48"/>
      <c r="F286" s="37"/>
      <c r="G286" s="46"/>
      <c r="H286" s="22"/>
      <c r="I286" s="22"/>
      <c r="J286" s="22"/>
      <c r="K286" s="22"/>
      <c r="L286" s="22"/>
      <c r="M286" s="22"/>
      <c r="N286" s="22"/>
      <c r="O286" s="22"/>
      <c r="P286" s="22"/>
      <c r="Q286" s="22"/>
      <c r="R286" s="22"/>
      <c r="S286" s="22"/>
      <c r="T286" s="22"/>
      <c r="U286" s="22"/>
      <c r="V286" s="22"/>
      <c r="W286" s="22"/>
      <c r="X286" s="22"/>
      <c r="Y286" s="22"/>
      <c r="Z286" s="22"/>
      <c r="AA286" s="22"/>
      <c r="AB286" s="22"/>
      <c r="AC286" s="22"/>
      <c r="AD286" s="22"/>
      <c r="AE286" s="22"/>
      <c r="AF286" s="22"/>
      <c r="AG286" s="22"/>
      <c r="AH286" s="22"/>
      <c r="AI286" s="22"/>
      <c r="AJ286" s="22"/>
      <c r="AK286" s="22"/>
      <c r="AL286" s="22"/>
      <c r="AM286" s="22"/>
      <c r="AN286" s="22"/>
      <c r="AO286" s="22"/>
      <c r="AP286" s="22"/>
      <c r="AQ286" s="22"/>
      <c r="AR286" s="22"/>
    </row>
    <row r="287" spans="1:44" s="25" customFormat="1" x14ac:dyDescent="0.3">
      <c r="A287" s="26"/>
      <c r="B287" s="46"/>
      <c r="C287" s="47"/>
      <c r="D287" s="46"/>
      <c r="E287" s="48"/>
      <c r="F287" s="37"/>
      <c r="G287" s="46"/>
      <c r="H287" s="22"/>
      <c r="I287" s="22"/>
      <c r="J287" s="22"/>
      <c r="K287" s="22"/>
      <c r="L287" s="22"/>
      <c r="M287" s="22"/>
      <c r="N287" s="22"/>
      <c r="O287" s="22"/>
      <c r="P287" s="22"/>
      <c r="Q287" s="22"/>
      <c r="R287" s="22"/>
      <c r="S287" s="22"/>
      <c r="T287" s="22"/>
      <c r="U287" s="22"/>
      <c r="V287" s="22"/>
      <c r="W287" s="22"/>
      <c r="X287" s="22"/>
      <c r="Y287" s="22"/>
      <c r="Z287" s="22"/>
      <c r="AA287" s="22"/>
      <c r="AB287" s="22"/>
      <c r="AC287" s="22"/>
      <c r="AD287" s="22"/>
      <c r="AE287" s="22"/>
      <c r="AF287" s="22"/>
      <c r="AG287" s="22"/>
      <c r="AH287" s="22"/>
      <c r="AI287" s="22"/>
      <c r="AJ287" s="22"/>
      <c r="AK287" s="22"/>
      <c r="AL287" s="22"/>
      <c r="AM287" s="22"/>
      <c r="AN287" s="22"/>
      <c r="AO287" s="22"/>
      <c r="AP287" s="22"/>
      <c r="AQ287" s="22"/>
      <c r="AR287" s="22"/>
    </row>
    <row r="288" spans="1:44" s="25" customFormat="1" x14ac:dyDescent="0.3">
      <c r="A288" s="26"/>
      <c r="B288" s="46"/>
      <c r="C288" s="47"/>
      <c r="D288" s="46"/>
      <c r="E288" s="48"/>
      <c r="F288" s="37"/>
      <c r="G288" s="46"/>
      <c r="H288" s="22"/>
      <c r="I288" s="22"/>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22"/>
      <c r="AG288" s="22"/>
      <c r="AH288" s="22"/>
      <c r="AI288" s="22"/>
      <c r="AJ288" s="22"/>
      <c r="AK288" s="22"/>
      <c r="AL288" s="22"/>
      <c r="AM288" s="22"/>
      <c r="AN288" s="22"/>
      <c r="AO288" s="22"/>
      <c r="AP288" s="22"/>
      <c r="AQ288" s="22"/>
      <c r="AR288" s="22"/>
    </row>
    <row r="289" spans="1:44" s="25" customFormat="1" x14ac:dyDescent="0.3">
      <c r="A289" s="26"/>
      <c r="B289" s="46"/>
      <c r="C289" s="47"/>
      <c r="D289" s="46"/>
      <c r="E289" s="48"/>
      <c r="F289" s="37"/>
      <c r="G289" s="46"/>
      <c r="H289" s="22"/>
      <c r="I289" s="22"/>
      <c r="J289" s="22"/>
      <c r="K289" s="22"/>
      <c r="L289" s="22"/>
      <c r="M289" s="22"/>
      <c r="N289" s="22"/>
      <c r="O289" s="22"/>
      <c r="P289" s="22"/>
      <c r="Q289" s="22"/>
      <c r="R289" s="22"/>
      <c r="S289" s="22"/>
      <c r="T289" s="22"/>
      <c r="U289" s="22"/>
      <c r="V289" s="22"/>
      <c r="W289" s="22"/>
      <c r="X289" s="22"/>
      <c r="Y289" s="22"/>
      <c r="Z289" s="22"/>
      <c r="AA289" s="22"/>
      <c r="AB289" s="22"/>
      <c r="AC289" s="22"/>
      <c r="AD289" s="22"/>
      <c r="AE289" s="22"/>
      <c r="AF289" s="22"/>
      <c r="AG289" s="22"/>
      <c r="AH289" s="22"/>
      <c r="AI289" s="22"/>
      <c r="AJ289" s="22"/>
      <c r="AK289" s="22"/>
      <c r="AL289" s="22"/>
      <c r="AM289" s="22"/>
      <c r="AN289" s="22"/>
      <c r="AO289" s="22"/>
      <c r="AP289" s="22"/>
      <c r="AQ289" s="22"/>
      <c r="AR289" s="22"/>
    </row>
    <row r="290" spans="1:44" s="25" customFormat="1" x14ac:dyDescent="0.3">
      <c r="A290" s="26"/>
      <c r="B290" s="46"/>
      <c r="C290" s="47"/>
      <c r="D290" s="46"/>
      <c r="E290" s="48"/>
      <c r="F290" s="37"/>
      <c r="G290" s="46"/>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2"/>
      <c r="AG290" s="22"/>
      <c r="AH290" s="22"/>
      <c r="AI290" s="22"/>
      <c r="AJ290" s="22"/>
      <c r="AK290" s="22"/>
      <c r="AL290" s="22"/>
      <c r="AM290" s="22"/>
      <c r="AN290" s="22"/>
      <c r="AO290" s="22"/>
      <c r="AP290" s="22"/>
      <c r="AQ290" s="22"/>
      <c r="AR290" s="22"/>
    </row>
    <row r="291" spans="1:44" s="25" customFormat="1" x14ac:dyDescent="0.3">
      <c r="A291" s="26"/>
      <c r="B291" s="46"/>
      <c r="C291" s="47"/>
      <c r="D291" s="46"/>
      <c r="E291" s="48"/>
      <c r="F291" s="37"/>
      <c r="G291" s="46"/>
      <c r="H291" s="22"/>
      <c r="I291" s="22"/>
      <c r="J291" s="22"/>
      <c r="K291" s="22"/>
      <c r="L291" s="22"/>
      <c r="M291" s="22"/>
      <c r="N291" s="22"/>
      <c r="O291" s="22"/>
      <c r="P291" s="22"/>
      <c r="Q291" s="22"/>
      <c r="R291" s="22"/>
      <c r="S291" s="22"/>
      <c r="T291" s="22"/>
      <c r="U291" s="22"/>
      <c r="V291" s="22"/>
      <c r="W291" s="22"/>
      <c r="X291" s="22"/>
      <c r="Y291" s="22"/>
      <c r="Z291" s="22"/>
      <c r="AA291" s="22"/>
      <c r="AB291" s="22"/>
      <c r="AC291" s="22"/>
      <c r="AD291" s="22"/>
      <c r="AE291" s="22"/>
      <c r="AF291" s="22"/>
      <c r="AG291" s="22"/>
      <c r="AH291" s="22"/>
      <c r="AI291" s="22"/>
      <c r="AJ291" s="22"/>
      <c r="AK291" s="22"/>
      <c r="AL291" s="22"/>
      <c r="AM291" s="22"/>
      <c r="AN291" s="22"/>
      <c r="AO291" s="22"/>
      <c r="AP291" s="22"/>
      <c r="AQ291" s="22"/>
      <c r="AR291" s="22"/>
    </row>
    <row r="292" spans="1:44" s="25" customFormat="1" x14ac:dyDescent="0.3">
      <c r="A292" s="26"/>
      <c r="B292" s="46"/>
      <c r="C292" s="47"/>
      <c r="D292" s="46"/>
      <c r="E292" s="48"/>
      <c r="F292" s="37"/>
      <c r="G292" s="46"/>
      <c r="H292" s="22"/>
      <c r="I292" s="22"/>
      <c r="J292" s="22"/>
      <c r="K292" s="22"/>
      <c r="L292" s="22"/>
      <c r="M292" s="22"/>
      <c r="N292" s="22"/>
      <c r="O292" s="22"/>
      <c r="P292" s="22"/>
      <c r="Q292" s="22"/>
      <c r="R292" s="22"/>
      <c r="S292" s="22"/>
      <c r="T292" s="22"/>
      <c r="U292" s="22"/>
      <c r="V292" s="22"/>
      <c r="W292" s="22"/>
      <c r="X292" s="22"/>
      <c r="Y292" s="22"/>
      <c r="Z292" s="22"/>
      <c r="AA292" s="22"/>
      <c r="AB292" s="22"/>
      <c r="AC292" s="22"/>
      <c r="AD292" s="22"/>
      <c r="AE292" s="22"/>
      <c r="AF292" s="22"/>
      <c r="AG292" s="22"/>
      <c r="AH292" s="22"/>
      <c r="AI292" s="22"/>
      <c r="AJ292" s="22"/>
      <c r="AK292" s="22"/>
      <c r="AL292" s="22"/>
      <c r="AM292" s="22"/>
      <c r="AN292" s="22"/>
      <c r="AO292" s="22"/>
      <c r="AP292" s="22"/>
      <c r="AQ292" s="22"/>
      <c r="AR292" s="22"/>
    </row>
    <row r="293" spans="1:44" s="25" customFormat="1" x14ac:dyDescent="0.3">
      <c r="A293" s="26"/>
      <c r="B293" s="46"/>
      <c r="C293" s="47"/>
      <c r="D293" s="46"/>
      <c r="E293" s="48"/>
      <c r="F293" s="37"/>
      <c r="G293" s="46"/>
      <c r="H293" s="22"/>
      <c r="I293" s="22"/>
      <c r="J293" s="22"/>
      <c r="K293" s="22"/>
      <c r="L293" s="22"/>
      <c r="M293" s="22"/>
      <c r="N293" s="22"/>
      <c r="O293" s="22"/>
      <c r="P293" s="22"/>
      <c r="Q293" s="22"/>
      <c r="R293" s="22"/>
      <c r="S293" s="22"/>
      <c r="T293" s="22"/>
      <c r="U293" s="22"/>
      <c r="V293" s="22"/>
      <c r="W293" s="22"/>
      <c r="X293" s="22"/>
      <c r="Y293" s="22"/>
      <c r="Z293" s="22"/>
      <c r="AA293" s="22"/>
      <c r="AB293" s="22"/>
      <c r="AC293" s="22"/>
      <c r="AD293" s="22"/>
      <c r="AE293" s="22"/>
      <c r="AF293" s="22"/>
      <c r="AG293" s="22"/>
      <c r="AH293" s="22"/>
      <c r="AI293" s="22"/>
      <c r="AJ293" s="22"/>
      <c r="AK293" s="22"/>
      <c r="AL293" s="22"/>
      <c r="AM293" s="22"/>
      <c r="AN293" s="22"/>
      <c r="AO293" s="22"/>
      <c r="AP293" s="22"/>
      <c r="AQ293" s="22"/>
      <c r="AR293" s="22"/>
    </row>
    <row r="294" spans="1:44" s="25" customFormat="1" x14ac:dyDescent="0.3">
      <c r="A294" s="26"/>
      <c r="B294" s="46"/>
      <c r="C294" s="47"/>
      <c r="D294" s="46"/>
      <c r="E294" s="48"/>
      <c r="F294" s="37"/>
      <c r="G294" s="46"/>
      <c r="H294" s="22"/>
      <c r="I294" s="22"/>
      <c r="J294" s="22"/>
      <c r="K294" s="22"/>
      <c r="L294" s="22"/>
      <c r="M294" s="22"/>
      <c r="N294" s="22"/>
      <c r="O294" s="22"/>
      <c r="P294" s="22"/>
      <c r="Q294" s="22"/>
      <c r="R294" s="22"/>
      <c r="S294" s="22"/>
      <c r="T294" s="22"/>
      <c r="U294" s="22"/>
      <c r="V294" s="22"/>
      <c r="W294" s="22"/>
      <c r="X294" s="22"/>
      <c r="Y294" s="22"/>
      <c r="Z294" s="22"/>
      <c r="AA294" s="22"/>
      <c r="AB294" s="22"/>
      <c r="AC294" s="22"/>
      <c r="AD294" s="22"/>
      <c r="AE294" s="22"/>
      <c r="AF294" s="22"/>
      <c r="AG294" s="22"/>
      <c r="AH294" s="22"/>
      <c r="AI294" s="22"/>
      <c r="AJ294" s="22"/>
      <c r="AK294" s="22"/>
      <c r="AL294" s="22"/>
      <c r="AM294" s="22"/>
      <c r="AN294" s="22"/>
      <c r="AO294" s="22"/>
      <c r="AP294" s="22"/>
      <c r="AQ294" s="22"/>
      <c r="AR294" s="22"/>
    </row>
    <row r="295" spans="1:44" s="25" customFormat="1" x14ac:dyDescent="0.3">
      <c r="A295" s="26"/>
      <c r="B295" s="46"/>
      <c r="C295" s="47"/>
      <c r="D295" s="46"/>
      <c r="E295" s="48"/>
      <c r="F295" s="37"/>
      <c r="G295" s="46"/>
      <c r="H295" s="22"/>
      <c r="I295" s="22"/>
      <c r="J295" s="22"/>
      <c r="K295" s="22"/>
      <c r="L295" s="22"/>
      <c r="M295" s="22"/>
      <c r="N295" s="22"/>
      <c r="O295" s="22"/>
      <c r="P295" s="22"/>
      <c r="Q295" s="22"/>
      <c r="R295" s="22"/>
      <c r="S295" s="22"/>
      <c r="T295" s="22"/>
      <c r="U295" s="22"/>
      <c r="V295" s="22"/>
      <c r="W295" s="22"/>
      <c r="X295" s="22"/>
      <c r="Y295" s="22"/>
      <c r="Z295" s="22"/>
      <c r="AA295" s="22"/>
      <c r="AB295" s="22"/>
      <c r="AC295" s="22"/>
      <c r="AD295" s="22"/>
      <c r="AE295" s="22"/>
      <c r="AF295" s="22"/>
      <c r="AG295" s="22"/>
      <c r="AH295" s="22"/>
      <c r="AI295" s="22"/>
      <c r="AJ295" s="22"/>
      <c r="AK295" s="22"/>
      <c r="AL295" s="22"/>
      <c r="AM295" s="22"/>
      <c r="AN295" s="22"/>
      <c r="AO295" s="22"/>
      <c r="AP295" s="22"/>
      <c r="AQ295" s="22"/>
      <c r="AR295" s="22"/>
    </row>
    <row r="296" spans="1:44" s="25" customFormat="1" x14ac:dyDescent="0.3">
      <c r="A296" s="26"/>
      <c r="B296" s="46"/>
      <c r="C296" s="47"/>
      <c r="D296" s="46"/>
      <c r="E296" s="48"/>
      <c r="F296" s="37"/>
      <c r="G296" s="46"/>
      <c r="H296" s="22"/>
      <c r="I296" s="22"/>
      <c r="J296" s="22"/>
      <c r="K296" s="22"/>
      <c r="L296" s="22"/>
      <c r="M296" s="22"/>
      <c r="N296" s="22"/>
      <c r="O296" s="22"/>
      <c r="P296" s="22"/>
      <c r="Q296" s="22"/>
      <c r="R296" s="22"/>
      <c r="S296" s="22"/>
      <c r="T296" s="22"/>
      <c r="U296" s="22"/>
      <c r="V296" s="22"/>
      <c r="W296" s="22"/>
      <c r="X296" s="22"/>
      <c r="Y296" s="22"/>
      <c r="Z296" s="22"/>
      <c r="AA296" s="22"/>
      <c r="AB296" s="22"/>
      <c r="AC296" s="22"/>
      <c r="AD296" s="22"/>
      <c r="AE296" s="22"/>
      <c r="AF296" s="22"/>
      <c r="AG296" s="22"/>
      <c r="AH296" s="22"/>
      <c r="AI296" s="22"/>
      <c r="AJ296" s="22"/>
      <c r="AK296" s="22"/>
      <c r="AL296" s="22"/>
      <c r="AM296" s="22"/>
      <c r="AN296" s="22"/>
      <c r="AO296" s="22"/>
      <c r="AP296" s="22"/>
      <c r="AQ296" s="22"/>
      <c r="AR296" s="22"/>
    </row>
    <row r="297" spans="1:44" s="25" customFormat="1" x14ac:dyDescent="0.3">
      <c r="A297" s="26"/>
      <c r="B297" s="46"/>
      <c r="C297" s="47"/>
      <c r="D297" s="46"/>
      <c r="E297" s="48"/>
      <c r="F297" s="37"/>
      <c r="G297" s="46"/>
      <c r="H297" s="22"/>
      <c r="I297" s="22"/>
      <c r="J297" s="22"/>
      <c r="K297" s="22"/>
      <c r="L297" s="22"/>
      <c r="M297" s="22"/>
      <c r="N297" s="22"/>
      <c r="O297" s="22"/>
      <c r="P297" s="22"/>
      <c r="Q297" s="22"/>
      <c r="R297" s="22"/>
      <c r="S297" s="22"/>
      <c r="T297" s="22"/>
      <c r="U297" s="22"/>
      <c r="V297" s="22"/>
      <c r="W297" s="22"/>
      <c r="X297" s="22"/>
      <c r="Y297" s="22"/>
      <c r="Z297" s="22"/>
      <c r="AA297" s="22"/>
      <c r="AB297" s="22"/>
      <c r="AC297" s="22"/>
      <c r="AD297" s="22"/>
      <c r="AE297" s="22"/>
      <c r="AF297" s="22"/>
      <c r="AG297" s="22"/>
      <c r="AH297" s="22"/>
      <c r="AI297" s="22"/>
      <c r="AJ297" s="22"/>
      <c r="AK297" s="22"/>
      <c r="AL297" s="22"/>
      <c r="AM297" s="22"/>
      <c r="AN297" s="22"/>
      <c r="AO297" s="22"/>
      <c r="AP297" s="22"/>
      <c r="AQ297" s="22"/>
      <c r="AR297" s="22"/>
    </row>
    <row r="298" spans="1:44" s="25" customFormat="1" x14ac:dyDescent="0.3">
      <c r="A298" s="26"/>
      <c r="B298" s="46"/>
      <c r="C298" s="47"/>
      <c r="D298" s="46"/>
      <c r="E298" s="48"/>
      <c r="F298" s="37"/>
      <c r="G298" s="46"/>
      <c r="H298" s="22"/>
      <c r="I298" s="22"/>
      <c r="J298" s="22"/>
      <c r="K298" s="22"/>
      <c r="L298" s="22"/>
      <c r="M298" s="22"/>
      <c r="N298" s="22"/>
      <c r="O298" s="22"/>
      <c r="P298" s="22"/>
      <c r="Q298" s="22"/>
      <c r="R298" s="22"/>
      <c r="S298" s="22"/>
      <c r="T298" s="22"/>
      <c r="U298" s="22"/>
      <c r="V298" s="22"/>
      <c r="W298" s="22"/>
      <c r="X298" s="22"/>
      <c r="Y298" s="22"/>
      <c r="Z298" s="22"/>
      <c r="AA298" s="22"/>
      <c r="AB298" s="22"/>
      <c r="AC298" s="22"/>
      <c r="AD298" s="22"/>
      <c r="AE298" s="22"/>
      <c r="AF298" s="22"/>
      <c r="AG298" s="22"/>
      <c r="AH298" s="22"/>
      <c r="AI298" s="22"/>
      <c r="AJ298" s="22"/>
      <c r="AK298" s="22"/>
      <c r="AL298" s="22"/>
      <c r="AM298" s="22"/>
      <c r="AN298" s="22"/>
      <c r="AO298" s="22"/>
      <c r="AP298" s="22"/>
      <c r="AQ298" s="22"/>
      <c r="AR298" s="22"/>
    </row>
    <row r="299" spans="1:44" s="25" customFormat="1" x14ac:dyDescent="0.3">
      <c r="A299" s="26"/>
      <c r="B299" s="46"/>
      <c r="C299" s="47"/>
      <c r="D299" s="46"/>
      <c r="E299" s="48"/>
      <c r="F299" s="37"/>
      <c r="G299" s="46"/>
      <c r="H299" s="22"/>
      <c r="I299" s="22"/>
      <c r="J299" s="22"/>
      <c r="K299" s="22"/>
      <c r="L299" s="22"/>
      <c r="M299" s="22"/>
      <c r="N299" s="22"/>
      <c r="O299" s="22"/>
      <c r="P299" s="22"/>
      <c r="Q299" s="22"/>
      <c r="R299" s="22"/>
      <c r="S299" s="22"/>
      <c r="T299" s="22"/>
      <c r="U299" s="22"/>
      <c r="V299" s="22"/>
      <c r="W299" s="22"/>
      <c r="X299" s="22"/>
      <c r="Y299" s="22"/>
      <c r="Z299" s="22"/>
      <c r="AA299" s="22"/>
      <c r="AB299" s="22"/>
      <c r="AC299" s="22"/>
      <c r="AD299" s="22"/>
      <c r="AE299" s="22"/>
      <c r="AF299" s="22"/>
      <c r="AG299" s="22"/>
      <c r="AH299" s="22"/>
      <c r="AI299" s="22"/>
      <c r="AJ299" s="22"/>
      <c r="AK299" s="22"/>
      <c r="AL299" s="22"/>
      <c r="AM299" s="22"/>
      <c r="AN299" s="22"/>
      <c r="AO299" s="22"/>
      <c r="AP299" s="22"/>
      <c r="AQ299" s="22"/>
      <c r="AR299" s="22"/>
    </row>
    <row r="300" spans="1:44" s="25" customFormat="1" x14ac:dyDescent="0.3">
      <c r="A300" s="26"/>
      <c r="B300" s="46"/>
      <c r="C300" s="47"/>
      <c r="D300" s="46"/>
      <c r="E300" s="48"/>
      <c r="F300" s="37"/>
      <c r="G300" s="46"/>
      <c r="H300" s="22"/>
      <c r="I300" s="22"/>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c r="AJ300" s="22"/>
      <c r="AK300" s="22"/>
      <c r="AL300" s="22"/>
      <c r="AM300" s="22"/>
      <c r="AN300" s="22"/>
      <c r="AO300" s="22"/>
      <c r="AP300" s="22"/>
      <c r="AQ300" s="22"/>
      <c r="AR300" s="22"/>
    </row>
    <row r="301" spans="1:44" s="25" customFormat="1" x14ac:dyDescent="0.3">
      <c r="A301" s="26"/>
      <c r="B301" s="46"/>
      <c r="C301" s="47"/>
      <c r="D301" s="46"/>
      <c r="E301" s="48"/>
      <c r="F301" s="37"/>
      <c r="G301" s="46"/>
      <c r="H301" s="22"/>
      <c r="I301" s="22"/>
      <c r="J301" s="22"/>
      <c r="K301" s="22"/>
      <c r="L301" s="22"/>
      <c r="M301" s="22"/>
      <c r="N301" s="22"/>
      <c r="O301" s="22"/>
      <c r="P301" s="22"/>
      <c r="Q301" s="22"/>
      <c r="R301" s="22"/>
      <c r="S301" s="22"/>
      <c r="T301" s="22"/>
      <c r="U301" s="22"/>
      <c r="V301" s="22"/>
      <c r="W301" s="22"/>
      <c r="X301" s="22"/>
      <c r="Y301" s="22"/>
      <c r="Z301" s="22"/>
      <c r="AA301" s="22"/>
      <c r="AB301" s="22"/>
      <c r="AC301" s="22"/>
      <c r="AD301" s="22"/>
      <c r="AE301" s="22"/>
      <c r="AF301" s="22"/>
      <c r="AG301" s="22"/>
      <c r="AH301" s="22"/>
      <c r="AI301" s="22"/>
      <c r="AJ301" s="22"/>
      <c r="AK301" s="22"/>
      <c r="AL301" s="22"/>
      <c r="AM301" s="22"/>
      <c r="AN301" s="22"/>
      <c r="AO301" s="22"/>
      <c r="AP301" s="22"/>
      <c r="AQ301" s="22"/>
      <c r="AR301" s="22"/>
    </row>
    <row r="302" spans="1:44" s="25" customFormat="1" x14ac:dyDescent="0.3">
      <c r="A302" s="26"/>
      <c r="B302" s="46"/>
      <c r="C302" s="47"/>
      <c r="D302" s="46"/>
      <c r="E302" s="48"/>
      <c r="F302" s="37"/>
      <c r="G302" s="46"/>
      <c r="H302" s="22"/>
      <c r="I302" s="22"/>
      <c r="J302" s="22"/>
      <c r="K302" s="22"/>
      <c r="L302" s="22"/>
      <c r="M302" s="22"/>
      <c r="N302" s="22"/>
      <c r="O302" s="22"/>
      <c r="P302" s="22"/>
      <c r="Q302" s="22"/>
      <c r="R302" s="22"/>
      <c r="S302" s="22"/>
      <c r="T302" s="22"/>
      <c r="U302" s="22"/>
      <c r="V302" s="22"/>
      <c r="W302" s="22"/>
      <c r="X302" s="22"/>
      <c r="Y302" s="22"/>
      <c r="Z302" s="22"/>
      <c r="AA302" s="22"/>
      <c r="AB302" s="22"/>
      <c r="AC302" s="22"/>
      <c r="AD302" s="22"/>
      <c r="AE302" s="22"/>
      <c r="AF302" s="22"/>
      <c r="AG302" s="22"/>
      <c r="AH302" s="22"/>
      <c r="AI302" s="22"/>
      <c r="AJ302" s="22"/>
      <c r="AK302" s="22"/>
      <c r="AL302" s="22"/>
      <c r="AM302" s="22"/>
      <c r="AN302" s="22"/>
      <c r="AO302" s="22"/>
      <c r="AP302" s="22"/>
      <c r="AQ302" s="22"/>
      <c r="AR302" s="22"/>
    </row>
    <row r="303" spans="1:44" s="25" customFormat="1" x14ac:dyDescent="0.3">
      <c r="A303" s="26"/>
      <c r="B303" s="46"/>
      <c r="C303" s="47"/>
      <c r="D303" s="46"/>
      <c r="E303" s="48"/>
      <c r="F303" s="37"/>
      <c r="G303" s="46"/>
      <c r="H303" s="22"/>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2"/>
      <c r="AG303" s="22"/>
      <c r="AH303" s="22"/>
      <c r="AI303" s="22"/>
      <c r="AJ303" s="22"/>
      <c r="AK303" s="22"/>
      <c r="AL303" s="22"/>
      <c r="AM303" s="22"/>
      <c r="AN303" s="22"/>
      <c r="AO303" s="22"/>
      <c r="AP303" s="22"/>
      <c r="AQ303" s="22"/>
      <c r="AR303" s="22"/>
    </row>
    <row r="304" spans="1:44" s="25" customFormat="1" x14ac:dyDescent="0.3">
      <c r="A304" s="26"/>
      <c r="B304" s="46"/>
      <c r="C304" s="47"/>
      <c r="D304" s="46"/>
      <c r="E304" s="48"/>
      <c r="F304" s="37"/>
      <c r="G304" s="46"/>
      <c r="H304" s="22"/>
      <c r="I304" s="22"/>
      <c r="J304" s="22"/>
      <c r="K304" s="22"/>
      <c r="L304" s="22"/>
      <c r="M304" s="22"/>
      <c r="N304" s="22"/>
      <c r="O304" s="22"/>
      <c r="P304" s="22"/>
      <c r="Q304" s="22"/>
      <c r="R304" s="22"/>
      <c r="S304" s="22"/>
      <c r="T304" s="22"/>
      <c r="U304" s="22"/>
      <c r="V304" s="22"/>
      <c r="W304" s="22"/>
      <c r="X304" s="22"/>
      <c r="Y304" s="22"/>
      <c r="Z304" s="22"/>
      <c r="AA304" s="22"/>
      <c r="AB304" s="22"/>
      <c r="AC304" s="22"/>
      <c r="AD304" s="22"/>
      <c r="AE304" s="22"/>
      <c r="AF304" s="22"/>
      <c r="AG304" s="22"/>
      <c r="AH304" s="22"/>
      <c r="AI304" s="22"/>
      <c r="AJ304" s="22"/>
      <c r="AK304" s="22"/>
      <c r="AL304" s="22"/>
      <c r="AM304" s="22"/>
      <c r="AN304" s="22"/>
      <c r="AO304" s="22"/>
      <c r="AP304" s="22"/>
      <c r="AQ304" s="22"/>
      <c r="AR304" s="22"/>
    </row>
    <row r="305" spans="1:44" s="25" customFormat="1" x14ac:dyDescent="0.3">
      <c r="A305" s="26"/>
      <c r="B305" s="46"/>
      <c r="C305" s="47"/>
      <c r="D305" s="46"/>
      <c r="E305" s="48"/>
      <c r="F305" s="37"/>
      <c r="G305" s="46"/>
      <c r="H305" s="22"/>
      <c r="I305" s="22"/>
      <c r="J305" s="22"/>
      <c r="K305" s="22"/>
      <c r="L305" s="22"/>
      <c r="M305" s="22"/>
      <c r="N305" s="22"/>
      <c r="O305" s="22"/>
      <c r="P305" s="22"/>
      <c r="Q305" s="22"/>
      <c r="R305" s="22"/>
      <c r="S305" s="22"/>
      <c r="T305" s="22"/>
      <c r="U305" s="22"/>
      <c r="V305" s="22"/>
      <c r="W305" s="22"/>
      <c r="X305" s="22"/>
      <c r="Y305" s="22"/>
      <c r="Z305" s="22"/>
      <c r="AA305" s="22"/>
      <c r="AB305" s="22"/>
      <c r="AC305" s="22"/>
      <c r="AD305" s="22"/>
      <c r="AE305" s="22"/>
      <c r="AF305" s="22"/>
      <c r="AG305" s="22"/>
      <c r="AH305" s="22"/>
      <c r="AI305" s="22"/>
      <c r="AJ305" s="22"/>
      <c r="AK305" s="22"/>
      <c r="AL305" s="22"/>
      <c r="AM305" s="22"/>
      <c r="AN305" s="22"/>
      <c r="AO305" s="22"/>
      <c r="AP305" s="22"/>
      <c r="AQ305" s="22"/>
      <c r="AR305" s="22"/>
    </row>
    <row r="306" spans="1:44" s="25" customFormat="1" x14ac:dyDescent="0.3">
      <c r="A306" s="26"/>
      <c r="B306" s="46"/>
      <c r="C306" s="47"/>
      <c r="D306" s="46"/>
      <c r="E306" s="48"/>
      <c r="F306" s="37"/>
      <c r="G306" s="46"/>
      <c r="H306" s="22"/>
      <c r="I306" s="22"/>
      <c r="J306" s="22"/>
      <c r="K306" s="22"/>
      <c r="L306" s="22"/>
      <c r="M306" s="22"/>
      <c r="N306" s="22"/>
      <c r="O306" s="22"/>
      <c r="P306" s="22"/>
      <c r="Q306" s="22"/>
      <c r="R306" s="22"/>
      <c r="S306" s="22"/>
      <c r="T306" s="22"/>
      <c r="U306" s="22"/>
      <c r="V306" s="22"/>
      <c r="W306" s="22"/>
      <c r="X306" s="22"/>
      <c r="Y306" s="22"/>
      <c r="Z306" s="22"/>
      <c r="AA306" s="22"/>
      <c r="AB306" s="22"/>
      <c r="AC306" s="22"/>
      <c r="AD306" s="22"/>
      <c r="AE306" s="22"/>
      <c r="AF306" s="22"/>
      <c r="AG306" s="22"/>
      <c r="AH306" s="22"/>
      <c r="AI306" s="22"/>
      <c r="AJ306" s="22"/>
      <c r="AK306" s="22"/>
      <c r="AL306" s="22"/>
      <c r="AM306" s="22"/>
      <c r="AN306" s="22"/>
      <c r="AO306" s="22"/>
      <c r="AP306" s="22"/>
      <c r="AQ306" s="22"/>
      <c r="AR306" s="22"/>
    </row>
    <row r="307" spans="1:44" s="25" customFormat="1" x14ac:dyDescent="0.3">
      <c r="A307" s="26"/>
      <c r="B307" s="46"/>
      <c r="C307" s="47"/>
      <c r="D307" s="46"/>
      <c r="E307" s="48"/>
      <c r="F307" s="37"/>
      <c r="G307" s="46"/>
      <c r="H307" s="22"/>
      <c r="I307" s="22"/>
      <c r="J307" s="22"/>
      <c r="K307" s="22"/>
      <c r="L307" s="22"/>
      <c r="M307" s="22"/>
      <c r="N307" s="22"/>
      <c r="O307" s="22"/>
      <c r="P307" s="22"/>
      <c r="Q307" s="22"/>
      <c r="R307" s="22"/>
      <c r="S307" s="22"/>
      <c r="T307" s="22"/>
      <c r="U307" s="22"/>
      <c r="V307" s="22"/>
      <c r="W307" s="22"/>
      <c r="X307" s="22"/>
      <c r="Y307" s="22"/>
      <c r="Z307" s="22"/>
      <c r="AA307" s="22"/>
      <c r="AB307" s="22"/>
      <c r="AC307" s="22"/>
      <c r="AD307" s="22"/>
      <c r="AE307" s="22"/>
      <c r="AF307" s="22"/>
      <c r="AG307" s="22"/>
      <c r="AH307" s="22"/>
      <c r="AI307" s="22"/>
      <c r="AJ307" s="22"/>
      <c r="AK307" s="22"/>
      <c r="AL307" s="22"/>
      <c r="AM307" s="22"/>
      <c r="AN307" s="22"/>
      <c r="AO307" s="22"/>
      <c r="AP307" s="22"/>
      <c r="AQ307" s="22"/>
      <c r="AR307" s="22"/>
    </row>
    <row r="308" spans="1:44" s="25" customFormat="1" x14ac:dyDescent="0.3">
      <c r="A308" s="26"/>
      <c r="B308" s="46"/>
      <c r="C308" s="47"/>
      <c r="D308" s="46"/>
      <c r="E308" s="48"/>
      <c r="F308" s="37"/>
      <c r="G308" s="46"/>
      <c r="H308" s="22"/>
      <c r="I308" s="22"/>
      <c r="J308" s="22"/>
      <c r="K308" s="22"/>
      <c r="L308" s="22"/>
      <c r="M308" s="22"/>
      <c r="N308" s="22"/>
      <c r="O308" s="22"/>
      <c r="P308" s="22"/>
      <c r="Q308" s="22"/>
      <c r="R308" s="22"/>
      <c r="S308" s="22"/>
      <c r="T308" s="22"/>
      <c r="U308" s="22"/>
      <c r="V308" s="22"/>
      <c r="W308" s="22"/>
      <c r="X308" s="22"/>
      <c r="Y308" s="22"/>
      <c r="Z308" s="22"/>
      <c r="AA308" s="22"/>
      <c r="AB308" s="22"/>
      <c r="AC308" s="22"/>
      <c r="AD308" s="22"/>
      <c r="AE308" s="22"/>
      <c r="AF308" s="22"/>
      <c r="AG308" s="22"/>
      <c r="AH308" s="22"/>
      <c r="AI308" s="22"/>
      <c r="AJ308" s="22"/>
      <c r="AK308" s="22"/>
      <c r="AL308" s="22"/>
      <c r="AM308" s="22"/>
      <c r="AN308" s="22"/>
      <c r="AO308" s="22"/>
      <c r="AP308" s="22"/>
      <c r="AQ308" s="22"/>
      <c r="AR308" s="22"/>
    </row>
    <row r="309" spans="1:44" s="25" customFormat="1" x14ac:dyDescent="0.3">
      <c r="A309" s="26"/>
      <c r="B309" s="46"/>
      <c r="C309" s="47"/>
      <c r="D309" s="46"/>
      <c r="E309" s="48"/>
      <c r="F309" s="37"/>
      <c r="G309" s="46"/>
      <c r="H309" s="22"/>
      <c r="I309" s="22"/>
      <c r="J309" s="22"/>
      <c r="K309" s="22"/>
      <c r="L309" s="22"/>
      <c r="M309" s="22"/>
      <c r="N309" s="22"/>
      <c r="O309" s="22"/>
      <c r="P309" s="22"/>
      <c r="Q309" s="22"/>
      <c r="R309" s="22"/>
      <c r="S309" s="22"/>
      <c r="T309" s="22"/>
      <c r="U309" s="22"/>
      <c r="V309" s="22"/>
      <c r="W309" s="22"/>
      <c r="X309" s="22"/>
      <c r="Y309" s="22"/>
      <c r="Z309" s="22"/>
      <c r="AA309" s="22"/>
      <c r="AB309" s="22"/>
      <c r="AC309" s="22"/>
      <c r="AD309" s="22"/>
      <c r="AE309" s="22"/>
      <c r="AF309" s="22"/>
      <c r="AG309" s="22"/>
      <c r="AH309" s="22"/>
      <c r="AI309" s="22"/>
      <c r="AJ309" s="22"/>
      <c r="AK309" s="22"/>
      <c r="AL309" s="22"/>
      <c r="AM309" s="22"/>
      <c r="AN309" s="22"/>
      <c r="AO309" s="22"/>
      <c r="AP309" s="22"/>
      <c r="AQ309" s="22"/>
      <c r="AR309" s="22"/>
    </row>
    <row r="310" spans="1:44" s="25" customFormat="1" x14ac:dyDescent="0.3">
      <c r="A310" s="26"/>
      <c r="B310" s="46"/>
      <c r="C310" s="47"/>
      <c r="D310" s="46"/>
      <c r="E310" s="48"/>
      <c r="F310" s="37"/>
      <c r="G310" s="46"/>
      <c r="H310" s="22"/>
      <c r="I310" s="22"/>
      <c r="J310" s="22"/>
      <c r="K310" s="22"/>
      <c r="L310" s="22"/>
      <c r="M310" s="22"/>
      <c r="N310" s="22"/>
      <c r="O310" s="22"/>
      <c r="P310" s="22"/>
      <c r="Q310" s="22"/>
      <c r="R310" s="22"/>
      <c r="S310" s="22"/>
      <c r="T310" s="22"/>
      <c r="U310" s="22"/>
      <c r="V310" s="22"/>
      <c r="W310" s="22"/>
      <c r="X310" s="22"/>
      <c r="Y310" s="22"/>
      <c r="Z310" s="22"/>
      <c r="AA310" s="22"/>
      <c r="AB310" s="22"/>
      <c r="AC310" s="22"/>
      <c r="AD310" s="22"/>
      <c r="AE310" s="22"/>
      <c r="AF310" s="22"/>
      <c r="AG310" s="22"/>
      <c r="AH310" s="22"/>
      <c r="AI310" s="22"/>
      <c r="AJ310" s="22"/>
      <c r="AK310" s="22"/>
      <c r="AL310" s="22"/>
      <c r="AM310" s="22"/>
      <c r="AN310" s="22"/>
      <c r="AO310" s="22"/>
      <c r="AP310" s="22"/>
      <c r="AQ310" s="22"/>
      <c r="AR310" s="22"/>
    </row>
    <row r="311" spans="1:44" s="25" customFormat="1" x14ac:dyDescent="0.3">
      <c r="A311" s="26"/>
      <c r="B311" s="46"/>
      <c r="C311" s="47"/>
      <c r="D311" s="46"/>
      <c r="E311" s="48"/>
      <c r="F311" s="37"/>
      <c r="G311" s="46"/>
      <c r="H311" s="22"/>
      <c r="I311" s="22"/>
      <c r="J311" s="22"/>
      <c r="K311" s="22"/>
      <c r="L311" s="22"/>
      <c r="M311" s="22"/>
      <c r="N311" s="22"/>
      <c r="O311" s="22"/>
      <c r="P311" s="22"/>
      <c r="Q311" s="22"/>
      <c r="R311" s="22"/>
      <c r="S311" s="22"/>
      <c r="T311" s="22"/>
      <c r="U311" s="22"/>
      <c r="V311" s="22"/>
      <c r="W311" s="22"/>
      <c r="X311" s="22"/>
      <c r="Y311" s="22"/>
      <c r="Z311" s="22"/>
      <c r="AA311" s="22"/>
      <c r="AB311" s="22"/>
      <c r="AC311" s="22"/>
      <c r="AD311" s="22"/>
      <c r="AE311" s="22"/>
      <c r="AF311" s="22"/>
      <c r="AG311" s="22"/>
      <c r="AH311" s="22"/>
      <c r="AI311" s="22"/>
      <c r="AJ311" s="22"/>
      <c r="AK311" s="22"/>
      <c r="AL311" s="22"/>
      <c r="AM311" s="22"/>
      <c r="AN311" s="22"/>
      <c r="AO311" s="22"/>
      <c r="AP311" s="22"/>
      <c r="AQ311" s="22"/>
      <c r="AR311" s="22"/>
    </row>
    <row r="312" spans="1:44" s="25" customFormat="1" x14ac:dyDescent="0.3">
      <c r="A312" s="26"/>
      <c r="B312" s="46"/>
      <c r="C312" s="47"/>
      <c r="D312" s="46"/>
      <c r="E312" s="48"/>
      <c r="F312" s="37"/>
      <c r="G312" s="46"/>
      <c r="H312" s="22"/>
      <c r="I312" s="22"/>
      <c r="J312" s="22"/>
      <c r="K312" s="22"/>
      <c r="L312" s="22"/>
      <c r="M312" s="22"/>
      <c r="N312" s="22"/>
      <c r="O312" s="22"/>
      <c r="P312" s="22"/>
      <c r="Q312" s="22"/>
      <c r="R312" s="22"/>
      <c r="S312" s="22"/>
      <c r="T312" s="22"/>
      <c r="U312" s="22"/>
      <c r="V312" s="22"/>
      <c r="W312" s="22"/>
      <c r="X312" s="22"/>
      <c r="Y312" s="22"/>
      <c r="Z312" s="22"/>
      <c r="AA312" s="22"/>
      <c r="AB312" s="22"/>
      <c r="AC312" s="22"/>
      <c r="AD312" s="22"/>
      <c r="AE312" s="22"/>
      <c r="AF312" s="22"/>
      <c r="AG312" s="22"/>
      <c r="AH312" s="22"/>
      <c r="AI312" s="22"/>
      <c r="AJ312" s="22"/>
      <c r="AK312" s="22"/>
      <c r="AL312" s="22"/>
      <c r="AM312" s="22"/>
      <c r="AN312" s="22"/>
      <c r="AO312" s="22"/>
      <c r="AP312" s="22"/>
      <c r="AQ312" s="22"/>
      <c r="AR312" s="22"/>
    </row>
    <row r="313" spans="1:44" s="25" customFormat="1" x14ac:dyDescent="0.3">
      <c r="A313" s="26"/>
      <c r="B313" s="46"/>
      <c r="C313" s="47"/>
      <c r="D313" s="46"/>
      <c r="E313" s="48"/>
      <c r="F313" s="37"/>
      <c r="G313" s="46"/>
      <c r="H313" s="22"/>
      <c r="I313" s="22"/>
      <c r="J313" s="22"/>
      <c r="K313" s="22"/>
      <c r="L313" s="22"/>
      <c r="M313" s="22"/>
      <c r="N313" s="22"/>
      <c r="O313" s="22"/>
      <c r="P313" s="22"/>
      <c r="Q313" s="22"/>
      <c r="R313" s="22"/>
      <c r="S313" s="22"/>
      <c r="T313" s="22"/>
      <c r="U313" s="22"/>
      <c r="V313" s="22"/>
      <c r="W313" s="22"/>
      <c r="X313" s="22"/>
      <c r="Y313" s="22"/>
      <c r="Z313" s="22"/>
      <c r="AA313" s="22"/>
      <c r="AB313" s="22"/>
      <c r="AC313" s="22"/>
      <c r="AD313" s="22"/>
      <c r="AE313" s="22"/>
      <c r="AF313" s="22"/>
      <c r="AG313" s="22"/>
      <c r="AH313" s="22"/>
      <c r="AI313" s="22"/>
      <c r="AJ313" s="22"/>
      <c r="AK313" s="22"/>
      <c r="AL313" s="22"/>
      <c r="AM313" s="22"/>
      <c r="AN313" s="22"/>
      <c r="AO313" s="22"/>
      <c r="AP313" s="22"/>
      <c r="AQ313" s="22"/>
      <c r="AR313" s="22"/>
    </row>
    <row r="314" spans="1:44" s="25" customFormat="1" x14ac:dyDescent="0.3">
      <c r="A314" s="26"/>
      <c r="B314" s="46"/>
      <c r="C314" s="47"/>
      <c r="D314" s="46"/>
      <c r="E314" s="48"/>
      <c r="F314" s="37"/>
      <c r="G314" s="46"/>
      <c r="H314" s="22"/>
      <c r="I314" s="22"/>
      <c r="J314" s="22"/>
      <c r="K314" s="22"/>
      <c r="L314" s="22"/>
      <c r="M314" s="22"/>
      <c r="N314" s="22"/>
      <c r="O314" s="22"/>
      <c r="P314" s="22"/>
      <c r="Q314" s="22"/>
      <c r="R314" s="22"/>
      <c r="S314" s="22"/>
      <c r="T314" s="22"/>
      <c r="U314" s="22"/>
      <c r="V314" s="22"/>
      <c r="W314" s="22"/>
      <c r="X314" s="22"/>
      <c r="Y314" s="22"/>
      <c r="Z314" s="22"/>
      <c r="AA314" s="22"/>
      <c r="AB314" s="22"/>
      <c r="AC314" s="22"/>
      <c r="AD314" s="22"/>
      <c r="AE314" s="22"/>
      <c r="AF314" s="22"/>
      <c r="AG314" s="22"/>
      <c r="AH314" s="22"/>
      <c r="AI314" s="22"/>
      <c r="AJ314" s="22"/>
      <c r="AK314" s="22"/>
      <c r="AL314" s="22"/>
      <c r="AM314" s="22"/>
      <c r="AN314" s="22"/>
      <c r="AO314" s="22"/>
      <c r="AP314" s="22"/>
      <c r="AQ314" s="22"/>
      <c r="AR314" s="22"/>
    </row>
    <row r="315" spans="1:44" s="25" customFormat="1" x14ac:dyDescent="0.3">
      <c r="A315" s="26"/>
      <c r="B315" s="46"/>
      <c r="C315" s="47"/>
      <c r="D315" s="46"/>
      <c r="E315" s="48"/>
      <c r="F315" s="37"/>
      <c r="G315" s="46"/>
      <c r="H315" s="22"/>
      <c r="I315" s="22"/>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2"/>
      <c r="AG315" s="22"/>
      <c r="AH315" s="22"/>
      <c r="AI315" s="22"/>
      <c r="AJ315" s="22"/>
      <c r="AK315" s="22"/>
      <c r="AL315" s="22"/>
      <c r="AM315" s="22"/>
      <c r="AN315" s="22"/>
      <c r="AO315" s="22"/>
      <c r="AP315" s="22"/>
      <c r="AQ315" s="22"/>
      <c r="AR315" s="22"/>
    </row>
    <row r="316" spans="1:44" s="25" customFormat="1" x14ac:dyDescent="0.3">
      <c r="A316" s="26"/>
      <c r="B316" s="46"/>
      <c r="C316" s="47"/>
      <c r="D316" s="46"/>
      <c r="E316" s="48"/>
      <c r="F316" s="37"/>
      <c r="G316" s="46"/>
      <c r="H316" s="22"/>
      <c r="I316" s="22"/>
      <c r="J316" s="22"/>
      <c r="K316" s="22"/>
      <c r="L316" s="22"/>
      <c r="M316" s="22"/>
      <c r="N316" s="22"/>
      <c r="O316" s="22"/>
      <c r="P316" s="22"/>
      <c r="Q316" s="22"/>
      <c r="R316" s="22"/>
      <c r="S316" s="22"/>
      <c r="T316" s="22"/>
      <c r="U316" s="22"/>
      <c r="V316" s="22"/>
      <c r="W316" s="22"/>
      <c r="X316" s="22"/>
      <c r="Y316" s="22"/>
      <c r="Z316" s="22"/>
      <c r="AA316" s="22"/>
      <c r="AB316" s="22"/>
      <c r="AC316" s="22"/>
      <c r="AD316" s="22"/>
      <c r="AE316" s="22"/>
      <c r="AF316" s="22"/>
      <c r="AG316" s="22"/>
      <c r="AH316" s="22"/>
      <c r="AI316" s="22"/>
      <c r="AJ316" s="22"/>
      <c r="AK316" s="22"/>
      <c r="AL316" s="22"/>
      <c r="AM316" s="22"/>
      <c r="AN316" s="22"/>
      <c r="AO316" s="22"/>
      <c r="AP316" s="22"/>
      <c r="AQ316" s="22"/>
      <c r="AR316" s="22"/>
    </row>
    <row r="317" spans="1:44" s="25" customFormat="1" x14ac:dyDescent="0.3">
      <c r="A317" s="26"/>
      <c r="B317" s="46"/>
      <c r="C317" s="47"/>
      <c r="D317" s="46"/>
      <c r="E317" s="48"/>
      <c r="F317" s="37"/>
      <c r="G317" s="46"/>
      <c r="H317" s="22"/>
      <c r="I317" s="22"/>
      <c r="J317" s="22"/>
      <c r="K317" s="22"/>
      <c r="L317" s="22"/>
      <c r="M317" s="22"/>
      <c r="N317" s="22"/>
      <c r="O317" s="22"/>
      <c r="P317" s="22"/>
      <c r="Q317" s="22"/>
      <c r="R317" s="22"/>
      <c r="S317" s="22"/>
      <c r="T317" s="22"/>
      <c r="U317" s="22"/>
      <c r="V317" s="22"/>
      <c r="W317" s="22"/>
      <c r="X317" s="22"/>
      <c r="Y317" s="22"/>
      <c r="Z317" s="22"/>
      <c r="AA317" s="22"/>
      <c r="AB317" s="22"/>
      <c r="AC317" s="22"/>
      <c r="AD317" s="22"/>
      <c r="AE317" s="22"/>
      <c r="AF317" s="22"/>
      <c r="AG317" s="22"/>
      <c r="AH317" s="22"/>
      <c r="AI317" s="22"/>
      <c r="AJ317" s="22"/>
      <c r="AK317" s="22"/>
      <c r="AL317" s="22"/>
      <c r="AM317" s="22"/>
      <c r="AN317" s="22"/>
      <c r="AO317" s="22"/>
      <c r="AP317" s="22"/>
      <c r="AQ317" s="22"/>
      <c r="AR317" s="22"/>
    </row>
    <row r="318" spans="1:44" s="25" customFormat="1" x14ac:dyDescent="0.3">
      <c r="A318" s="26"/>
      <c r="B318" s="46"/>
      <c r="C318" s="47"/>
      <c r="D318" s="46"/>
      <c r="E318" s="48"/>
      <c r="F318" s="37"/>
      <c r="G318" s="46"/>
      <c r="H318" s="22"/>
      <c r="I318" s="22"/>
      <c r="J318" s="22"/>
      <c r="K318" s="22"/>
      <c r="L318" s="22"/>
      <c r="M318" s="22"/>
      <c r="N318" s="22"/>
      <c r="O318" s="22"/>
      <c r="P318" s="22"/>
      <c r="Q318" s="22"/>
      <c r="R318" s="22"/>
      <c r="S318" s="22"/>
      <c r="T318" s="22"/>
      <c r="U318" s="22"/>
      <c r="V318" s="22"/>
      <c r="W318" s="22"/>
      <c r="X318" s="22"/>
      <c r="Y318" s="22"/>
      <c r="Z318" s="22"/>
      <c r="AA318" s="22"/>
      <c r="AB318" s="22"/>
      <c r="AC318" s="22"/>
      <c r="AD318" s="22"/>
      <c r="AE318" s="22"/>
      <c r="AF318" s="22"/>
      <c r="AG318" s="22"/>
      <c r="AH318" s="22"/>
      <c r="AI318" s="22"/>
      <c r="AJ318" s="22"/>
      <c r="AK318" s="22"/>
      <c r="AL318" s="22"/>
      <c r="AM318" s="22"/>
      <c r="AN318" s="22"/>
      <c r="AO318" s="22"/>
      <c r="AP318" s="22"/>
      <c r="AQ318" s="22"/>
      <c r="AR318" s="22"/>
    </row>
    <row r="319" spans="1:44" s="25" customFormat="1" x14ac:dyDescent="0.3">
      <c r="A319" s="26"/>
      <c r="B319" s="46"/>
      <c r="C319" s="47"/>
      <c r="D319" s="46"/>
      <c r="E319" s="48"/>
      <c r="F319" s="37"/>
      <c r="G319" s="46"/>
      <c r="H319" s="22"/>
      <c r="I319" s="22"/>
      <c r="J319" s="22"/>
      <c r="K319" s="22"/>
      <c r="L319" s="22"/>
      <c r="M319" s="22"/>
      <c r="N319" s="22"/>
      <c r="O319" s="22"/>
      <c r="P319" s="22"/>
      <c r="Q319" s="22"/>
      <c r="R319" s="22"/>
      <c r="S319" s="22"/>
      <c r="T319" s="22"/>
      <c r="U319" s="22"/>
      <c r="V319" s="22"/>
      <c r="W319" s="22"/>
      <c r="X319" s="22"/>
      <c r="Y319" s="22"/>
      <c r="Z319" s="22"/>
      <c r="AA319" s="22"/>
      <c r="AB319" s="22"/>
      <c r="AC319" s="22"/>
      <c r="AD319" s="22"/>
      <c r="AE319" s="22"/>
      <c r="AF319" s="22"/>
      <c r="AG319" s="22"/>
      <c r="AH319" s="22"/>
      <c r="AI319" s="22"/>
      <c r="AJ319" s="22"/>
      <c r="AK319" s="22"/>
      <c r="AL319" s="22"/>
      <c r="AM319" s="22"/>
      <c r="AN319" s="22"/>
      <c r="AO319" s="22"/>
      <c r="AP319" s="22"/>
      <c r="AQ319" s="22"/>
      <c r="AR319" s="22"/>
    </row>
    <row r="320" spans="1:44" s="25" customFormat="1" x14ac:dyDescent="0.3">
      <c r="A320" s="26"/>
      <c r="B320" s="46"/>
      <c r="C320" s="47"/>
      <c r="D320" s="46"/>
      <c r="E320" s="48"/>
      <c r="F320" s="37"/>
      <c r="G320" s="46"/>
      <c r="H320" s="22"/>
      <c r="I320" s="22"/>
      <c r="J320" s="22"/>
      <c r="K320" s="22"/>
      <c r="L320" s="22"/>
      <c r="M320" s="22"/>
      <c r="N320" s="22"/>
      <c r="O320" s="22"/>
      <c r="P320" s="22"/>
      <c r="Q320" s="22"/>
      <c r="R320" s="22"/>
      <c r="S320" s="22"/>
      <c r="T320" s="22"/>
      <c r="U320" s="22"/>
      <c r="V320" s="22"/>
      <c r="W320" s="22"/>
      <c r="X320" s="22"/>
      <c r="Y320" s="22"/>
      <c r="Z320" s="22"/>
      <c r="AA320" s="22"/>
      <c r="AB320" s="22"/>
      <c r="AC320" s="22"/>
      <c r="AD320" s="22"/>
      <c r="AE320" s="22"/>
      <c r="AF320" s="22"/>
      <c r="AG320" s="22"/>
      <c r="AH320" s="22"/>
      <c r="AI320" s="22"/>
      <c r="AJ320" s="22"/>
      <c r="AK320" s="22"/>
      <c r="AL320" s="22"/>
      <c r="AM320" s="22"/>
      <c r="AN320" s="22"/>
      <c r="AO320" s="22"/>
      <c r="AP320" s="22"/>
      <c r="AQ320" s="22"/>
      <c r="AR320" s="22"/>
    </row>
    <row r="321" spans="1:44" s="25" customFormat="1" x14ac:dyDescent="0.3">
      <c r="A321" s="26"/>
      <c r="B321" s="46"/>
      <c r="C321" s="47"/>
      <c r="D321" s="46"/>
      <c r="E321" s="48"/>
      <c r="F321" s="37"/>
      <c r="G321" s="46"/>
      <c r="H321" s="22"/>
      <c r="I321" s="22"/>
      <c r="J321" s="22"/>
      <c r="K321" s="22"/>
      <c r="L321" s="22"/>
      <c r="M321" s="22"/>
      <c r="N321" s="22"/>
      <c r="O321" s="22"/>
      <c r="P321" s="22"/>
      <c r="Q321" s="22"/>
      <c r="R321" s="22"/>
      <c r="S321" s="22"/>
      <c r="T321" s="22"/>
      <c r="U321" s="22"/>
      <c r="V321" s="22"/>
      <c r="W321" s="22"/>
      <c r="X321" s="22"/>
      <c r="Y321" s="22"/>
      <c r="Z321" s="22"/>
      <c r="AA321" s="22"/>
      <c r="AB321" s="22"/>
      <c r="AC321" s="22"/>
      <c r="AD321" s="22"/>
      <c r="AE321" s="22"/>
      <c r="AF321" s="22"/>
      <c r="AG321" s="22"/>
      <c r="AH321" s="22"/>
      <c r="AI321" s="22"/>
      <c r="AJ321" s="22"/>
      <c r="AK321" s="22"/>
      <c r="AL321" s="22"/>
      <c r="AM321" s="22"/>
      <c r="AN321" s="22"/>
      <c r="AO321" s="22"/>
      <c r="AP321" s="22"/>
      <c r="AQ321" s="22"/>
      <c r="AR321" s="22"/>
    </row>
    <row r="322" spans="1:44" s="25" customFormat="1" x14ac:dyDescent="0.3">
      <c r="A322" s="26"/>
      <c r="B322" s="46"/>
      <c r="C322" s="47"/>
      <c r="D322" s="46"/>
      <c r="E322" s="48"/>
      <c r="F322" s="37"/>
      <c r="G322" s="46"/>
      <c r="H322" s="22"/>
      <c r="I322" s="22"/>
      <c r="J322" s="22"/>
      <c r="K322" s="22"/>
      <c r="L322" s="22"/>
      <c r="M322" s="22"/>
      <c r="N322" s="22"/>
      <c r="O322" s="22"/>
      <c r="P322" s="22"/>
      <c r="Q322" s="22"/>
      <c r="R322" s="22"/>
      <c r="S322" s="22"/>
      <c r="T322" s="22"/>
      <c r="U322" s="22"/>
      <c r="V322" s="22"/>
      <c r="W322" s="22"/>
      <c r="X322" s="22"/>
      <c r="Y322" s="22"/>
      <c r="Z322" s="22"/>
      <c r="AA322" s="22"/>
      <c r="AB322" s="22"/>
      <c r="AC322" s="22"/>
      <c r="AD322" s="22"/>
      <c r="AE322" s="22"/>
      <c r="AF322" s="22"/>
      <c r="AG322" s="22"/>
      <c r="AH322" s="22"/>
      <c r="AI322" s="22"/>
      <c r="AJ322" s="22"/>
      <c r="AK322" s="22"/>
      <c r="AL322" s="22"/>
      <c r="AM322" s="22"/>
      <c r="AN322" s="22"/>
      <c r="AO322" s="22"/>
      <c r="AP322" s="22"/>
      <c r="AQ322" s="22"/>
      <c r="AR322" s="22"/>
    </row>
  </sheetData>
  <mergeCells count="60">
    <mergeCell ref="A16:A18"/>
    <mergeCell ref="A21:A22"/>
    <mergeCell ref="A24:A25"/>
    <mergeCell ref="A30:A34"/>
    <mergeCell ref="A35:A36"/>
    <mergeCell ref="B35:B36"/>
    <mergeCell ref="B37:B38"/>
    <mergeCell ref="B39:B40"/>
    <mergeCell ref="C21:C22"/>
    <mergeCell ref="C24:C25"/>
    <mergeCell ref="C30:C34"/>
    <mergeCell ref="C35:C36"/>
    <mergeCell ref="C37:C38"/>
    <mergeCell ref="D37:D38"/>
    <mergeCell ref="D39:D40"/>
    <mergeCell ref="A37:A38"/>
    <mergeCell ref="A39:A40"/>
    <mergeCell ref="C39:C40"/>
    <mergeCell ref="G24:G25"/>
    <mergeCell ref="G30:G34"/>
    <mergeCell ref="G35:G36"/>
    <mergeCell ref="G37:G38"/>
    <mergeCell ref="G39:G40"/>
    <mergeCell ref="G2:G4"/>
    <mergeCell ref="G6:G11"/>
    <mergeCell ref="G12:G15"/>
    <mergeCell ref="G16:G18"/>
    <mergeCell ref="G21:G22"/>
    <mergeCell ref="E37:E38"/>
    <mergeCell ref="E39:E40"/>
    <mergeCell ref="D2:D4"/>
    <mergeCell ref="C2:C4"/>
    <mergeCell ref="B2:B4"/>
    <mergeCell ref="B6:B11"/>
    <mergeCell ref="C6:C11"/>
    <mergeCell ref="D6:D11"/>
    <mergeCell ref="B12:B15"/>
    <mergeCell ref="C12:C15"/>
    <mergeCell ref="D12:D15"/>
    <mergeCell ref="D16:D18"/>
    <mergeCell ref="D21:D22"/>
    <mergeCell ref="E21:E22"/>
    <mergeCell ref="E24:E25"/>
    <mergeCell ref="E30:E34"/>
    <mergeCell ref="A2:A4"/>
    <mergeCell ref="A6:A11"/>
    <mergeCell ref="A12:A15"/>
    <mergeCell ref="C16:C18"/>
    <mergeCell ref="E35:E36"/>
    <mergeCell ref="E2:E4"/>
    <mergeCell ref="E6:E11"/>
    <mergeCell ref="E12:E15"/>
    <mergeCell ref="E16:E18"/>
    <mergeCell ref="D24:D25"/>
    <mergeCell ref="D30:D34"/>
    <mergeCell ref="D35:D36"/>
    <mergeCell ref="B16:B18"/>
    <mergeCell ref="B21:B22"/>
    <mergeCell ref="B24:B25"/>
    <mergeCell ref="B30:B34"/>
  </mergeCells>
  <pageMargins left="0.25" right="0.25" top="0.75" bottom="0.75" header="0.3" footer="0.3"/>
  <pageSetup scale="65"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9F5A3-1E00-4CD9-A80B-F33C92F435FE}">
  <sheetPr>
    <tabColor theme="5"/>
    <pageSetUpPr fitToPage="1"/>
  </sheetPr>
  <dimension ref="A1:AR310"/>
  <sheetViews>
    <sheetView zoomScale="70" zoomScaleNormal="70" zoomScaleSheetLayoutView="90" workbookViewId="0">
      <pane xSplit="7" ySplit="1" topLeftCell="H2" activePane="bottomRight" state="frozen"/>
      <selection pane="topRight" activeCell="B16" sqref="B16"/>
      <selection pane="bottomLeft" activeCell="B16" sqref="B16"/>
      <selection pane="bottomRight" activeCell="A16" sqref="A16:A18"/>
    </sheetView>
  </sheetViews>
  <sheetFormatPr defaultColWidth="9.109375" defaultRowHeight="13.2" x14ac:dyDescent="0.3"/>
  <cols>
    <col min="1" max="1" width="17.109375" style="38" customWidth="1"/>
    <col min="2" max="2" width="14.44140625" style="29" customWidth="1"/>
    <col min="3" max="3" width="18.88671875" style="38" customWidth="1"/>
    <col min="4" max="4" width="31.5546875" style="39" customWidth="1"/>
    <col min="5" max="5" width="52.44140625" style="52" customWidth="1"/>
    <col min="6" max="6" width="44.5546875" style="37" customWidth="1"/>
    <col min="7" max="7" width="33.5546875" style="38" customWidth="1"/>
    <col min="8" max="44" width="9.109375" style="32"/>
    <col min="45" max="16384" width="9.109375" style="33"/>
  </cols>
  <sheetData>
    <row r="1" spans="1:44" s="43" customFormat="1" ht="46.8" x14ac:dyDescent="0.3">
      <c r="A1" s="40" t="s">
        <v>53</v>
      </c>
      <c r="B1" s="17" t="s">
        <v>49</v>
      </c>
      <c r="C1" s="17" t="s">
        <v>54</v>
      </c>
      <c r="D1" s="40" t="s">
        <v>55</v>
      </c>
      <c r="E1" s="40" t="s">
        <v>45</v>
      </c>
      <c r="F1" s="17" t="s">
        <v>47</v>
      </c>
      <c r="G1" s="41" t="s">
        <v>56</v>
      </c>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row>
    <row r="2" spans="1:44" ht="26.4" x14ac:dyDescent="0.3">
      <c r="A2" s="331">
        <v>1</v>
      </c>
      <c r="B2" s="331" t="s">
        <v>120</v>
      </c>
      <c r="C2" s="334" t="s">
        <v>58</v>
      </c>
      <c r="D2" s="337" t="s">
        <v>58</v>
      </c>
      <c r="E2" s="325" t="s">
        <v>121</v>
      </c>
      <c r="F2" s="15" t="s">
        <v>122</v>
      </c>
      <c r="G2" s="340" t="s">
        <v>61</v>
      </c>
    </row>
    <row r="3" spans="1:44" x14ac:dyDescent="0.3">
      <c r="A3" s="332"/>
      <c r="B3" s="332"/>
      <c r="C3" s="335"/>
      <c r="D3" s="339"/>
      <c r="E3" s="325"/>
      <c r="F3" s="15" t="s">
        <v>123</v>
      </c>
      <c r="G3" s="342"/>
    </row>
    <row r="4" spans="1:44" ht="26.4" x14ac:dyDescent="0.3">
      <c r="A4" s="333"/>
      <c r="B4" s="333"/>
      <c r="C4" s="336"/>
      <c r="D4" s="338"/>
      <c r="E4" s="325"/>
      <c r="F4" s="15" t="s">
        <v>124</v>
      </c>
      <c r="G4" s="341"/>
    </row>
    <row r="5" spans="1:44" ht="39.6" x14ac:dyDescent="0.3">
      <c r="A5" s="24">
        <v>1</v>
      </c>
      <c r="B5" s="24" t="s">
        <v>120</v>
      </c>
      <c r="C5" s="15" t="s">
        <v>58</v>
      </c>
      <c r="D5" s="51" t="s">
        <v>58</v>
      </c>
      <c r="E5" s="15" t="s">
        <v>125</v>
      </c>
      <c r="F5" s="15" t="s">
        <v>126</v>
      </c>
      <c r="G5" s="83" t="s">
        <v>61</v>
      </c>
    </row>
    <row r="6" spans="1:44" ht="26.4" x14ac:dyDescent="0.25">
      <c r="A6" s="331">
        <v>1</v>
      </c>
      <c r="B6" s="331" t="s">
        <v>120</v>
      </c>
      <c r="C6" s="334" t="s">
        <v>58</v>
      </c>
      <c r="D6" s="337" t="s">
        <v>58</v>
      </c>
      <c r="E6" s="325" t="s">
        <v>66</v>
      </c>
      <c r="F6" s="87" t="s">
        <v>67</v>
      </c>
      <c r="G6" s="340" t="s">
        <v>61</v>
      </c>
    </row>
    <row r="7" spans="1:44" s="31" customFormat="1" ht="15.6" x14ac:dyDescent="0.25">
      <c r="A7" s="332"/>
      <c r="B7" s="332"/>
      <c r="C7" s="335"/>
      <c r="D7" s="339"/>
      <c r="E7" s="325"/>
      <c r="F7" s="87" t="s">
        <v>68</v>
      </c>
      <c r="G7" s="342"/>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row>
    <row r="8" spans="1:44" s="31" customFormat="1" ht="26.4" x14ac:dyDescent="0.25">
      <c r="A8" s="332"/>
      <c r="B8" s="332"/>
      <c r="C8" s="335"/>
      <c r="D8" s="339"/>
      <c r="E8" s="325"/>
      <c r="F8" s="87" t="s">
        <v>69</v>
      </c>
      <c r="G8" s="342"/>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row>
    <row r="9" spans="1:44" s="31" customFormat="1" ht="26.4" x14ac:dyDescent="0.25">
      <c r="A9" s="332"/>
      <c r="B9" s="332"/>
      <c r="C9" s="335"/>
      <c r="D9" s="339"/>
      <c r="E9" s="325"/>
      <c r="F9" s="87" t="s">
        <v>70</v>
      </c>
      <c r="G9" s="342"/>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row>
    <row r="10" spans="1:44" s="31" customFormat="1" ht="15.6" x14ac:dyDescent="0.25">
      <c r="A10" s="332"/>
      <c r="B10" s="332"/>
      <c r="C10" s="335"/>
      <c r="D10" s="339"/>
      <c r="E10" s="325"/>
      <c r="F10" s="87" t="s">
        <v>71</v>
      </c>
      <c r="G10" s="342"/>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row>
    <row r="11" spans="1:44" s="31" customFormat="1" ht="15.6" x14ac:dyDescent="0.25">
      <c r="A11" s="333"/>
      <c r="B11" s="333"/>
      <c r="C11" s="336"/>
      <c r="D11" s="338"/>
      <c r="E11" s="325"/>
      <c r="F11" s="87" t="s">
        <v>72</v>
      </c>
      <c r="G11" s="341"/>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row>
    <row r="12" spans="1:44" s="31" customFormat="1" ht="26.4" x14ac:dyDescent="0.3">
      <c r="A12" s="331">
        <v>1</v>
      </c>
      <c r="B12" s="331" t="s">
        <v>120</v>
      </c>
      <c r="C12" s="334" t="s">
        <v>58</v>
      </c>
      <c r="D12" s="337" t="s">
        <v>58</v>
      </c>
      <c r="E12" s="325" t="s">
        <v>127</v>
      </c>
      <c r="F12" s="15" t="s">
        <v>128</v>
      </c>
      <c r="G12" s="340" t="s">
        <v>61</v>
      </c>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row>
    <row r="13" spans="1:44" ht="26.4" x14ac:dyDescent="0.3">
      <c r="A13" s="333"/>
      <c r="B13" s="333"/>
      <c r="C13" s="336"/>
      <c r="D13" s="338"/>
      <c r="E13" s="325"/>
      <c r="F13" s="15" t="s">
        <v>129</v>
      </c>
      <c r="G13" s="341"/>
    </row>
    <row r="14" spans="1:44" ht="39.6" x14ac:dyDescent="0.3">
      <c r="A14" s="331">
        <v>2</v>
      </c>
      <c r="B14" s="331" t="s">
        <v>120</v>
      </c>
      <c r="C14" s="334" t="s">
        <v>58</v>
      </c>
      <c r="D14" s="337" t="s">
        <v>58</v>
      </c>
      <c r="E14" s="325" t="s">
        <v>77</v>
      </c>
      <c r="F14" s="15" t="s">
        <v>79</v>
      </c>
      <c r="G14" s="340" t="s">
        <v>61</v>
      </c>
    </row>
    <row r="15" spans="1:44" ht="26.4" x14ac:dyDescent="0.3">
      <c r="A15" s="333"/>
      <c r="B15" s="333"/>
      <c r="C15" s="336"/>
      <c r="D15" s="338"/>
      <c r="E15" s="325"/>
      <c r="F15" s="15" t="s">
        <v>80</v>
      </c>
      <c r="G15" s="341"/>
    </row>
    <row r="16" spans="1:44" ht="41.4" x14ac:dyDescent="0.3">
      <c r="A16" s="331">
        <v>5</v>
      </c>
      <c r="B16" s="331" t="s">
        <v>120</v>
      </c>
      <c r="C16" s="334" t="s">
        <v>130</v>
      </c>
      <c r="D16" s="337" t="s">
        <v>130</v>
      </c>
      <c r="E16" s="325" t="s">
        <v>131</v>
      </c>
      <c r="F16" s="91" t="s">
        <v>132</v>
      </c>
      <c r="G16" s="340" t="s">
        <v>61</v>
      </c>
    </row>
    <row r="17" spans="1:44" ht="69" x14ac:dyDescent="0.3">
      <c r="A17" s="332"/>
      <c r="B17" s="332"/>
      <c r="C17" s="335"/>
      <c r="D17" s="339"/>
      <c r="E17" s="325"/>
      <c r="F17" s="91" t="s">
        <v>133</v>
      </c>
      <c r="G17" s="342"/>
    </row>
    <row r="18" spans="1:44" ht="41.4" x14ac:dyDescent="0.3">
      <c r="A18" s="333"/>
      <c r="B18" s="333"/>
      <c r="C18" s="336"/>
      <c r="D18" s="338"/>
      <c r="E18" s="325"/>
      <c r="F18" s="91" t="s">
        <v>134</v>
      </c>
      <c r="G18" s="341"/>
    </row>
    <row r="19" spans="1:44" s="35" customFormat="1" ht="39.6" x14ac:dyDescent="0.25">
      <c r="A19" s="24">
        <v>5</v>
      </c>
      <c r="B19" s="24" t="s">
        <v>120</v>
      </c>
      <c r="C19" s="15" t="s">
        <v>130</v>
      </c>
      <c r="D19" s="51" t="s">
        <v>130</v>
      </c>
      <c r="E19" s="53" t="s">
        <v>135</v>
      </c>
      <c r="F19" s="34" t="s">
        <v>136</v>
      </c>
      <c r="G19" s="83" t="s">
        <v>61</v>
      </c>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row>
    <row r="20" spans="1:44" s="35" customFormat="1" ht="26.4" x14ac:dyDescent="0.3">
      <c r="A20" s="331">
        <v>5</v>
      </c>
      <c r="B20" s="331" t="s">
        <v>120</v>
      </c>
      <c r="C20" s="334" t="s">
        <v>137</v>
      </c>
      <c r="D20" s="337" t="s">
        <v>138</v>
      </c>
      <c r="E20" s="325" t="s">
        <v>139</v>
      </c>
      <c r="F20" s="15" t="s">
        <v>140</v>
      </c>
      <c r="G20" s="340" t="s">
        <v>61</v>
      </c>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row>
    <row r="21" spans="1:44" s="35" customFormat="1" ht="26.4" x14ac:dyDescent="0.3">
      <c r="A21" s="333"/>
      <c r="B21" s="333"/>
      <c r="C21" s="336"/>
      <c r="D21" s="338"/>
      <c r="E21" s="325"/>
      <c r="F21" s="15" t="s">
        <v>141</v>
      </c>
      <c r="G21" s="341"/>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row>
    <row r="22" spans="1:44" s="35" customFormat="1" ht="26.4" x14ac:dyDescent="0.3">
      <c r="A22" s="331">
        <v>5</v>
      </c>
      <c r="B22" s="331" t="s">
        <v>120</v>
      </c>
      <c r="C22" s="334" t="s">
        <v>137</v>
      </c>
      <c r="D22" s="337" t="s">
        <v>138</v>
      </c>
      <c r="E22" s="325" t="s">
        <v>142</v>
      </c>
      <c r="F22" s="15" t="s">
        <v>143</v>
      </c>
      <c r="G22" s="340" t="s">
        <v>61</v>
      </c>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row>
    <row r="23" spans="1:44" s="35" customFormat="1" ht="26.4" x14ac:dyDescent="0.3">
      <c r="A23" s="333"/>
      <c r="B23" s="333"/>
      <c r="C23" s="336"/>
      <c r="D23" s="338"/>
      <c r="E23" s="325"/>
      <c r="F23" s="15" t="s">
        <v>144</v>
      </c>
      <c r="G23" s="341"/>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row>
    <row r="24" spans="1:44" s="35" customFormat="1" ht="26.4" x14ac:dyDescent="0.3">
      <c r="A24" s="331">
        <v>5</v>
      </c>
      <c r="B24" s="331" t="s">
        <v>120</v>
      </c>
      <c r="C24" s="334" t="s">
        <v>137</v>
      </c>
      <c r="D24" s="337" t="s">
        <v>145</v>
      </c>
      <c r="E24" s="325" t="s">
        <v>146</v>
      </c>
      <c r="F24" s="15" t="s">
        <v>147</v>
      </c>
      <c r="G24" s="340" t="s">
        <v>61</v>
      </c>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row>
    <row r="25" spans="1:44" s="35" customFormat="1" ht="26.4" x14ac:dyDescent="0.3">
      <c r="A25" s="333"/>
      <c r="B25" s="333"/>
      <c r="C25" s="336"/>
      <c r="D25" s="338"/>
      <c r="E25" s="325"/>
      <c r="F25" s="15" t="s">
        <v>144</v>
      </c>
      <c r="G25" s="341"/>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row>
    <row r="26" spans="1:44" s="35" customFormat="1" ht="39.6" x14ac:dyDescent="0.3">
      <c r="A26" s="24">
        <v>5</v>
      </c>
      <c r="B26" s="24" t="s">
        <v>120</v>
      </c>
      <c r="C26" s="15" t="s">
        <v>137</v>
      </c>
      <c r="D26" s="51" t="s">
        <v>148</v>
      </c>
      <c r="E26" s="86" t="s">
        <v>102</v>
      </c>
      <c r="F26" s="15" t="s">
        <v>149</v>
      </c>
      <c r="G26" s="83" t="s">
        <v>61</v>
      </c>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row>
    <row r="27" spans="1:44" s="35" customFormat="1" x14ac:dyDescent="0.3">
      <c r="A27" s="331">
        <v>5</v>
      </c>
      <c r="B27" s="331" t="s">
        <v>120</v>
      </c>
      <c r="C27" s="334" t="s">
        <v>137</v>
      </c>
      <c r="D27" s="337" t="s">
        <v>150</v>
      </c>
      <c r="E27" s="325" t="s">
        <v>151</v>
      </c>
      <c r="F27" s="15" t="s">
        <v>152</v>
      </c>
      <c r="G27" s="340" t="s">
        <v>61</v>
      </c>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row>
    <row r="28" spans="1:44" s="35" customFormat="1" ht="26.4" x14ac:dyDescent="0.3">
      <c r="A28" s="333"/>
      <c r="B28" s="333"/>
      <c r="C28" s="336"/>
      <c r="D28" s="338"/>
      <c r="E28" s="325"/>
      <c r="F28" s="15" t="s">
        <v>153</v>
      </c>
      <c r="G28" s="341"/>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row>
    <row r="29" spans="1:44" s="35" customFormat="1" ht="26.4" x14ac:dyDescent="0.3">
      <c r="A29" s="331">
        <v>5</v>
      </c>
      <c r="B29" s="331" t="s">
        <v>120</v>
      </c>
      <c r="C29" s="334" t="s">
        <v>137</v>
      </c>
      <c r="D29" s="337" t="s">
        <v>148</v>
      </c>
      <c r="E29" s="325" t="s">
        <v>154</v>
      </c>
      <c r="F29" s="15" t="s">
        <v>155</v>
      </c>
      <c r="G29" s="340" t="s">
        <v>61</v>
      </c>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row>
    <row r="30" spans="1:44" s="35" customFormat="1" x14ac:dyDescent="0.3">
      <c r="A30" s="333"/>
      <c r="B30" s="333"/>
      <c r="C30" s="336"/>
      <c r="D30" s="338"/>
      <c r="E30" s="325"/>
      <c r="F30" s="15" t="s">
        <v>156</v>
      </c>
      <c r="G30" s="341"/>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row>
    <row r="31" spans="1:44" s="35" customFormat="1" x14ac:dyDescent="0.3">
      <c r="A31" s="36"/>
      <c r="B31" s="27"/>
      <c r="C31" s="36"/>
      <c r="D31" s="37"/>
      <c r="E31" s="52"/>
      <c r="F31" s="37"/>
      <c r="G31" s="36"/>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row>
    <row r="32" spans="1:44" s="35" customFormat="1" x14ac:dyDescent="0.3">
      <c r="A32" s="36"/>
      <c r="B32" s="27"/>
      <c r="C32" s="36"/>
      <c r="D32" s="37"/>
      <c r="E32" s="52"/>
      <c r="F32" s="37"/>
      <c r="G32" s="36"/>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row>
    <row r="33" spans="1:44" s="35" customFormat="1" x14ac:dyDescent="0.3">
      <c r="A33" s="36"/>
      <c r="B33" s="27"/>
      <c r="C33" s="36"/>
      <c r="D33" s="37"/>
      <c r="E33" s="52"/>
      <c r="F33" s="37"/>
      <c r="G33" s="36"/>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row>
    <row r="34" spans="1:44" s="35" customFormat="1" x14ac:dyDescent="0.3">
      <c r="A34" s="36"/>
      <c r="B34" s="27"/>
      <c r="C34" s="36"/>
      <c r="D34" s="37"/>
      <c r="E34" s="52"/>
      <c r="F34" s="37"/>
      <c r="G34" s="36"/>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row>
    <row r="35" spans="1:44" s="35" customFormat="1" x14ac:dyDescent="0.3">
      <c r="A35" s="36"/>
      <c r="B35" s="27"/>
      <c r="C35" s="36"/>
      <c r="D35" s="37"/>
      <c r="E35" s="52"/>
      <c r="F35" s="37"/>
      <c r="G35" s="36"/>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row>
    <row r="36" spans="1:44" s="35" customFormat="1" x14ac:dyDescent="0.3">
      <c r="A36" s="36"/>
      <c r="B36" s="27"/>
      <c r="C36" s="36"/>
      <c r="D36" s="37"/>
      <c r="E36" s="52"/>
      <c r="F36" s="37"/>
      <c r="G36" s="36"/>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row>
    <row r="37" spans="1:44" s="35" customFormat="1" x14ac:dyDescent="0.3">
      <c r="A37" s="36"/>
      <c r="B37" s="27"/>
      <c r="C37" s="36"/>
      <c r="D37" s="37"/>
      <c r="E37" s="52"/>
      <c r="F37" s="37"/>
      <c r="G37" s="36"/>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row>
    <row r="38" spans="1:44" s="35" customFormat="1" x14ac:dyDescent="0.3">
      <c r="A38" s="36"/>
      <c r="B38" s="27"/>
      <c r="C38" s="36"/>
      <c r="D38" s="37"/>
      <c r="E38" s="52"/>
      <c r="F38" s="37"/>
      <c r="G38" s="36"/>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row>
    <row r="39" spans="1:44" s="35" customFormat="1" x14ac:dyDescent="0.3">
      <c r="A39" s="36"/>
      <c r="B39" s="27"/>
      <c r="C39" s="36"/>
      <c r="D39" s="37"/>
      <c r="E39" s="52"/>
      <c r="F39" s="37"/>
      <c r="G39" s="36"/>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row>
    <row r="40" spans="1:44" s="35" customFormat="1" x14ac:dyDescent="0.3">
      <c r="A40" s="36"/>
      <c r="B40" s="27"/>
      <c r="C40" s="36"/>
      <c r="D40" s="37"/>
      <c r="E40" s="52"/>
      <c r="F40" s="37"/>
      <c r="G40" s="36"/>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row>
    <row r="41" spans="1:44" s="35" customFormat="1" x14ac:dyDescent="0.3">
      <c r="A41" s="36"/>
      <c r="B41" s="27"/>
      <c r="C41" s="36"/>
      <c r="D41" s="37"/>
      <c r="E41" s="52"/>
      <c r="F41" s="37"/>
      <c r="G41" s="36"/>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row>
    <row r="42" spans="1:44" s="35" customFormat="1" x14ac:dyDescent="0.3">
      <c r="A42" s="36"/>
      <c r="B42" s="27"/>
      <c r="C42" s="36"/>
      <c r="D42" s="37"/>
      <c r="E42" s="52"/>
      <c r="F42" s="37"/>
      <c r="G42" s="36"/>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row>
    <row r="43" spans="1:44" s="35" customFormat="1" x14ac:dyDescent="0.3">
      <c r="A43" s="36"/>
      <c r="B43" s="27"/>
      <c r="C43" s="36"/>
      <c r="D43" s="37"/>
      <c r="E43" s="52"/>
      <c r="F43" s="37"/>
      <c r="G43" s="36"/>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row>
    <row r="44" spans="1:44" s="35" customFormat="1" x14ac:dyDescent="0.3">
      <c r="A44" s="36"/>
      <c r="B44" s="27"/>
      <c r="C44" s="36"/>
      <c r="D44" s="37"/>
      <c r="E44" s="52"/>
      <c r="F44" s="37"/>
      <c r="G44" s="36"/>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row>
    <row r="45" spans="1:44" s="35" customFormat="1" x14ac:dyDescent="0.3">
      <c r="A45" s="36"/>
      <c r="B45" s="27"/>
      <c r="C45" s="36"/>
      <c r="D45" s="37"/>
      <c r="E45" s="52"/>
      <c r="F45" s="37"/>
      <c r="G45" s="36"/>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row>
    <row r="46" spans="1:44" s="35" customFormat="1" x14ac:dyDescent="0.3">
      <c r="A46" s="36"/>
      <c r="B46" s="27"/>
      <c r="C46" s="36"/>
      <c r="D46" s="37"/>
      <c r="E46" s="52"/>
      <c r="F46" s="37"/>
      <c r="G46" s="36"/>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row>
    <row r="47" spans="1:44" s="35" customFormat="1" x14ac:dyDescent="0.3">
      <c r="A47" s="36"/>
      <c r="B47" s="27"/>
      <c r="C47" s="36"/>
      <c r="D47" s="37"/>
      <c r="E47" s="52"/>
      <c r="F47" s="37"/>
      <c r="G47" s="36"/>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row>
    <row r="48" spans="1:44" s="35" customFormat="1" x14ac:dyDescent="0.3">
      <c r="A48" s="36"/>
      <c r="B48" s="27"/>
      <c r="C48" s="36"/>
      <c r="D48" s="37"/>
      <c r="E48" s="52"/>
      <c r="F48" s="37"/>
      <c r="G48" s="36"/>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row>
    <row r="49" spans="1:44" s="35" customFormat="1" x14ac:dyDescent="0.3">
      <c r="A49" s="36"/>
      <c r="B49" s="27"/>
      <c r="C49" s="36"/>
      <c r="D49" s="37"/>
      <c r="E49" s="52"/>
      <c r="F49" s="37"/>
      <c r="G49" s="36"/>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row>
    <row r="50" spans="1:44" s="35" customFormat="1" x14ac:dyDescent="0.3">
      <c r="A50" s="36"/>
      <c r="B50" s="27"/>
      <c r="C50" s="36"/>
      <c r="D50" s="37"/>
      <c r="E50" s="52"/>
      <c r="F50" s="37"/>
      <c r="G50" s="36"/>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row>
    <row r="51" spans="1:44" s="35" customFormat="1" x14ac:dyDescent="0.3">
      <c r="A51" s="36"/>
      <c r="B51" s="27"/>
      <c r="C51" s="36"/>
      <c r="D51" s="37"/>
      <c r="E51" s="52"/>
      <c r="F51" s="37"/>
      <c r="G51" s="36"/>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row>
    <row r="52" spans="1:44" s="35" customFormat="1" x14ac:dyDescent="0.3">
      <c r="A52" s="36"/>
      <c r="B52" s="27"/>
      <c r="C52" s="36"/>
      <c r="D52" s="37"/>
      <c r="E52" s="52"/>
      <c r="F52" s="37"/>
      <c r="G52" s="36"/>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row>
    <row r="53" spans="1:44" s="35" customFormat="1" x14ac:dyDescent="0.3">
      <c r="A53" s="36"/>
      <c r="B53" s="27"/>
      <c r="C53" s="36"/>
      <c r="D53" s="37"/>
      <c r="E53" s="52"/>
      <c r="F53" s="37"/>
      <c r="G53" s="36"/>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row>
    <row r="54" spans="1:44" s="35" customFormat="1" x14ac:dyDescent="0.3">
      <c r="A54" s="36"/>
      <c r="B54" s="27"/>
      <c r="C54" s="36"/>
      <c r="D54" s="37"/>
      <c r="E54" s="52"/>
      <c r="F54" s="37"/>
      <c r="G54" s="36"/>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row>
    <row r="55" spans="1:44" s="35" customFormat="1" x14ac:dyDescent="0.3">
      <c r="A55" s="36"/>
      <c r="B55" s="27"/>
      <c r="C55" s="36"/>
      <c r="D55" s="37"/>
      <c r="E55" s="52"/>
      <c r="F55" s="37"/>
      <c r="G55" s="36"/>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row>
    <row r="56" spans="1:44" s="35" customFormat="1" x14ac:dyDescent="0.3">
      <c r="A56" s="36"/>
      <c r="B56" s="27"/>
      <c r="C56" s="36"/>
      <c r="D56" s="37"/>
      <c r="E56" s="52"/>
      <c r="F56" s="37"/>
      <c r="G56" s="36"/>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row>
    <row r="57" spans="1:44" s="35" customFormat="1" x14ac:dyDescent="0.3">
      <c r="A57" s="36"/>
      <c r="B57" s="27"/>
      <c r="C57" s="36"/>
      <c r="D57" s="37"/>
      <c r="E57" s="52"/>
      <c r="F57" s="37"/>
      <c r="G57" s="36"/>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row>
    <row r="58" spans="1:44" s="35" customFormat="1" x14ac:dyDescent="0.3">
      <c r="A58" s="36"/>
      <c r="B58" s="27"/>
      <c r="C58" s="36"/>
      <c r="D58" s="37"/>
      <c r="E58" s="52"/>
      <c r="F58" s="37"/>
      <c r="G58" s="36"/>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row>
    <row r="59" spans="1:44" s="35" customFormat="1" x14ac:dyDescent="0.3">
      <c r="A59" s="36"/>
      <c r="B59" s="27"/>
      <c r="C59" s="36"/>
      <c r="D59" s="37"/>
      <c r="E59" s="52"/>
      <c r="F59" s="37"/>
      <c r="G59" s="36"/>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row>
    <row r="60" spans="1:44" s="35" customFormat="1" x14ac:dyDescent="0.3">
      <c r="A60" s="36"/>
      <c r="B60" s="27"/>
      <c r="C60" s="36"/>
      <c r="D60" s="37"/>
      <c r="E60" s="52"/>
      <c r="F60" s="37"/>
      <c r="G60" s="36"/>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row>
    <row r="61" spans="1:44" s="35" customFormat="1" x14ac:dyDescent="0.3">
      <c r="A61" s="36"/>
      <c r="B61" s="27"/>
      <c r="C61" s="36"/>
      <c r="D61" s="37"/>
      <c r="E61" s="52"/>
      <c r="F61" s="37"/>
      <c r="G61" s="36"/>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row>
    <row r="62" spans="1:44" s="35" customFormat="1" x14ac:dyDescent="0.3">
      <c r="A62" s="36"/>
      <c r="B62" s="27"/>
      <c r="C62" s="36"/>
      <c r="D62" s="37"/>
      <c r="E62" s="52"/>
      <c r="F62" s="37"/>
      <c r="G62" s="36"/>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row>
    <row r="63" spans="1:44" s="35" customFormat="1" x14ac:dyDescent="0.3">
      <c r="A63" s="36"/>
      <c r="B63" s="27"/>
      <c r="C63" s="36"/>
      <c r="D63" s="37"/>
      <c r="E63" s="52"/>
      <c r="F63" s="37"/>
      <c r="G63" s="36"/>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row>
    <row r="64" spans="1:44" s="35" customFormat="1" x14ac:dyDescent="0.3">
      <c r="A64" s="36"/>
      <c r="B64" s="27"/>
      <c r="C64" s="36"/>
      <c r="D64" s="37"/>
      <c r="E64" s="52"/>
      <c r="F64" s="37"/>
      <c r="G64" s="36"/>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row>
    <row r="65" spans="1:44" s="35" customFormat="1" x14ac:dyDescent="0.3">
      <c r="A65" s="36"/>
      <c r="B65" s="27"/>
      <c r="C65" s="36"/>
      <c r="D65" s="37"/>
      <c r="E65" s="52"/>
      <c r="F65" s="37"/>
      <c r="G65" s="36"/>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row>
    <row r="66" spans="1:44" s="35" customFormat="1" x14ac:dyDescent="0.3">
      <c r="A66" s="36"/>
      <c r="B66" s="27"/>
      <c r="C66" s="36"/>
      <c r="D66" s="37"/>
      <c r="E66" s="52"/>
      <c r="F66" s="37"/>
      <c r="G66" s="36"/>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row>
    <row r="67" spans="1:44" s="35" customFormat="1" x14ac:dyDescent="0.3">
      <c r="A67" s="36"/>
      <c r="B67" s="27"/>
      <c r="C67" s="36"/>
      <c r="D67" s="37"/>
      <c r="E67" s="52"/>
      <c r="F67" s="37"/>
      <c r="G67" s="36"/>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row>
    <row r="68" spans="1:44" s="35" customFormat="1" x14ac:dyDescent="0.3">
      <c r="A68" s="36"/>
      <c r="B68" s="27"/>
      <c r="C68" s="36"/>
      <c r="D68" s="37"/>
      <c r="E68" s="52"/>
      <c r="F68" s="37"/>
      <c r="G68" s="36"/>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row>
    <row r="69" spans="1:44" s="35" customFormat="1" x14ac:dyDescent="0.3">
      <c r="A69" s="36"/>
      <c r="B69" s="27"/>
      <c r="C69" s="36"/>
      <c r="D69" s="37"/>
      <c r="E69" s="52"/>
      <c r="F69" s="37"/>
      <c r="G69" s="36"/>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row>
    <row r="70" spans="1:44" s="35" customFormat="1" x14ac:dyDescent="0.3">
      <c r="A70" s="36"/>
      <c r="B70" s="27"/>
      <c r="C70" s="36"/>
      <c r="D70" s="37"/>
      <c r="E70" s="52"/>
      <c r="F70" s="37"/>
      <c r="G70" s="36"/>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row>
    <row r="71" spans="1:44" s="35" customFormat="1" x14ac:dyDescent="0.3">
      <c r="A71" s="36"/>
      <c r="B71" s="27"/>
      <c r="C71" s="36"/>
      <c r="D71" s="37"/>
      <c r="E71" s="52"/>
      <c r="F71" s="37"/>
      <c r="G71" s="36"/>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row>
    <row r="72" spans="1:44" s="35" customFormat="1" x14ac:dyDescent="0.3">
      <c r="A72" s="36"/>
      <c r="B72" s="27"/>
      <c r="C72" s="36"/>
      <c r="D72" s="37"/>
      <c r="E72" s="52"/>
      <c r="F72" s="37"/>
      <c r="G72" s="36"/>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row>
    <row r="73" spans="1:44" s="35" customFormat="1" x14ac:dyDescent="0.3">
      <c r="A73" s="36"/>
      <c r="B73" s="27"/>
      <c r="C73" s="36"/>
      <c r="D73" s="37"/>
      <c r="E73" s="52"/>
      <c r="F73" s="37"/>
      <c r="G73" s="36"/>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row>
    <row r="74" spans="1:44" s="35" customFormat="1" x14ac:dyDescent="0.3">
      <c r="A74" s="36"/>
      <c r="B74" s="27"/>
      <c r="C74" s="36"/>
      <c r="D74" s="37"/>
      <c r="E74" s="52"/>
      <c r="F74" s="37"/>
      <c r="G74" s="36"/>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row>
    <row r="75" spans="1:44" s="35" customFormat="1" x14ac:dyDescent="0.3">
      <c r="A75" s="36"/>
      <c r="B75" s="27"/>
      <c r="C75" s="36"/>
      <c r="D75" s="37"/>
      <c r="E75" s="52"/>
      <c r="F75" s="37"/>
      <c r="G75" s="36"/>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row>
    <row r="76" spans="1:44" s="35" customFormat="1" x14ac:dyDescent="0.3">
      <c r="A76" s="36"/>
      <c r="B76" s="27"/>
      <c r="C76" s="36"/>
      <c r="D76" s="37"/>
      <c r="E76" s="52"/>
      <c r="F76" s="37"/>
      <c r="G76" s="36"/>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row>
    <row r="77" spans="1:44" s="35" customFormat="1" x14ac:dyDescent="0.3">
      <c r="A77" s="36"/>
      <c r="B77" s="27"/>
      <c r="C77" s="36"/>
      <c r="D77" s="37"/>
      <c r="E77" s="52"/>
      <c r="F77" s="37"/>
      <c r="G77" s="36"/>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row>
    <row r="78" spans="1:44" s="35" customFormat="1" x14ac:dyDescent="0.3">
      <c r="A78" s="36"/>
      <c r="B78" s="27"/>
      <c r="C78" s="36"/>
      <c r="D78" s="37"/>
      <c r="E78" s="52"/>
      <c r="F78" s="37"/>
      <c r="G78" s="36"/>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row>
    <row r="79" spans="1:44" s="35" customFormat="1" x14ac:dyDescent="0.3">
      <c r="A79" s="36"/>
      <c r="B79" s="27"/>
      <c r="C79" s="36"/>
      <c r="D79" s="37"/>
      <c r="E79" s="52"/>
      <c r="F79" s="37"/>
      <c r="G79" s="36"/>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row>
    <row r="80" spans="1:44" s="35" customFormat="1" x14ac:dyDescent="0.3">
      <c r="A80" s="36"/>
      <c r="B80" s="27"/>
      <c r="C80" s="36"/>
      <c r="D80" s="37"/>
      <c r="E80" s="52"/>
      <c r="F80" s="37"/>
      <c r="G80" s="36"/>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row>
    <row r="81" spans="1:44" s="35" customFormat="1" x14ac:dyDescent="0.3">
      <c r="A81" s="36"/>
      <c r="B81" s="27"/>
      <c r="C81" s="36"/>
      <c r="D81" s="37"/>
      <c r="E81" s="52"/>
      <c r="F81" s="37"/>
      <c r="G81" s="36"/>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row>
    <row r="82" spans="1:44" s="35" customFormat="1" x14ac:dyDescent="0.3">
      <c r="A82" s="36"/>
      <c r="B82" s="27"/>
      <c r="C82" s="36"/>
      <c r="D82" s="37"/>
      <c r="E82" s="52"/>
      <c r="F82" s="37"/>
      <c r="G82" s="36"/>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row>
    <row r="83" spans="1:44" s="35" customFormat="1" x14ac:dyDescent="0.3">
      <c r="A83" s="36"/>
      <c r="B83" s="27"/>
      <c r="C83" s="36"/>
      <c r="D83" s="37"/>
      <c r="E83" s="52"/>
      <c r="F83" s="37"/>
      <c r="G83" s="36"/>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row>
    <row r="84" spans="1:44" s="35" customFormat="1" x14ac:dyDescent="0.3">
      <c r="A84" s="36"/>
      <c r="B84" s="27"/>
      <c r="C84" s="36"/>
      <c r="D84" s="37"/>
      <c r="E84" s="52"/>
      <c r="F84" s="37"/>
      <c r="G84" s="36"/>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row>
    <row r="85" spans="1:44" s="35" customFormat="1" x14ac:dyDescent="0.3">
      <c r="A85" s="36"/>
      <c r="B85" s="27"/>
      <c r="C85" s="36"/>
      <c r="D85" s="37"/>
      <c r="E85" s="52"/>
      <c r="F85" s="37"/>
      <c r="G85" s="36"/>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row>
    <row r="86" spans="1:44" s="35" customFormat="1" x14ac:dyDescent="0.3">
      <c r="A86" s="36"/>
      <c r="B86" s="27"/>
      <c r="C86" s="36"/>
      <c r="D86" s="37"/>
      <c r="E86" s="52"/>
      <c r="F86" s="37"/>
      <c r="G86" s="36"/>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row>
    <row r="87" spans="1:44" s="35" customFormat="1" x14ac:dyDescent="0.3">
      <c r="A87" s="36"/>
      <c r="B87" s="27"/>
      <c r="C87" s="36"/>
      <c r="D87" s="37"/>
      <c r="E87" s="52"/>
      <c r="F87" s="37"/>
      <c r="G87" s="36"/>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row>
    <row r="88" spans="1:44" s="35" customFormat="1" x14ac:dyDescent="0.3">
      <c r="A88" s="36"/>
      <c r="B88" s="27"/>
      <c r="C88" s="36"/>
      <c r="D88" s="37"/>
      <c r="E88" s="52"/>
      <c r="F88" s="37"/>
      <c r="G88" s="36"/>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row>
    <row r="89" spans="1:44" s="35" customFormat="1" x14ac:dyDescent="0.3">
      <c r="A89" s="36"/>
      <c r="B89" s="27"/>
      <c r="C89" s="36"/>
      <c r="D89" s="37"/>
      <c r="E89" s="52"/>
      <c r="F89" s="37"/>
      <c r="G89" s="36"/>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row>
    <row r="90" spans="1:44" s="35" customFormat="1" x14ac:dyDescent="0.3">
      <c r="A90" s="36"/>
      <c r="B90" s="27"/>
      <c r="C90" s="36"/>
      <c r="D90" s="37"/>
      <c r="E90" s="52"/>
      <c r="F90" s="37"/>
      <c r="G90" s="36"/>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row>
    <row r="91" spans="1:44" s="35" customFormat="1" x14ac:dyDescent="0.3">
      <c r="A91" s="36"/>
      <c r="B91" s="27"/>
      <c r="C91" s="36"/>
      <c r="D91" s="37"/>
      <c r="E91" s="52"/>
      <c r="F91" s="37"/>
      <c r="G91" s="36"/>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row>
    <row r="92" spans="1:44" s="35" customFormat="1" x14ac:dyDescent="0.3">
      <c r="A92" s="36"/>
      <c r="B92" s="27"/>
      <c r="C92" s="36"/>
      <c r="D92" s="37"/>
      <c r="E92" s="52"/>
      <c r="F92" s="37"/>
      <c r="G92" s="36"/>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row>
    <row r="93" spans="1:44" s="35" customFormat="1" x14ac:dyDescent="0.3">
      <c r="A93" s="36"/>
      <c r="B93" s="27"/>
      <c r="C93" s="36"/>
      <c r="D93" s="37"/>
      <c r="E93" s="52"/>
      <c r="F93" s="37"/>
      <c r="G93" s="36"/>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row>
    <row r="94" spans="1:44" s="35" customFormat="1" x14ac:dyDescent="0.3">
      <c r="A94" s="36"/>
      <c r="B94" s="27"/>
      <c r="C94" s="36"/>
      <c r="D94" s="37"/>
      <c r="E94" s="52"/>
      <c r="F94" s="37"/>
      <c r="G94" s="36"/>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row>
    <row r="95" spans="1:44" s="35" customFormat="1" x14ac:dyDescent="0.3">
      <c r="A95" s="36"/>
      <c r="B95" s="27"/>
      <c r="C95" s="36"/>
      <c r="D95" s="37"/>
      <c r="E95" s="52"/>
      <c r="F95" s="37"/>
      <c r="G95" s="36"/>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row>
    <row r="96" spans="1:44" s="35" customFormat="1" x14ac:dyDescent="0.3">
      <c r="A96" s="36"/>
      <c r="B96" s="27"/>
      <c r="C96" s="36"/>
      <c r="D96" s="37"/>
      <c r="E96" s="52"/>
      <c r="F96" s="37"/>
      <c r="G96" s="36"/>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row>
    <row r="97" spans="1:44" s="35" customFormat="1" x14ac:dyDescent="0.3">
      <c r="A97" s="36"/>
      <c r="B97" s="27"/>
      <c r="C97" s="36"/>
      <c r="D97" s="37"/>
      <c r="E97" s="52"/>
      <c r="F97" s="37"/>
      <c r="G97" s="36"/>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row>
    <row r="98" spans="1:44" s="35" customFormat="1" x14ac:dyDescent="0.3">
      <c r="A98" s="36"/>
      <c r="B98" s="27"/>
      <c r="C98" s="36"/>
      <c r="D98" s="37"/>
      <c r="E98" s="52"/>
      <c r="F98" s="37"/>
      <c r="G98" s="36"/>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row>
    <row r="99" spans="1:44" s="35" customFormat="1" x14ac:dyDescent="0.3">
      <c r="A99" s="36"/>
      <c r="B99" s="27"/>
      <c r="C99" s="36"/>
      <c r="D99" s="37"/>
      <c r="E99" s="52"/>
      <c r="F99" s="37"/>
      <c r="G99" s="36"/>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row>
    <row r="100" spans="1:44" s="35" customFormat="1" x14ac:dyDescent="0.3">
      <c r="A100" s="36"/>
      <c r="B100" s="27"/>
      <c r="C100" s="36"/>
      <c r="D100" s="37"/>
      <c r="E100" s="52"/>
      <c r="F100" s="37"/>
      <c r="G100" s="36"/>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row>
    <row r="101" spans="1:44" s="35" customFormat="1" x14ac:dyDescent="0.3">
      <c r="A101" s="36"/>
      <c r="B101" s="27"/>
      <c r="C101" s="36"/>
      <c r="D101" s="37"/>
      <c r="E101" s="52"/>
      <c r="F101" s="37"/>
      <c r="G101" s="36"/>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row>
    <row r="102" spans="1:44" s="35" customFormat="1" x14ac:dyDescent="0.3">
      <c r="A102" s="36"/>
      <c r="B102" s="27"/>
      <c r="C102" s="36"/>
      <c r="D102" s="37"/>
      <c r="E102" s="52"/>
      <c r="F102" s="37"/>
      <c r="G102" s="36"/>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row>
    <row r="103" spans="1:44" s="35" customFormat="1" x14ac:dyDescent="0.3">
      <c r="A103" s="36"/>
      <c r="B103" s="27"/>
      <c r="C103" s="36"/>
      <c r="D103" s="37"/>
      <c r="E103" s="52"/>
      <c r="F103" s="37"/>
      <c r="G103" s="36"/>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row>
    <row r="104" spans="1:44" s="35" customFormat="1" x14ac:dyDescent="0.3">
      <c r="A104" s="36"/>
      <c r="B104" s="27"/>
      <c r="C104" s="36"/>
      <c r="D104" s="37"/>
      <c r="E104" s="52"/>
      <c r="F104" s="37"/>
      <c r="G104" s="36"/>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row>
    <row r="105" spans="1:44" s="35" customFormat="1" x14ac:dyDescent="0.3">
      <c r="A105" s="36"/>
      <c r="B105" s="27"/>
      <c r="C105" s="36"/>
      <c r="D105" s="37"/>
      <c r="E105" s="52"/>
      <c r="F105" s="37"/>
      <c r="G105" s="36"/>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row>
    <row r="106" spans="1:44" s="35" customFormat="1" x14ac:dyDescent="0.3">
      <c r="A106" s="36"/>
      <c r="B106" s="27"/>
      <c r="C106" s="36"/>
      <c r="D106" s="37"/>
      <c r="E106" s="52"/>
      <c r="F106" s="37"/>
      <c r="G106" s="36"/>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row>
    <row r="107" spans="1:44" s="35" customFormat="1" x14ac:dyDescent="0.3">
      <c r="A107" s="36"/>
      <c r="B107" s="27"/>
      <c r="C107" s="36"/>
      <c r="D107" s="37"/>
      <c r="E107" s="52"/>
      <c r="F107" s="37"/>
      <c r="G107" s="36"/>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row>
    <row r="108" spans="1:44" s="35" customFormat="1" x14ac:dyDescent="0.3">
      <c r="A108" s="36"/>
      <c r="B108" s="27"/>
      <c r="C108" s="36"/>
      <c r="D108" s="37"/>
      <c r="E108" s="52"/>
      <c r="F108" s="37"/>
      <c r="G108" s="36"/>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row>
    <row r="109" spans="1:44" s="35" customFormat="1" x14ac:dyDescent="0.3">
      <c r="A109" s="36"/>
      <c r="B109" s="27"/>
      <c r="C109" s="36"/>
      <c r="D109" s="37"/>
      <c r="E109" s="52"/>
      <c r="F109" s="37"/>
      <c r="G109" s="36"/>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row>
    <row r="110" spans="1:44" s="35" customFormat="1" x14ac:dyDescent="0.3">
      <c r="A110" s="36"/>
      <c r="B110" s="27"/>
      <c r="C110" s="36"/>
      <c r="D110" s="37"/>
      <c r="E110" s="52"/>
      <c r="F110" s="37"/>
      <c r="G110" s="36"/>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row>
    <row r="111" spans="1:44" s="35" customFormat="1" x14ac:dyDescent="0.3">
      <c r="A111" s="36"/>
      <c r="B111" s="27"/>
      <c r="C111" s="36"/>
      <c r="D111" s="37"/>
      <c r="E111" s="52"/>
      <c r="F111" s="37"/>
      <c r="G111" s="36"/>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row>
    <row r="112" spans="1:44" s="35" customFormat="1" x14ac:dyDescent="0.3">
      <c r="A112" s="36"/>
      <c r="B112" s="27"/>
      <c r="C112" s="36"/>
      <c r="D112" s="37"/>
      <c r="E112" s="52"/>
      <c r="F112" s="37"/>
      <c r="G112" s="36"/>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row>
    <row r="113" spans="1:44" s="35" customFormat="1" x14ac:dyDescent="0.3">
      <c r="A113" s="36"/>
      <c r="B113" s="27"/>
      <c r="C113" s="36"/>
      <c r="D113" s="37"/>
      <c r="E113" s="52"/>
      <c r="F113" s="37"/>
      <c r="G113" s="36"/>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row>
    <row r="114" spans="1:44" s="35" customFormat="1" x14ac:dyDescent="0.3">
      <c r="A114" s="36"/>
      <c r="B114" s="27"/>
      <c r="C114" s="36"/>
      <c r="D114" s="37"/>
      <c r="E114" s="52"/>
      <c r="F114" s="37"/>
      <c r="G114" s="36"/>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row>
    <row r="115" spans="1:44" s="35" customFormat="1" x14ac:dyDescent="0.3">
      <c r="A115" s="36"/>
      <c r="B115" s="27"/>
      <c r="C115" s="36"/>
      <c r="D115" s="37"/>
      <c r="E115" s="52"/>
      <c r="F115" s="37"/>
      <c r="G115" s="36"/>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row>
    <row r="116" spans="1:44" s="35" customFormat="1" x14ac:dyDescent="0.3">
      <c r="A116" s="36"/>
      <c r="B116" s="27"/>
      <c r="C116" s="36"/>
      <c r="D116" s="37"/>
      <c r="E116" s="52"/>
      <c r="F116" s="37"/>
      <c r="G116" s="36"/>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row>
    <row r="117" spans="1:44" s="35" customFormat="1" x14ac:dyDescent="0.3">
      <c r="A117" s="36"/>
      <c r="B117" s="27"/>
      <c r="C117" s="36"/>
      <c r="D117" s="37"/>
      <c r="E117" s="52"/>
      <c r="F117" s="37"/>
      <c r="G117" s="36"/>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row>
    <row r="118" spans="1:44" s="35" customFormat="1" x14ac:dyDescent="0.3">
      <c r="A118" s="36"/>
      <c r="B118" s="27"/>
      <c r="C118" s="36"/>
      <c r="D118" s="37"/>
      <c r="E118" s="52"/>
      <c r="F118" s="37"/>
      <c r="G118" s="36"/>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row>
    <row r="119" spans="1:44" s="35" customFormat="1" x14ac:dyDescent="0.3">
      <c r="A119" s="36"/>
      <c r="B119" s="27"/>
      <c r="C119" s="36"/>
      <c r="D119" s="37"/>
      <c r="E119" s="52"/>
      <c r="F119" s="37"/>
      <c r="G119" s="36"/>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row>
    <row r="120" spans="1:44" s="35" customFormat="1" x14ac:dyDescent="0.3">
      <c r="A120" s="36"/>
      <c r="B120" s="27"/>
      <c r="C120" s="36"/>
      <c r="D120" s="37"/>
      <c r="E120" s="52"/>
      <c r="F120" s="37"/>
      <c r="G120" s="36"/>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row>
    <row r="121" spans="1:44" s="35" customFormat="1" x14ac:dyDescent="0.3">
      <c r="A121" s="36"/>
      <c r="B121" s="27"/>
      <c r="C121" s="36"/>
      <c r="D121" s="37"/>
      <c r="E121" s="52"/>
      <c r="F121" s="37"/>
      <c r="G121" s="36"/>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row>
    <row r="122" spans="1:44" s="35" customFormat="1" x14ac:dyDescent="0.3">
      <c r="A122" s="36"/>
      <c r="B122" s="27"/>
      <c r="C122" s="36"/>
      <c r="D122" s="37"/>
      <c r="E122" s="52"/>
      <c r="F122" s="37"/>
      <c r="G122" s="36"/>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row>
    <row r="123" spans="1:44" s="35" customFormat="1" x14ac:dyDescent="0.3">
      <c r="A123" s="36"/>
      <c r="B123" s="27"/>
      <c r="C123" s="36"/>
      <c r="D123" s="37"/>
      <c r="E123" s="52"/>
      <c r="F123" s="37"/>
      <c r="G123" s="36"/>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row>
    <row r="124" spans="1:44" s="35" customFormat="1" x14ac:dyDescent="0.3">
      <c r="A124" s="36"/>
      <c r="B124" s="27"/>
      <c r="C124" s="36"/>
      <c r="D124" s="37"/>
      <c r="E124" s="52"/>
      <c r="F124" s="37"/>
      <c r="G124" s="36"/>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row>
    <row r="125" spans="1:44" s="35" customFormat="1" x14ac:dyDescent="0.3">
      <c r="A125" s="36"/>
      <c r="B125" s="27"/>
      <c r="C125" s="36"/>
      <c r="D125" s="37"/>
      <c r="E125" s="52"/>
      <c r="F125" s="37"/>
      <c r="G125" s="36"/>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row>
    <row r="126" spans="1:44" s="35" customFormat="1" x14ac:dyDescent="0.3">
      <c r="A126" s="36"/>
      <c r="B126" s="27"/>
      <c r="C126" s="36"/>
      <c r="D126" s="37"/>
      <c r="E126" s="52"/>
      <c r="F126" s="37"/>
      <c r="G126" s="36"/>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row>
    <row r="127" spans="1:44" s="35" customFormat="1" x14ac:dyDescent="0.3">
      <c r="A127" s="36"/>
      <c r="B127" s="27"/>
      <c r="C127" s="36"/>
      <c r="D127" s="37"/>
      <c r="E127" s="52"/>
      <c r="F127" s="37"/>
      <c r="G127" s="36"/>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row>
    <row r="128" spans="1:44" s="35" customFormat="1" x14ac:dyDescent="0.3">
      <c r="A128" s="36"/>
      <c r="B128" s="27"/>
      <c r="C128" s="36"/>
      <c r="D128" s="37"/>
      <c r="E128" s="52"/>
      <c r="F128" s="37"/>
      <c r="G128" s="36"/>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row>
    <row r="129" spans="1:44" s="35" customFormat="1" x14ac:dyDescent="0.3">
      <c r="A129" s="36"/>
      <c r="B129" s="27"/>
      <c r="C129" s="36"/>
      <c r="D129" s="37"/>
      <c r="E129" s="52"/>
      <c r="F129" s="37"/>
      <c r="G129" s="36"/>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row>
    <row r="130" spans="1:44" s="35" customFormat="1" x14ac:dyDescent="0.3">
      <c r="A130" s="36"/>
      <c r="B130" s="27"/>
      <c r="C130" s="36"/>
      <c r="D130" s="37"/>
      <c r="E130" s="52"/>
      <c r="F130" s="37"/>
      <c r="G130" s="36"/>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row>
    <row r="131" spans="1:44" s="35" customFormat="1" x14ac:dyDescent="0.3">
      <c r="A131" s="36"/>
      <c r="B131" s="27"/>
      <c r="C131" s="36"/>
      <c r="D131" s="37"/>
      <c r="E131" s="52"/>
      <c r="F131" s="37"/>
      <c r="G131" s="36"/>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row>
    <row r="132" spans="1:44" s="35" customFormat="1" x14ac:dyDescent="0.3">
      <c r="A132" s="36"/>
      <c r="B132" s="27"/>
      <c r="C132" s="36"/>
      <c r="D132" s="37"/>
      <c r="E132" s="52"/>
      <c r="F132" s="37"/>
      <c r="G132" s="36"/>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row>
    <row r="133" spans="1:44" s="35" customFormat="1" x14ac:dyDescent="0.3">
      <c r="A133" s="36"/>
      <c r="B133" s="27"/>
      <c r="C133" s="36"/>
      <c r="D133" s="37"/>
      <c r="E133" s="52"/>
      <c r="F133" s="37"/>
      <c r="G133" s="36"/>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row>
    <row r="134" spans="1:44" s="35" customFormat="1" x14ac:dyDescent="0.3">
      <c r="A134" s="36"/>
      <c r="B134" s="27"/>
      <c r="C134" s="36"/>
      <c r="D134" s="37"/>
      <c r="E134" s="52"/>
      <c r="F134" s="37"/>
      <c r="G134" s="36"/>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row>
    <row r="135" spans="1:44" s="35" customFormat="1" x14ac:dyDescent="0.3">
      <c r="A135" s="36"/>
      <c r="B135" s="27"/>
      <c r="C135" s="36"/>
      <c r="D135" s="37"/>
      <c r="E135" s="52"/>
      <c r="F135" s="37"/>
      <c r="G135" s="36"/>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row>
    <row r="136" spans="1:44" s="35" customFormat="1" x14ac:dyDescent="0.3">
      <c r="A136" s="36"/>
      <c r="B136" s="27"/>
      <c r="C136" s="36"/>
      <c r="D136" s="37"/>
      <c r="E136" s="52"/>
      <c r="F136" s="37"/>
      <c r="G136" s="36"/>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row>
    <row r="137" spans="1:44" s="35" customFormat="1" x14ac:dyDescent="0.3">
      <c r="A137" s="36"/>
      <c r="B137" s="27"/>
      <c r="C137" s="36"/>
      <c r="D137" s="37"/>
      <c r="E137" s="52"/>
      <c r="F137" s="37"/>
      <c r="G137" s="36"/>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row>
    <row r="138" spans="1:44" s="35" customFormat="1" x14ac:dyDescent="0.3">
      <c r="A138" s="36"/>
      <c r="B138" s="27"/>
      <c r="C138" s="36"/>
      <c r="D138" s="37"/>
      <c r="E138" s="52"/>
      <c r="F138" s="37"/>
      <c r="G138" s="36"/>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row>
    <row r="139" spans="1:44" s="35" customFormat="1" x14ac:dyDescent="0.3">
      <c r="A139" s="36"/>
      <c r="B139" s="27"/>
      <c r="C139" s="36"/>
      <c r="D139" s="37"/>
      <c r="E139" s="52"/>
      <c r="F139" s="37"/>
      <c r="G139" s="36"/>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row>
    <row r="140" spans="1:44" s="35" customFormat="1" x14ac:dyDescent="0.3">
      <c r="A140" s="36"/>
      <c r="B140" s="27"/>
      <c r="C140" s="36"/>
      <c r="D140" s="37"/>
      <c r="E140" s="52"/>
      <c r="F140" s="37"/>
      <c r="G140" s="36"/>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row>
    <row r="141" spans="1:44" s="35" customFormat="1" x14ac:dyDescent="0.3">
      <c r="A141" s="36"/>
      <c r="B141" s="27"/>
      <c r="C141" s="36"/>
      <c r="D141" s="37"/>
      <c r="E141" s="52"/>
      <c r="F141" s="37"/>
      <c r="G141" s="36"/>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row>
    <row r="142" spans="1:44" s="35" customFormat="1" x14ac:dyDescent="0.3">
      <c r="A142" s="36"/>
      <c r="B142" s="27"/>
      <c r="C142" s="36"/>
      <c r="D142" s="37"/>
      <c r="E142" s="52"/>
      <c r="F142" s="37"/>
      <c r="G142" s="36"/>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row>
    <row r="143" spans="1:44" s="35" customFormat="1" x14ac:dyDescent="0.3">
      <c r="A143" s="36"/>
      <c r="B143" s="27"/>
      <c r="C143" s="36"/>
      <c r="D143" s="37"/>
      <c r="E143" s="52"/>
      <c r="F143" s="37"/>
      <c r="G143" s="36"/>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row>
    <row r="144" spans="1:44" s="35" customFormat="1" x14ac:dyDescent="0.3">
      <c r="A144" s="36"/>
      <c r="B144" s="27"/>
      <c r="C144" s="36"/>
      <c r="D144" s="37"/>
      <c r="E144" s="52"/>
      <c r="F144" s="37"/>
      <c r="G144" s="36"/>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row>
    <row r="145" spans="1:44" s="35" customFormat="1" x14ac:dyDescent="0.3">
      <c r="A145" s="36"/>
      <c r="B145" s="27"/>
      <c r="C145" s="36"/>
      <c r="D145" s="37"/>
      <c r="E145" s="52"/>
      <c r="F145" s="37"/>
      <c r="G145" s="36"/>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row>
    <row r="146" spans="1:44" s="35" customFormat="1" x14ac:dyDescent="0.3">
      <c r="A146" s="36"/>
      <c r="B146" s="27"/>
      <c r="C146" s="36"/>
      <c r="D146" s="37"/>
      <c r="E146" s="52"/>
      <c r="F146" s="37"/>
      <c r="G146" s="36"/>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row>
    <row r="147" spans="1:44" s="35" customFormat="1" x14ac:dyDescent="0.3">
      <c r="A147" s="36"/>
      <c r="B147" s="27"/>
      <c r="C147" s="36"/>
      <c r="D147" s="37"/>
      <c r="E147" s="52"/>
      <c r="F147" s="37"/>
      <c r="G147" s="36"/>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row>
    <row r="148" spans="1:44" s="35" customFormat="1" x14ac:dyDescent="0.3">
      <c r="A148" s="36"/>
      <c r="B148" s="27"/>
      <c r="C148" s="36"/>
      <c r="D148" s="37"/>
      <c r="E148" s="52"/>
      <c r="F148" s="37"/>
      <c r="G148" s="36"/>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row>
    <row r="149" spans="1:44" s="35" customFormat="1" x14ac:dyDescent="0.3">
      <c r="A149" s="36"/>
      <c r="B149" s="27"/>
      <c r="C149" s="36"/>
      <c r="D149" s="37"/>
      <c r="E149" s="52"/>
      <c r="F149" s="37"/>
      <c r="G149" s="36"/>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row>
    <row r="150" spans="1:44" s="35" customFormat="1" x14ac:dyDescent="0.3">
      <c r="A150" s="36"/>
      <c r="B150" s="27"/>
      <c r="C150" s="36"/>
      <c r="D150" s="37"/>
      <c r="E150" s="52"/>
      <c r="F150" s="37"/>
      <c r="G150" s="36"/>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row>
    <row r="151" spans="1:44" s="35" customFormat="1" x14ac:dyDescent="0.3">
      <c r="A151" s="36"/>
      <c r="B151" s="27"/>
      <c r="C151" s="36"/>
      <c r="D151" s="37"/>
      <c r="E151" s="52"/>
      <c r="F151" s="37"/>
      <c r="G151" s="36"/>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row>
    <row r="152" spans="1:44" s="35" customFormat="1" x14ac:dyDescent="0.3">
      <c r="A152" s="36"/>
      <c r="B152" s="27"/>
      <c r="C152" s="36"/>
      <c r="D152" s="37"/>
      <c r="E152" s="52"/>
      <c r="F152" s="37"/>
      <c r="G152" s="36"/>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row>
    <row r="153" spans="1:44" s="35" customFormat="1" x14ac:dyDescent="0.3">
      <c r="A153" s="36"/>
      <c r="B153" s="27"/>
      <c r="C153" s="36"/>
      <c r="D153" s="37"/>
      <c r="E153" s="52"/>
      <c r="F153" s="37"/>
      <c r="G153" s="36"/>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row>
    <row r="154" spans="1:44" s="35" customFormat="1" x14ac:dyDescent="0.3">
      <c r="A154" s="36"/>
      <c r="B154" s="27"/>
      <c r="C154" s="36"/>
      <c r="D154" s="37"/>
      <c r="E154" s="52"/>
      <c r="F154" s="37"/>
      <c r="G154" s="36"/>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row>
    <row r="155" spans="1:44" s="35" customFormat="1" x14ac:dyDescent="0.3">
      <c r="A155" s="36"/>
      <c r="B155" s="27"/>
      <c r="C155" s="36"/>
      <c r="D155" s="37"/>
      <c r="E155" s="52"/>
      <c r="F155" s="37"/>
      <c r="G155" s="36"/>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row>
    <row r="156" spans="1:44" s="35" customFormat="1" x14ac:dyDescent="0.3">
      <c r="A156" s="36"/>
      <c r="B156" s="27"/>
      <c r="C156" s="36"/>
      <c r="D156" s="37"/>
      <c r="E156" s="52"/>
      <c r="F156" s="37"/>
      <c r="G156" s="36"/>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row>
    <row r="157" spans="1:44" s="35" customFormat="1" x14ac:dyDescent="0.3">
      <c r="A157" s="36"/>
      <c r="B157" s="27"/>
      <c r="C157" s="36"/>
      <c r="D157" s="37"/>
      <c r="E157" s="52"/>
      <c r="F157" s="37"/>
      <c r="G157" s="36"/>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row>
    <row r="158" spans="1:44" s="35" customFormat="1" x14ac:dyDescent="0.3">
      <c r="A158" s="36"/>
      <c r="B158" s="27"/>
      <c r="C158" s="36"/>
      <c r="D158" s="37"/>
      <c r="E158" s="52"/>
      <c r="F158" s="37"/>
      <c r="G158" s="36"/>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row>
    <row r="159" spans="1:44" s="35" customFormat="1" x14ac:dyDescent="0.3">
      <c r="A159" s="36"/>
      <c r="B159" s="27"/>
      <c r="C159" s="36"/>
      <c r="D159" s="37"/>
      <c r="E159" s="52"/>
      <c r="F159" s="37"/>
      <c r="G159" s="36"/>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row>
    <row r="160" spans="1:44" s="35" customFormat="1" x14ac:dyDescent="0.3">
      <c r="A160" s="36"/>
      <c r="B160" s="27"/>
      <c r="C160" s="36"/>
      <c r="D160" s="37"/>
      <c r="E160" s="52"/>
      <c r="F160" s="37"/>
      <c r="G160" s="36"/>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row>
    <row r="161" spans="1:44" s="35" customFormat="1" x14ac:dyDescent="0.3">
      <c r="A161" s="36"/>
      <c r="B161" s="27"/>
      <c r="C161" s="36"/>
      <c r="D161" s="37"/>
      <c r="E161" s="52"/>
      <c r="F161" s="37"/>
      <c r="G161" s="36"/>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row>
    <row r="162" spans="1:44" s="35" customFormat="1" x14ac:dyDescent="0.3">
      <c r="A162" s="36"/>
      <c r="B162" s="27"/>
      <c r="C162" s="36"/>
      <c r="D162" s="37"/>
      <c r="E162" s="52"/>
      <c r="F162" s="37"/>
      <c r="G162" s="36"/>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row>
    <row r="163" spans="1:44" s="35" customFormat="1" x14ac:dyDescent="0.3">
      <c r="A163" s="36"/>
      <c r="B163" s="27"/>
      <c r="C163" s="36"/>
      <c r="D163" s="37"/>
      <c r="E163" s="52"/>
      <c r="F163" s="37"/>
      <c r="G163" s="36"/>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row>
    <row r="164" spans="1:44" s="35" customFormat="1" x14ac:dyDescent="0.3">
      <c r="A164" s="36"/>
      <c r="B164" s="27"/>
      <c r="C164" s="36"/>
      <c r="D164" s="37"/>
      <c r="E164" s="52"/>
      <c r="F164" s="37"/>
      <c r="G164" s="36"/>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row>
    <row r="165" spans="1:44" s="35" customFormat="1" x14ac:dyDescent="0.3">
      <c r="A165" s="36"/>
      <c r="B165" s="27"/>
      <c r="C165" s="36"/>
      <c r="D165" s="37"/>
      <c r="E165" s="52"/>
      <c r="F165" s="37"/>
      <c r="G165" s="36"/>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row>
    <row r="166" spans="1:44" s="35" customFormat="1" x14ac:dyDescent="0.3">
      <c r="A166" s="36"/>
      <c r="B166" s="27"/>
      <c r="C166" s="36"/>
      <c r="D166" s="37"/>
      <c r="E166" s="52"/>
      <c r="F166" s="37"/>
      <c r="G166" s="36"/>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row>
    <row r="167" spans="1:44" s="35" customFormat="1" x14ac:dyDescent="0.3">
      <c r="A167" s="36"/>
      <c r="B167" s="27"/>
      <c r="C167" s="36"/>
      <c r="D167" s="37"/>
      <c r="E167" s="52"/>
      <c r="F167" s="37"/>
      <c r="G167" s="36"/>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row>
    <row r="168" spans="1:44" s="35" customFormat="1" x14ac:dyDescent="0.3">
      <c r="A168" s="36"/>
      <c r="B168" s="27"/>
      <c r="C168" s="36"/>
      <c r="D168" s="37"/>
      <c r="E168" s="52"/>
      <c r="F168" s="37"/>
      <c r="G168" s="36"/>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row>
    <row r="169" spans="1:44" s="35" customFormat="1" x14ac:dyDescent="0.3">
      <c r="A169" s="36"/>
      <c r="B169" s="27"/>
      <c r="C169" s="36"/>
      <c r="D169" s="37"/>
      <c r="E169" s="52"/>
      <c r="F169" s="37"/>
      <c r="G169" s="36"/>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row>
    <row r="170" spans="1:44" s="35" customFormat="1" x14ac:dyDescent="0.3">
      <c r="A170" s="36"/>
      <c r="B170" s="27"/>
      <c r="C170" s="36"/>
      <c r="D170" s="37"/>
      <c r="E170" s="52"/>
      <c r="F170" s="37"/>
      <c r="G170" s="36"/>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row>
    <row r="171" spans="1:44" s="35" customFormat="1" x14ac:dyDescent="0.3">
      <c r="A171" s="36"/>
      <c r="B171" s="27"/>
      <c r="C171" s="36"/>
      <c r="D171" s="37"/>
      <c r="E171" s="52"/>
      <c r="F171" s="37"/>
      <c r="G171" s="36"/>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row>
    <row r="172" spans="1:44" s="35" customFormat="1" x14ac:dyDescent="0.3">
      <c r="A172" s="36"/>
      <c r="B172" s="27"/>
      <c r="C172" s="36"/>
      <c r="D172" s="37"/>
      <c r="E172" s="52"/>
      <c r="F172" s="37"/>
      <c r="G172" s="36"/>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row>
    <row r="173" spans="1:44" s="35" customFormat="1" x14ac:dyDescent="0.3">
      <c r="A173" s="36"/>
      <c r="B173" s="27"/>
      <c r="C173" s="36"/>
      <c r="D173" s="37"/>
      <c r="E173" s="52"/>
      <c r="F173" s="37"/>
      <c r="G173" s="36"/>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row>
    <row r="174" spans="1:44" s="35" customFormat="1" x14ac:dyDescent="0.3">
      <c r="A174" s="36"/>
      <c r="B174" s="27"/>
      <c r="C174" s="36"/>
      <c r="D174" s="37"/>
      <c r="E174" s="52"/>
      <c r="F174" s="37"/>
      <c r="G174" s="36"/>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row>
    <row r="175" spans="1:44" s="35" customFormat="1" x14ac:dyDescent="0.3">
      <c r="A175" s="36"/>
      <c r="B175" s="27"/>
      <c r="C175" s="36"/>
      <c r="D175" s="37"/>
      <c r="E175" s="52"/>
      <c r="F175" s="37"/>
      <c r="G175" s="36"/>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row>
    <row r="176" spans="1:44" s="35" customFormat="1" x14ac:dyDescent="0.3">
      <c r="A176" s="36"/>
      <c r="B176" s="27"/>
      <c r="C176" s="36"/>
      <c r="D176" s="37"/>
      <c r="E176" s="52"/>
      <c r="F176" s="37"/>
      <c r="G176" s="36"/>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row>
    <row r="177" spans="1:44" s="35" customFormat="1" x14ac:dyDescent="0.3">
      <c r="A177" s="36"/>
      <c r="B177" s="27"/>
      <c r="C177" s="36"/>
      <c r="D177" s="37"/>
      <c r="E177" s="52"/>
      <c r="F177" s="37"/>
      <c r="G177" s="36"/>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row>
    <row r="178" spans="1:44" s="35" customFormat="1" x14ac:dyDescent="0.3">
      <c r="A178" s="36"/>
      <c r="B178" s="27"/>
      <c r="C178" s="36"/>
      <c r="D178" s="37"/>
      <c r="E178" s="52"/>
      <c r="F178" s="37"/>
      <c r="G178" s="36"/>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row>
    <row r="179" spans="1:44" s="35" customFormat="1" x14ac:dyDescent="0.3">
      <c r="A179" s="36"/>
      <c r="B179" s="27"/>
      <c r="C179" s="36"/>
      <c r="D179" s="37"/>
      <c r="E179" s="52"/>
      <c r="F179" s="37"/>
      <c r="G179" s="36"/>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row>
    <row r="180" spans="1:44" s="35" customFormat="1" x14ac:dyDescent="0.3">
      <c r="A180" s="36"/>
      <c r="B180" s="27"/>
      <c r="C180" s="36"/>
      <c r="D180" s="37"/>
      <c r="E180" s="52"/>
      <c r="F180" s="37"/>
      <c r="G180" s="36"/>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row>
    <row r="181" spans="1:44" s="35" customFormat="1" x14ac:dyDescent="0.3">
      <c r="A181" s="36"/>
      <c r="B181" s="27"/>
      <c r="C181" s="36"/>
      <c r="D181" s="37"/>
      <c r="E181" s="52"/>
      <c r="F181" s="37"/>
      <c r="G181" s="36"/>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row>
    <row r="182" spans="1:44" s="35" customFormat="1" x14ac:dyDescent="0.3">
      <c r="A182" s="36"/>
      <c r="B182" s="27"/>
      <c r="C182" s="36"/>
      <c r="D182" s="37"/>
      <c r="E182" s="52"/>
      <c r="F182" s="37"/>
      <c r="G182" s="36"/>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row>
    <row r="183" spans="1:44" s="35" customFormat="1" x14ac:dyDescent="0.3">
      <c r="A183" s="36"/>
      <c r="B183" s="27"/>
      <c r="C183" s="36"/>
      <c r="D183" s="37"/>
      <c r="E183" s="52"/>
      <c r="F183" s="37"/>
      <c r="G183" s="36"/>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row>
    <row r="184" spans="1:44" s="35" customFormat="1" x14ac:dyDescent="0.3">
      <c r="A184" s="36"/>
      <c r="B184" s="27"/>
      <c r="C184" s="36"/>
      <c r="D184" s="37"/>
      <c r="E184" s="52"/>
      <c r="F184" s="37"/>
      <c r="G184" s="36"/>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row>
    <row r="185" spans="1:44" s="35" customFormat="1" x14ac:dyDescent="0.3">
      <c r="A185" s="36"/>
      <c r="B185" s="27"/>
      <c r="C185" s="36"/>
      <c r="D185" s="37"/>
      <c r="E185" s="52"/>
      <c r="F185" s="37"/>
      <c r="G185" s="36"/>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row>
    <row r="186" spans="1:44" s="35" customFormat="1" x14ac:dyDescent="0.3">
      <c r="A186" s="36"/>
      <c r="B186" s="27"/>
      <c r="C186" s="36"/>
      <c r="D186" s="37"/>
      <c r="E186" s="52"/>
      <c r="F186" s="37"/>
      <c r="G186" s="36"/>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row>
    <row r="187" spans="1:44" s="35" customFormat="1" x14ac:dyDescent="0.3">
      <c r="A187" s="36"/>
      <c r="B187" s="27"/>
      <c r="C187" s="36"/>
      <c r="D187" s="37"/>
      <c r="E187" s="52"/>
      <c r="F187" s="37"/>
      <c r="G187" s="36"/>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row>
    <row r="188" spans="1:44" s="35" customFormat="1" x14ac:dyDescent="0.3">
      <c r="A188" s="36"/>
      <c r="B188" s="27"/>
      <c r="C188" s="36"/>
      <c r="D188" s="37"/>
      <c r="E188" s="52"/>
      <c r="F188" s="37"/>
      <c r="G188" s="36"/>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row>
    <row r="189" spans="1:44" s="35" customFormat="1" x14ac:dyDescent="0.3">
      <c r="A189" s="36"/>
      <c r="B189" s="27"/>
      <c r="C189" s="36"/>
      <c r="D189" s="37"/>
      <c r="E189" s="52"/>
      <c r="F189" s="37"/>
      <c r="G189" s="36"/>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row>
    <row r="190" spans="1:44" s="35" customFormat="1" x14ac:dyDescent="0.3">
      <c r="A190" s="36"/>
      <c r="B190" s="27"/>
      <c r="C190" s="36"/>
      <c r="D190" s="37"/>
      <c r="E190" s="52"/>
      <c r="F190" s="37"/>
      <c r="G190" s="36"/>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row>
    <row r="191" spans="1:44" s="35" customFormat="1" x14ac:dyDescent="0.3">
      <c r="A191" s="36"/>
      <c r="B191" s="27"/>
      <c r="C191" s="36"/>
      <c r="D191" s="37"/>
      <c r="E191" s="52"/>
      <c r="F191" s="37"/>
      <c r="G191" s="36"/>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row>
    <row r="192" spans="1:44" s="35" customFormat="1" x14ac:dyDescent="0.3">
      <c r="A192" s="36"/>
      <c r="B192" s="27"/>
      <c r="C192" s="36"/>
      <c r="D192" s="37"/>
      <c r="E192" s="52"/>
      <c r="F192" s="37"/>
      <c r="G192" s="36"/>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row>
    <row r="193" spans="1:44" s="35" customFormat="1" x14ac:dyDescent="0.3">
      <c r="A193" s="36"/>
      <c r="B193" s="27"/>
      <c r="C193" s="36"/>
      <c r="D193" s="37"/>
      <c r="E193" s="52"/>
      <c r="F193" s="37"/>
      <c r="G193" s="36"/>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row>
    <row r="194" spans="1:44" s="35" customFormat="1" x14ac:dyDescent="0.3">
      <c r="A194" s="36"/>
      <c r="B194" s="27"/>
      <c r="C194" s="36"/>
      <c r="D194" s="37"/>
      <c r="E194" s="52"/>
      <c r="F194" s="37"/>
      <c r="G194" s="36"/>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row>
    <row r="195" spans="1:44" s="35" customFormat="1" x14ac:dyDescent="0.3">
      <c r="A195" s="36"/>
      <c r="B195" s="27"/>
      <c r="C195" s="36"/>
      <c r="D195" s="37"/>
      <c r="E195" s="52"/>
      <c r="F195" s="37"/>
      <c r="G195" s="36"/>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row>
    <row r="196" spans="1:44" s="35" customFormat="1" x14ac:dyDescent="0.3">
      <c r="A196" s="36"/>
      <c r="B196" s="27"/>
      <c r="C196" s="36"/>
      <c r="D196" s="37"/>
      <c r="E196" s="52"/>
      <c r="F196" s="37"/>
      <c r="G196" s="36"/>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row>
    <row r="197" spans="1:44" s="35" customFormat="1" x14ac:dyDescent="0.3">
      <c r="A197" s="36"/>
      <c r="B197" s="27"/>
      <c r="C197" s="36"/>
      <c r="D197" s="37"/>
      <c r="E197" s="52"/>
      <c r="F197" s="37"/>
      <c r="G197" s="36"/>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row>
    <row r="198" spans="1:44" s="35" customFormat="1" x14ac:dyDescent="0.3">
      <c r="A198" s="36"/>
      <c r="B198" s="27"/>
      <c r="C198" s="36"/>
      <c r="D198" s="37"/>
      <c r="E198" s="52"/>
      <c r="F198" s="37"/>
      <c r="G198" s="36"/>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row>
    <row r="199" spans="1:44" s="35" customFormat="1" x14ac:dyDescent="0.3">
      <c r="A199" s="36"/>
      <c r="B199" s="27"/>
      <c r="C199" s="36"/>
      <c r="D199" s="37"/>
      <c r="E199" s="52"/>
      <c r="F199" s="37"/>
      <c r="G199" s="36"/>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row>
    <row r="200" spans="1:44" s="35" customFormat="1" x14ac:dyDescent="0.3">
      <c r="A200" s="36"/>
      <c r="B200" s="27"/>
      <c r="C200" s="36"/>
      <c r="D200" s="37"/>
      <c r="E200" s="52"/>
      <c r="F200" s="37"/>
      <c r="G200" s="36"/>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row>
    <row r="201" spans="1:44" s="35" customFormat="1" x14ac:dyDescent="0.3">
      <c r="A201" s="36"/>
      <c r="B201" s="27"/>
      <c r="C201" s="36"/>
      <c r="D201" s="37"/>
      <c r="E201" s="52"/>
      <c r="F201" s="37"/>
      <c r="G201" s="36"/>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row>
    <row r="202" spans="1:44" s="35" customFormat="1" x14ac:dyDescent="0.3">
      <c r="A202" s="36"/>
      <c r="B202" s="27"/>
      <c r="C202" s="36"/>
      <c r="D202" s="37"/>
      <c r="E202" s="52"/>
      <c r="F202" s="37"/>
      <c r="G202" s="36"/>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row>
    <row r="203" spans="1:44" s="35" customFormat="1" x14ac:dyDescent="0.3">
      <c r="A203" s="36"/>
      <c r="B203" s="27"/>
      <c r="C203" s="36"/>
      <c r="D203" s="37"/>
      <c r="E203" s="52"/>
      <c r="F203" s="37"/>
      <c r="G203" s="36"/>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row>
    <row r="204" spans="1:44" s="35" customFormat="1" x14ac:dyDescent="0.3">
      <c r="A204" s="36"/>
      <c r="B204" s="27"/>
      <c r="C204" s="36"/>
      <c r="D204" s="37"/>
      <c r="E204" s="52"/>
      <c r="F204" s="37"/>
      <c r="G204" s="36"/>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row>
    <row r="205" spans="1:44" s="35" customFormat="1" x14ac:dyDescent="0.3">
      <c r="A205" s="36"/>
      <c r="B205" s="27"/>
      <c r="C205" s="36"/>
      <c r="D205" s="37"/>
      <c r="E205" s="52"/>
      <c r="F205" s="37"/>
      <c r="G205" s="36"/>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row>
    <row r="206" spans="1:44" s="35" customFormat="1" x14ac:dyDescent="0.3">
      <c r="A206" s="36"/>
      <c r="B206" s="27"/>
      <c r="C206" s="36"/>
      <c r="D206" s="37"/>
      <c r="E206" s="52"/>
      <c r="F206" s="37"/>
      <c r="G206" s="36"/>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row>
    <row r="207" spans="1:44" s="35" customFormat="1" x14ac:dyDescent="0.3">
      <c r="A207" s="36"/>
      <c r="B207" s="27"/>
      <c r="C207" s="36"/>
      <c r="D207" s="37"/>
      <c r="E207" s="52"/>
      <c r="F207" s="37"/>
      <c r="G207" s="36"/>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row>
    <row r="208" spans="1:44" s="35" customFormat="1" x14ac:dyDescent="0.3">
      <c r="A208" s="36"/>
      <c r="B208" s="27"/>
      <c r="C208" s="36"/>
      <c r="D208" s="37"/>
      <c r="E208" s="52"/>
      <c r="F208" s="37"/>
      <c r="G208" s="36"/>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row>
    <row r="209" spans="1:44" s="35" customFormat="1" x14ac:dyDescent="0.3">
      <c r="A209" s="36"/>
      <c r="B209" s="27"/>
      <c r="C209" s="36"/>
      <c r="D209" s="37"/>
      <c r="E209" s="52"/>
      <c r="F209" s="37"/>
      <c r="G209" s="36"/>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row>
    <row r="210" spans="1:44" s="35" customFormat="1" x14ac:dyDescent="0.3">
      <c r="A210" s="36"/>
      <c r="B210" s="27"/>
      <c r="C210" s="36"/>
      <c r="D210" s="37"/>
      <c r="E210" s="52"/>
      <c r="F210" s="37"/>
      <c r="G210" s="36"/>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row>
    <row r="211" spans="1:44" s="35" customFormat="1" x14ac:dyDescent="0.3">
      <c r="A211" s="36"/>
      <c r="B211" s="27"/>
      <c r="C211" s="36"/>
      <c r="D211" s="37"/>
      <c r="E211" s="52"/>
      <c r="F211" s="37"/>
      <c r="G211" s="36"/>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row>
    <row r="212" spans="1:44" s="35" customFormat="1" x14ac:dyDescent="0.3">
      <c r="A212" s="36"/>
      <c r="B212" s="27"/>
      <c r="C212" s="36"/>
      <c r="D212" s="37"/>
      <c r="E212" s="52"/>
      <c r="F212" s="37"/>
      <c r="G212" s="36"/>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row>
    <row r="213" spans="1:44" s="35" customFormat="1" x14ac:dyDescent="0.3">
      <c r="A213" s="36"/>
      <c r="B213" s="27"/>
      <c r="C213" s="36"/>
      <c r="D213" s="37"/>
      <c r="E213" s="52"/>
      <c r="F213" s="37"/>
      <c r="G213" s="36"/>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row>
    <row r="214" spans="1:44" s="35" customFormat="1" x14ac:dyDescent="0.3">
      <c r="A214" s="36"/>
      <c r="B214" s="27"/>
      <c r="C214" s="36"/>
      <c r="D214" s="37"/>
      <c r="E214" s="52"/>
      <c r="F214" s="37"/>
      <c r="G214" s="36"/>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row>
    <row r="215" spans="1:44" s="35" customFormat="1" x14ac:dyDescent="0.3">
      <c r="A215" s="36"/>
      <c r="B215" s="27"/>
      <c r="C215" s="36"/>
      <c r="D215" s="37"/>
      <c r="E215" s="52"/>
      <c r="F215" s="37"/>
      <c r="G215" s="36"/>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row>
    <row r="216" spans="1:44" s="35" customFormat="1" x14ac:dyDescent="0.3">
      <c r="A216" s="36"/>
      <c r="B216" s="27"/>
      <c r="C216" s="36"/>
      <c r="D216" s="37"/>
      <c r="E216" s="52"/>
      <c r="F216" s="37"/>
      <c r="G216" s="36"/>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row>
    <row r="217" spans="1:44" s="35" customFormat="1" x14ac:dyDescent="0.3">
      <c r="A217" s="36"/>
      <c r="B217" s="27"/>
      <c r="C217" s="36"/>
      <c r="D217" s="37"/>
      <c r="E217" s="52"/>
      <c r="F217" s="37"/>
      <c r="G217" s="36"/>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row>
    <row r="218" spans="1:44" s="35" customFormat="1" x14ac:dyDescent="0.3">
      <c r="A218" s="36"/>
      <c r="B218" s="27"/>
      <c r="C218" s="36"/>
      <c r="D218" s="37"/>
      <c r="E218" s="52"/>
      <c r="F218" s="37"/>
      <c r="G218" s="36"/>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row>
    <row r="219" spans="1:44" s="35" customFormat="1" x14ac:dyDescent="0.3">
      <c r="A219" s="36"/>
      <c r="B219" s="27"/>
      <c r="C219" s="36"/>
      <c r="D219" s="37"/>
      <c r="E219" s="52"/>
      <c r="F219" s="37"/>
      <c r="G219" s="36"/>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row>
    <row r="220" spans="1:44" s="35" customFormat="1" x14ac:dyDescent="0.3">
      <c r="A220" s="36"/>
      <c r="B220" s="27"/>
      <c r="C220" s="36"/>
      <c r="D220" s="37"/>
      <c r="E220" s="52"/>
      <c r="F220" s="37"/>
      <c r="G220" s="36"/>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row>
    <row r="221" spans="1:44" s="35" customFormat="1" x14ac:dyDescent="0.3">
      <c r="A221" s="36"/>
      <c r="B221" s="27"/>
      <c r="C221" s="36"/>
      <c r="D221" s="37"/>
      <c r="E221" s="52"/>
      <c r="F221" s="37"/>
      <c r="G221" s="36"/>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row>
    <row r="222" spans="1:44" s="35" customFormat="1" x14ac:dyDescent="0.3">
      <c r="A222" s="36"/>
      <c r="B222" s="27"/>
      <c r="C222" s="36"/>
      <c r="D222" s="37"/>
      <c r="E222" s="52"/>
      <c r="F222" s="37"/>
      <c r="G222" s="36"/>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row>
    <row r="223" spans="1:44" s="35" customFormat="1" x14ac:dyDescent="0.3">
      <c r="A223" s="36"/>
      <c r="B223" s="27"/>
      <c r="C223" s="36"/>
      <c r="D223" s="37"/>
      <c r="E223" s="52"/>
      <c r="F223" s="37"/>
      <c r="G223" s="36"/>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row>
    <row r="224" spans="1:44" s="35" customFormat="1" x14ac:dyDescent="0.3">
      <c r="A224" s="36"/>
      <c r="B224" s="27"/>
      <c r="C224" s="36"/>
      <c r="D224" s="37"/>
      <c r="E224" s="52"/>
      <c r="F224" s="37"/>
      <c r="G224" s="36"/>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row>
    <row r="225" spans="1:44" s="35" customFormat="1" x14ac:dyDescent="0.3">
      <c r="A225" s="36"/>
      <c r="B225" s="27"/>
      <c r="C225" s="36"/>
      <c r="D225" s="37"/>
      <c r="E225" s="52"/>
      <c r="F225" s="37"/>
      <c r="G225" s="36"/>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row>
    <row r="226" spans="1:44" s="35" customFormat="1" x14ac:dyDescent="0.3">
      <c r="A226" s="36"/>
      <c r="B226" s="27"/>
      <c r="C226" s="36"/>
      <c r="D226" s="37"/>
      <c r="E226" s="52"/>
      <c r="F226" s="37"/>
      <c r="G226" s="36"/>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row>
    <row r="227" spans="1:44" s="35" customFormat="1" x14ac:dyDescent="0.3">
      <c r="A227" s="36"/>
      <c r="B227" s="27"/>
      <c r="C227" s="36"/>
      <c r="D227" s="37"/>
      <c r="E227" s="52"/>
      <c r="F227" s="37"/>
      <c r="G227" s="36"/>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row>
    <row r="228" spans="1:44" s="35" customFormat="1" x14ac:dyDescent="0.3">
      <c r="A228" s="36"/>
      <c r="B228" s="27"/>
      <c r="C228" s="36"/>
      <c r="D228" s="37"/>
      <c r="E228" s="52"/>
      <c r="F228" s="37"/>
      <c r="G228" s="36"/>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row>
    <row r="229" spans="1:44" s="35" customFormat="1" x14ac:dyDescent="0.3">
      <c r="A229" s="36"/>
      <c r="B229" s="27"/>
      <c r="C229" s="36"/>
      <c r="D229" s="37"/>
      <c r="E229" s="52"/>
      <c r="F229" s="37"/>
      <c r="G229" s="36"/>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c r="AQ229" s="32"/>
      <c r="AR229" s="32"/>
    </row>
    <row r="230" spans="1:44" s="35" customFormat="1" x14ac:dyDescent="0.3">
      <c r="A230" s="36"/>
      <c r="B230" s="27"/>
      <c r="C230" s="36"/>
      <c r="D230" s="37"/>
      <c r="E230" s="52"/>
      <c r="F230" s="37"/>
      <c r="G230" s="36"/>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row>
    <row r="231" spans="1:44" s="35" customFormat="1" x14ac:dyDescent="0.3">
      <c r="A231" s="36"/>
      <c r="B231" s="27"/>
      <c r="C231" s="36"/>
      <c r="D231" s="37"/>
      <c r="E231" s="52"/>
      <c r="F231" s="37"/>
      <c r="G231" s="36"/>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c r="AQ231" s="32"/>
      <c r="AR231" s="32"/>
    </row>
    <row r="232" spans="1:44" s="35" customFormat="1" x14ac:dyDescent="0.3">
      <c r="A232" s="36"/>
      <c r="B232" s="27"/>
      <c r="C232" s="36"/>
      <c r="D232" s="37"/>
      <c r="E232" s="52"/>
      <c r="F232" s="37"/>
      <c r="G232" s="36"/>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c r="AR232" s="32"/>
    </row>
    <row r="233" spans="1:44" s="35" customFormat="1" x14ac:dyDescent="0.3">
      <c r="A233" s="36"/>
      <c r="B233" s="27"/>
      <c r="C233" s="36"/>
      <c r="D233" s="37"/>
      <c r="E233" s="52"/>
      <c r="F233" s="37"/>
      <c r="G233" s="36"/>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row>
    <row r="234" spans="1:44" s="35" customFormat="1" x14ac:dyDescent="0.3">
      <c r="A234" s="36"/>
      <c r="B234" s="27"/>
      <c r="C234" s="36"/>
      <c r="D234" s="37"/>
      <c r="E234" s="52"/>
      <c r="F234" s="37"/>
      <c r="G234" s="36"/>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c r="AQ234" s="32"/>
      <c r="AR234" s="32"/>
    </row>
    <row r="235" spans="1:44" s="35" customFormat="1" x14ac:dyDescent="0.3">
      <c r="A235" s="36"/>
      <c r="B235" s="27"/>
      <c r="C235" s="36"/>
      <c r="D235" s="37"/>
      <c r="E235" s="52"/>
      <c r="F235" s="37"/>
      <c r="G235" s="36"/>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c r="AP235" s="32"/>
      <c r="AQ235" s="32"/>
      <c r="AR235" s="32"/>
    </row>
    <row r="236" spans="1:44" s="35" customFormat="1" x14ac:dyDescent="0.3">
      <c r="A236" s="36"/>
      <c r="B236" s="27"/>
      <c r="C236" s="36"/>
      <c r="D236" s="37"/>
      <c r="E236" s="52"/>
      <c r="F236" s="37"/>
      <c r="G236" s="36"/>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32"/>
      <c r="AP236" s="32"/>
      <c r="AQ236" s="32"/>
      <c r="AR236" s="32"/>
    </row>
    <row r="237" spans="1:44" s="35" customFormat="1" x14ac:dyDescent="0.3">
      <c r="A237" s="36"/>
      <c r="B237" s="27"/>
      <c r="C237" s="36"/>
      <c r="D237" s="37"/>
      <c r="E237" s="52"/>
      <c r="F237" s="37"/>
      <c r="G237" s="36"/>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c r="AQ237" s="32"/>
      <c r="AR237" s="32"/>
    </row>
    <row r="238" spans="1:44" s="35" customFormat="1" x14ac:dyDescent="0.3">
      <c r="A238" s="36"/>
      <c r="B238" s="27"/>
      <c r="C238" s="36"/>
      <c r="D238" s="37"/>
      <c r="E238" s="52"/>
      <c r="F238" s="37"/>
      <c r="G238" s="36"/>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c r="AP238" s="32"/>
      <c r="AQ238" s="32"/>
      <c r="AR238" s="32"/>
    </row>
    <row r="239" spans="1:44" s="35" customFormat="1" x14ac:dyDescent="0.3">
      <c r="A239" s="36"/>
      <c r="B239" s="27"/>
      <c r="C239" s="36"/>
      <c r="D239" s="37"/>
      <c r="E239" s="52"/>
      <c r="F239" s="37"/>
      <c r="G239" s="36"/>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c r="AQ239" s="32"/>
      <c r="AR239" s="32"/>
    </row>
    <row r="240" spans="1:44" s="35" customFormat="1" x14ac:dyDescent="0.3">
      <c r="A240" s="36"/>
      <c r="B240" s="27"/>
      <c r="C240" s="36"/>
      <c r="D240" s="37"/>
      <c r="E240" s="52"/>
      <c r="F240" s="37"/>
      <c r="G240" s="36"/>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c r="AR240" s="32"/>
    </row>
    <row r="241" spans="1:44" s="35" customFormat="1" x14ac:dyDescent="0.3">
      <c r="A241" s="36"/>
      <c r="B241" s="27"/>
      <c r="C241" s="36"/>
      <c r="D241" s="37"/>
      <c r="E241" s="52"/>
      <c r="F241" s="37"/>
      <c r="G241" s="36"/>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c r="AQ241" s="32"/>
      <c r="AR241" s="32"/>
    </row>
    <row r="242" spans="1:44" s="35" customFormat="1" x14ac:dyDescent="0.3">
      <c r="A242" s="36"/>
      <c r="B242" s="27"/>
      <c r="C242" s="36"/>
      <c r="D242" s="37"/>
      <c r="E242" s="52"/>
      <c r="F242" s="37"/>
      <c r="G242" s="36"/>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c r="AQ242" s="32"/>
      <c r="AR242" s="32"/>
    </row>
    <row r="243" spans="1:44" s="35" customFormat="1" x14ac:dyDescent="0.3">
      <c r="A243" s="36"/>
      <c r="B243" s="27"/>
      <c r="C243" s="36"/>
      <c r="D243" s="37"/>
      <c r="E243" s="52"/>
      <c r="F243" s="37"/>
      <c r="G243" s="36"/>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c r="AP243" s="32"/>
      <c r="AQ243" s="32"/>
      <c r="AR243" s="32"/>
    </row>
    <row r="244" spans="1:44" s="35" customFormat="1" x14ac:dyDescent="0.3">
      <c r="A244" s="36"/>
      <c r="B244" s="27"/>
      <c r="C244" s="36"/>
      <c r="D244" s="37"/>
      <c r="E244" s="52"/>
      <c r="F244" s="37"/>
      <c r="G244" s="36"/>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c r="AP244" s="32"/>
      <c r="AQ244" s="32"/>
      <c r="AR244" s="32"/>
    </row>
    <row r="245" spans="1:44" s="35" customFormat="1" x14ac:dyDescent="0.3">
      <c r="A245" s="36"/>
      <c r="B245" s="27"/>
      <c r="C245" s="36"/>
      <c r="D245" s="37"/>
      <c r="E245" s="52"/>
      <c r="F245" s="37"/>
      <c r="G245" s="36"/>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32"/>
      <c r="AP245" s="32"/>
      <c r="AQ245" s="32"/>
      <c r="AR245" s="32"/>
    </row>
    <row r="246" spans="1:44" s="35" customFormat="1" x14ac:dyDescent="0.3">
      <c r="A246" s="36"/>
      <c r="B246" s="27"/>
      <c r="C246" s="36"/>
      <c r="D246" s="37"/>
      <c r="E246" s="52"/>
      <c r="F246" s="37"/>
      <c r="G246" s="36"/>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c r="AM246" s="32"/>
      <c r="AN246" s="32"/>
      <c r="AO246" s="32"/>
      <c r="AP246" s="32"/>
      <c r="AQ246" s="32"/>
      <c r="AR246" s="32"/>
    </row>
    <row r="247" spans="1:44" s="35" customFormat="1" x14ac:dyDescent="0.3">
      <c r="A247" s="36"/>
      <c r="B247" s="27"/>
      <c r="C247" s="36"/>
      <c r="D247" s="37"/>
      <c r="E247" s="52"/>
      <c r="F247" s="37"/>
      <c r="G247" s="36"/>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c r="AP247" s="32"/>
      <c r="AQ247" s="32"/>
      <c r="AR247" s="32"/>
    </row>
    <row r="248" spans="1:44" s="35" customFormat="1" x14ac:dyDescent="0.3">
      <c r="A248" s="36"/>
      <c r="B248" s="27"/>
      <c r="C248" s="36"/>
      <c r="D248" s="37"/>
      <c r="E248" s="52"/>
      <c r="F248" s="37"/>
      <c r="G248" s="36"/>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c r="AP248" s="32"/>
      <c r="AQ248" s="32"/>
      <c r="AR248" s="32"/>
    </row>
    <row r="249" spans="1:44" s="35" customFormat="1" x14ac:dyDescent="0.3">
      <c r="A249" s="36"/>
      <c r="B249" s="27"/>
      <c r="C249" s="36"/>
      <c r="D249" s="37"/>
      <c r="E249" s="52"/>
      <c r="F249" s="37"/>
      <c r="G249" s="36"/>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c r="AM249" s="32"/>
      <c r="AN249" s="32"/>
      <c r="AO249" s="32"/>
      <c r="AP249" s="32"/>
      <c r="AQ249" s="32"/>
      <c r="AR249" s="32"/>
    </row>
    <row r="250" spans="1:44" s="35" customFormat="1" x14ac:dyDescent="0.3">
      <c r="A250" s="36"/>
      <c r="B250" s="27"/>
      <c r="C250" s="36"/>
      <c r="D250" s="37"/>
      <c r="E250" s="52"/>
      <c r="F250" s="37"/>
      <c r="G250" s="36"/>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32"/>
      <c r="AP250" s="32"/>
      <c r="AQ250" s="32"/>
      <c r="AR250" s="32"/>
    </row>
    <row r="251" spans="1:44" s="35" customFormat="1" x14ac:dyDescent="0.3">
      <c r="A251" s="36"/>
      <c r="B251" s="27"/>
      <c r="C251" s="36"/>
      <c r="D251" s="37"/>
      <c r="E251" s="52"/>
      <c r="F251" s="37"/>
      <c r="G251" s="36"/>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32"/>
      <c r="AP251" s="32"/>
      <c r="AQ251" s="32"/>
      <c r="AR251" s="32"/>
    </row>
    <row r="252" spans="1:44" s="35" customFormat="1" x14ac:dyDescent="0.3">
      <c r="A252" s="36"/>
      <c r="B252" s="27"/>
      <c r="C252" s="36"/>
      <c r="D252" s="37"/>
      <c r="E252" s="52"/>
      <c r="F252" s="37"/>
      <c r="G252" s="36"/>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c r="AM252" s="32"/>
      <c r="AN252" s="32"/>
      <c r="AO252" s="32"/>
      <c r="AP252" s="32"/>
      <c r="AQ252" s="32"/>
      <c r="AR252" s="32"/>
    </row>
    <row r="253" spans="1:44" s="35" customFormat="1" x14ac:dyDescent="0.3">
      <c r="A253" s="36"/>
      <c r="B253" s="27"/>
      <c r="C253" s="36"/>
      <c r="D253" s="37"/>
      <c r="E253" s="52"/>
      <c r="F253" s="37"/>
      <c r="G253" s="36"/>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32"/>
      <c r="AP253" s="32"/>
      <c r="AQ253" s="32"/>
      <c r="AR253" s="32"/>
    </row>
    <row r="254" spans="1:44" s="35" customFormat="1" x14ac:dyDescent="0.3">
      <c r="A254" s="36"/>
      <c r="B254" s="27"/>
      <c r="C254" s="36"/>
      <c r="D254" s="37"/>
      <c r="E254" s="52"/>
      <c r="F254" s="37"/>
      <c r="G254" s="36"/>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32"/>
      <c r="AP254" s="32"/>
      <c r="AQ254" s="32"/>
      <c r="AR254" s="32"/>
    </row>
    <row r="255" spans="1:44" s="35" customFormat="1" x14ac:dyDescent="0.3">
      <c r="A255" s="36"/>
      <c r="B255" s="27"/>
      <c r="C255" s="36"/>
      <c r="D255" s="37"/>
      <c r="E255" s="52"/>
      <c r="F255" s="37"/>
      <c r="G255" s="36"/>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2"/>
      <c r="AL255" s="32"/>
      <c r="AM255" s="32"/>
      <c r="AN255" s="32"/>
      <c r="AO255" s="32"/>
      <c r="AP255" s="32"/>
      <c r="AQ255" s="32"/>
      <c r="AR255" s="32"/>
    </row>
    <row r="256" spans="1:44" s="35" customFormat="1" x14ac:dyDescent="0.3">
      <c r="A256" s="36"/>
      <c r="B256" s="27"/>
      <c r="C256" s="36"/>
      <c r="D256" s="37"/>
      <c r="E256" s="52"/>
      <c r="F256" s="37"/>
      <c r="G256" s="36"/>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c r="AM256" s="32"/>
      <c r="AN256" s="32"/>
      <c r="AO256" s="32"/>
      <c r="AP256" s="32"/>
      <c r="AQ256" s="32"/>
      <c r="AR256" s="32"/>
    </row>
    <row r="257" spans="1:44" s="35" customFormat="1" x14ac:dyDescent="0.3">
      <c r="A257" s="36"/>
      <c r="B257" s="27"/>
      <c r="C257" s="36"/>
      <c r="D257" s="37"/>
      <c r="E257" s="52"/>
      <c r="F257" s="37"/>
      <c r="G257" s="36"/>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32"/>
      <c r="AP257" s="32"/>
      <c r="AQ257" s="32"/>
      <c r="AR257" s="32"/>
    </row>
    <row r="258" spans="1:44" s="35" customFormat="1" x14ac:dyDescent="0.3">
      <c r="A258" s="36"/>
      <c r="B258" s="27"/>
      <c r="C258" s="36"/>
      <c r="D258" s="37"/>
      <c r="E258" s="52"/>
      <c r="F258" s="37"/>
      <c r="G258" s="36"/>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2"/>
      <c r="AK258" s="32"/>
      <c r="AL258" s="32"/>
      <c r="AM258" s="32"/>
      <c r="AN258" s="32"/>
      <c r="AO258" s="32"/>
      <c r="AP258" s="32"/>
      <c r="AQ258" s="32"/>
      <c r="AR258" s="32"/>
    </row>
    <row r="259" spans="1:44" s="35" customFormat="1" x14ac:dyDescent="0.3">
      <c r="A259" s="36"/>
      <c r="B259" s="27"/>
      <c r="C259" s="36"/>
      <c r="D259" s="37"/>
      <c r="E259" s="52"/>
      <c r="F259" s="37"/>
      <c r="G259" s="36"/>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c r="AJ259" s="32"/>
      <c r="AK259" s="32"/>
      <c r="AL259" s="32"/>
      <c r="AM259" s="32"/>
      <c r="AN259" s="32"/>
      <c r="AO259" s="32"/>
      <c r="AP259" s="32"/>
      <c r="AQ259" s="32"/>
      <c r="AR259" s="32"/>
    </row>
    <row r="260" spans="1:44" s="35" customFormat="1" x14ac:dyDescent="0.3">
      <c r="A260" s="36"/>
      <c r="B260" s="27"/>
      <c r="C260" s="36"/>
      <c r="D260" s="37"/>
      <c r="E260" s="52"/>
      <c r="F260" s="37"/>
      <c r="G260" s="36"/>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c r="AI260" s="32"/>
      <c r="AJ260" s="32"/>
      <c r="AK260" s="32"/>
      <c r="AL260" s="32"/>
      <c r="AM260" s="32"/>
      <c r="AN260" s="32"/>
      <c r="AO260" s="32"/>
      <c r="AP260" s="32"/>
      <c r="AQ260" s="32"/>
      <c r="AR260" s="32"/>
    </row>
    <row r="261" spans="1:44" s="35" customFormat="1" x14ac:dyDescent="0.3">
      <c r="A261" s="36"/>
      <c r="B261" s="27"/>
      <c r="C261" s="36"/>
      <c r="D261" s="37"/>
      <c r="E261" s="52"/>
      <c r="F261" s="37"/>
      <c r="G261" s="36"/>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c r="AL261" s="32"/>
      <c r="AM261" s="32"/>
      <c r="AN261" s="32"/>
      <c r="AO261" s="32"/>
      <c r="AP261" s="32"/>
      <c r="AQ261" s="32"/>
      <c r="AR261" s="32"/>
    </row>
    <row r="262" spans="1:44" s="35" customFormat="1" x14ac:dyDescent="0.3">
      <c r="A262" s="36"/>
      <c r="B262" s="27"/>
      <c r="C262" s="36"/>
      <c r="D262" s="37"/>
      <c r="E262" s="52"/>
      <c r="F262" s="37"/>
      <c r="G262" s="36"/>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32"/>
      <c r="AN262" s="32"/>
      <c r="AO262" s="32"/>
      <c r="AP262" s="32"/>
      <c r="AQ262" s="32"/>
      <c r="AR262" s="32"/>
    </row>
    <row r="263" spans="1:44" s="35" customFormat="1" x14ac:dyDescent="0.3">
      <c r="A263" s="36"/>
      <c r="B263" s="27"/>
      <c r="C263" s="36"/>
      <c r="D263" s="37"/>
      <c r="E263" s="52"/>
      <c r="F263" s="37"/>
      <c r="G263" s="36"/>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c r="AF263" s="32"/>
      <c r="AG263" s="32"/>
      <c r="AH263" s="32"/>
      <c r="AI263" s="32"/>
      <c r="AJ263" s="32"/>
      <c r="AK263" s="32"/>
      <c r="AL263" s="32"/>
      <c r="AM263" s="32"/>
      <c r="AN263" s="32"/>
      <c r="AO263" s="32"/>
      <c r="AP263" s="32"/>
      <c r="AQ263" s="32"/>
      <c r="AR263" s="32"/>
    </row>
    <row r="264" spans="1:44" s="35" customFormat="1" x14ac:dyDescent="0.3">
      <c r="A264" s="36"/>
      <c r="B264" s="27"/>
      <c r="C264" s="36"/>
      <c r="D264" s="37"/>
      <c r="E264" s="52"/>
      <c r="F264" s="37"/>
      <c r="G264" s="36"/>
      <c r="H264" s="32"/>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c r="AJ264" s="32"/>
      <c r="AK264" s="32"/>
      <c r="AL264" s="32"/>
      <c r="AM264" s="32"/>
      <c r="AN264" s="32"/>
      <c r="AO264" s="32"/>
      <c r="AP264" s="32"/>
      <c r="AQ264" s="32"/>
      <c r="AR264" s="32"/>
    </row>
    <row r="265" spans="1:44" s="35" customFormat="1" x14ac:dyDescent="0.3">
      <c r="A265" s="36"/>
      <c r="B265" s="27"/>
      <c r="C265" s="36"/>
      <c r="D265" s="37"/>
      <c r="E265" s="52"/>
      <c r="F265" s="37"/>
      <c r="G265" s="36"/>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c r="AM265" s="32"/>
      <c r="AN265" s="32"/>
      <c r="AO265" s="32"/>
      <c r="AP265" s="32"/>
      <c r="AQ265" s="32"/>
      <c r="AR265" s="32"/>
    </row>
    <row r="266" spans="1:44" s="35" customFormat="1" x14ac:dyDescent="0.3">
      <c r="A266" s="36"/>
      <c r="B266" s="27"/>
      <c r="C266" s="36"/>
      <c r="D266" s="37"/>
      <c r="E266" s="52"/>
      <c r="F266" s="37"/>
      <c r="G266" s="36"/>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32"/>
      <c r="AP266" s="32"/>
      <c r="AQ266" s="32"/>
      <c r="AR266" s="32"/>
    </row>
    <row r="267" spans="1:44" s="35" customFormat="1" x14ac:dyDescent="0.3">
      <c r="A267" s="36"/>
      <c r="B267" s="27"/>
      <c r="C267" s="36"/>
      <c r="D267" s="37"/>
      <c r="E267" s="52"/>
      <c r="F267" s="37"/>
      <c r="G267" s="36"/>
      <c r="H267" s="32"/>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c r="AI267" s="32"/>
      <c r="AJ267" s="32"/>
      <c r="AK267" s="32"/>
      <c r="AL267" s="32"/>
      <c r="AM267" s="32"/>
      <c r="AN267" s="32"/>
      <c r="AO267" s="32"/>
      <c r="AP267" s="32"/>
      <c r="AQ267" s="32"/>
      <c r="AR267" s="32"/>
    </row>
    <row r="268" spans="1:44" s="35" customFormat="1" x14ac:dyDescent="0.3">
      <c r="A268" s="36"/>
      <c r="B268" s="27"/>
      <c r="C268" s="36"/>
      <c r="D268" s="37"/>
      <c r="E268" s="52"/>
      <c r="F268" s="37"/>
      <c r="G268" s="36"/>
      <c r="H268" s="32"/>
      <c r="I268" s="32"/>
      <c r="J268" s="32"/>
      <c r="K268" s="32"/>
      <c r="L268" s="32"/>
      <c r="M268" s="32"/>
      <c r="N268" s="32"/>
      <c r="O268" s="32"/>
      <c r="P268" s="32"/>
      <c r="Q268" s="32"/>
      <c r="R268" s="32"/>
      <c r="S268" s="32"/>
      <c r="T268" s="32"/>
      <c r="U268" s="32"/>
      <c r="V268" s="32"/>
      <c r="W268" s="32"/>
      <c r="X268" s="32"/>
      <c r="Y268" s="32"/>
      <c r="Z268" s="32"/>
      <c r="AA268" s="32"/>
      <c r="AB268" s="32"/>
      <c r="AC268" s="32"/>
      <c r="AD268" s="32"/>
      <c r="AE268" s="32"/>
      <c r="AF268" s="32"/>
      <c r="AG268" s="32"/>
      <c r="AH268" s="32"/>
      <c r="AI268" s="32"/>
      <c r="AJ268" s="32"/>
      <c r="AK268" s="32"/>
      <c r="AL268" s="32"/>
      <c r="AM268" s="32"/>
      <c r="AN268" s="32"/>
      <c r="AO268" s="32"/>
      <c r="AP268" s="32"/>
      <c r="AQ268" s="32"/>
      <c r="AR268" s="32"/>
    </row>
    <row r="269" spans="1:44" s="35" customFormat="1" x14ac:dyDescent="0.3">
      <c r="A269" s="36"/>
      <c r="B269" s="27"/>
      <c r="C269" s="36"/>
      <c r="D269" s="37"/>
      <c r="E269" s="52"/>
      <c r="F269" s="37"/>
      <c r="G269" s="36"/>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2"/>
      <c r="AL269" s="32"/>
      <c r="AM269" s="32"/>
      <c r="AN269" s="32"/>
      <c r="AO269" s="32"/>
      <c r="AP269" s="32"/>
      <c r="AQ269" s="32"/>
      <c r="AR269" s="32"/>
    </row>
    <row r="270" spans="1:44" s="35" customFormat="1" x14ac:dyDescent="0.3">
      <c r="A270" s="36"/>
      <c r="B270" s="27"/>
      <c r="C270" s="36"/>
      <c r="D270" s="37"/>
      <c r="E270" s="52"/>
      <c r="F270" s="37"/>
      <c r="G270" s="36"/>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c r="AL270" s="32"/>
      <c r="AM270" s="32"/>
      <c r="AN270" s="32"/>
      <c r="AO270" s="32"/>
      <c r="AP270" s="32"/>
      <c r="AQ270" s="32"/>
      <c r="AR270" s="32"/>
    </row>
    <row r="271" spans="1:44" s="35" customFormat="1" x14ac:dyDescent="0.3">
      <c r="A271" s="36"/>
      <c r="B271" s="27"/>
      <c r="C271" s="36"/>
      <c r="D271" s="37"/>
      <c r="E271" s="52"/>
      <c r="F271" s="37"/>
      <c r="G271" s="36"/>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c r="AI271" s="32"/>
      <c r="AJ271" s="32"/>
      <c r="AK271" s="32"/>
      <c r="AL271" s="32"/>
      <c r="AM271" s="32"/>
      <c r="AN271" s="32"/>
      <c r="AO271" s="32"/>
      <c r="AP271" s="32"/>
      <c r="AQ271" s="32"/>
      <c r="AR271" s="32"/>
    </row>
    <row r="272" spans="1:44" s="35" customFormat="1" x14ac:dyDescent="0.3">
      <c r="A272" s="36"/>
      <c r="B272" s="27"/>
      <c r="C272" s="36"/>
      <c r="D272" s="37"/>
      <c r="E272" s="52"/>
      <c r="F272" s="37"/>
      <c r="G272" s="36"/>
      <c r="H272" s="32"/>
      <c r="I272" s="32"/>
      <c r="J272" s="32"/>
      <c r="K272" s="32"/>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c r="AJ272" s="32"/>
      <c r="AK272" s="32"/>
      <c r="AL272" s="32"/>
      <c r="AM272" s="32"/>
      <c r="AN272" s="32"/>
      <c r="AO272" s="32"/>
      <c r="AP272" s="32"/>
      <c r="AQ272" s="32"/>
      <c r="AR272" s="32"/>
    </row>
    <row r="273" spans="1:44" s="35" customFormat="1" x14ac:dyDescent="0.3">
      <c r="A273" s="36"/>
      <c r="B273" s="27"/>
      <c r="C273" s="36"/>
      <c r="D273" s="37"/>
      <c r="E273" s="52"/>
      <c r="F273" s="37"/>
      <c r="G273" s="36"/>
      <c r="H273" s="32"/>
      <c r="I273" s="32"/>
      <c r="J273" s="32"/>
      <c r="K273" s="32"/>
      <c r="L273" s="32"/>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c r="AJ273" s="32"/>
      <c r="AK273" s="32"/>
      <c r="AL273" s="32"/>
      <c r="AM273" s="32"/>
      <c r="AN273" s="32"/>
      <c r="AO273" s="32"/>
      <c r="AP273" s="32"/>
      <c r="AQ273" s="32"/>
      <c r="AR273" s="32"/>
    </row>
    <row r="274" spans="1:44" s="35" customFormat="1" x14ac:dyDescent="0.3">
      <c r="A274" s="36"/>
      <c r="B274" s="27"/>
      <c r="C274" s="36"/>
      <c r="D274" s="37"/>
      <c r="E274" s="52"/>
      <c r="F274" s="37"/>
      <c r="G274" s="36"/>
      <c r="H274" s="32"/>
      <c r="I274" s="32"/>
      <c r="J274" s="32"/>
      <c r="K274" s="32"/>
      <c r="L274" s="32"/>
      <c r="M274" s="32"/>
      <c r="N274" s="32"/>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32"/>
      <c r="AM274" s="32"/>
      <c r="AN274" s="32"/>
      <c r="AO274" s="32"/>
      <c r="AP274" s="32"/>
      <c r="AQ274" s="32"/>
      <c r="AR274" s="32"/>
    </row>
    <row r="275" spans="1:44" s="35" customFormat="1" x14ac:dyDescent="0.3">
      <c r="A275" s="36"/>
      <c r="B275" s="27"/>
      <c r="C275" s="36"/>
      <c r="D275" s="37"/>
      <c r="E275" s="52"/>
      <c r="F275" s="37"/>
      <c r="G275" s="36"/>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c r="AL275" s="32"/>
      <c r="AM275" s="32"/>
      <c r="AN275" s="32"/>
      <c r="AO275" s="32"/>
      <c r="AP275" s="32"/>
      <c r="AQ275" s="32"/>
      <c r="AR275" s="32"/>
    </row>
    <row r="276" spans="1:44" s="35" customFormat="1" x14ac:dyDescent="0.3">
      <c r="A276" s="36"/>
      <c r="B276" s="27"/>
      <c r="C276" s="36"/>
      <c r="D276" s="37"/>
      <c r="E276" s="52"/>
      <c r="F276" s="37"/>
      <c r="G276" s="36"/>
      <c r="H276" s="32"/>
      <c r="I276" s="32"/>
      <c r="J276" s="32"/>
      <c r="K276" s="32"/>
      <c r="L276" s="32"/>
      <c r="M276" s="32"/>
      <c r="N276" s="32"/>
      <c r="O276" s="32"/>
      <c r="P276" s="32"/>
      <c r="Q276" s="32"/>
      <c r="R276" s="32"/>
      <c r="S276" s="32"/>
      <c r="T276" s="32"/>
      <c r="U276" s="32"/>
      <c r="V276" s="32"/>
      <c r="W276" s="32"/>
      <c r="X276" s="32"/>
      <c r="Y276" s="32"/>
      <c r="Z276" s="32"/>
      <c r="AA276" s="32"/>
      <c r="AB276" s="32"/>
      <c r="AC276" s="32"/>
      <c r="AD276" s="32"/>
      <c r="AE276" s="32"/>
      <c r="AF276" s="32"/>
      <c r="AG276" s="32"/>
      <c r="AH276" s="32"/>
      <c r="AI276" s="32"/>
      <c r="AJ276" s="32"/>
      <c r="AK276" s="32"/>
      <c r="AL276" s="32"/>
      <c r="AM276" s="32"/>
      <c r="AN276" s="32"/>
      <c r="AO276" s="32"/>
      <c r="AP276" s="32"/>
      <c r="AQ276" s="32"/>
      <c r="AR276" s="32"/>
    </row>
    <row r="277" spans="1:44" s="35" customFormat="1" x14ac:dyDescent="0.3">
      <c r="A277" s="36"/>
      <c r="B277" s="27"/>
      <c r="C277" s="36"/>
      <c r="D277" s="37"/>
      <c r="E277" s="52"/>
      <c r="F277" s="37"/>
      <c r="G277" s="36"/>
      <c r="H277" s="32"/>
      <c r="I277" s="32"/>
      <c r="J277" s="32"/>
      <c r="K277" s="32"/>
      <c r="L277" s="32"/>
      <c r="M277" s="32"/>
      <c r="N277" s="32"/>
      <c r="O277" s="32"/>
      <c r="P277" s="32"/>
      <c r="Q277" s="32"/>
      <c r="R277" s="32"/>
      <c r="S277" s="32"/>
      <c r="T277" s="32"/>
      <c r="U277" s="32"/>
      <c r="V277" s="32"/>
      <c r="W277" s="32"/>
      <c r="X277" s="32"/>
      <c r="Y277" s="32"/>
      <c r="Z277" s="32"/>
      <c r="AA277" s="32"/>
      <c r="AB277" s="32"/>
      <c r="AC277" s="32"/>
      <c r="AD277" s="32"/>
      <c r="AE277" s="32"/>
      <c r="AF277" s="32"/>
      <c r="AG277" s="32"/>
      <c r="AH277" s="32"/>
      <c r="AI277" s="32"/>
      <c r="AJ277" s="32"/>
      <c r="AK277" s="32"/>
      <c r="AL277" s="32"/>
      <c r="AM277" s="32"/>
      <c r="AN277" s="32"/>
      <c r="AO277" s="32"/>
      <c r="AP277" s="32"/>
      <c r="AQ277" s="32"/>
      <c r="AR277" s="32"/>
    </row>
    <row r="278" spans="1:44" s="35" customFormat="1" x14ac:dyDescent="0.3">
      <c r="A278" s="36"/>
      <c r="B278" s="27"/>
      <c r="C278" s="36"/>
      <c r="D278" s="37"/>
      <c r="E278" s="52"/>
      <c r="F278" s="37"/>
      <c r="G278" s="36"/>
      <c r="H278" s="32"/>
      <c r="I278" s="32"/>
      <c r="J278" s="32"/>
      <c r="K278" s="32"/>
      <c r="L278" s="32"/>
      <c r="M278" s="32"/>
      <c r="N278" s="32"/>
      <c r="O278" s="32"/>
      <c r="P278" s="32"/>
      <c r="Q278" s="32"/>
      <c r="R278" s="32"/>
      <c r="S278" s="32"/>
      <c r="T278" s="32"/>
      <c r="U278" s="32"/>
      <c r="V278" s="32"/>
      <c r="W278" s="32"/>
      <c r="X278" s="32"/>
      <c r="Y278" s="32"/>
      <c r="Z278" s="32"/>
      <c r="AA278" s="32"/>
      <c r="AB278" s="32"/>
      <c r="AC278" s="32"/>
      <c r="AD278" s="32"/>
      <c r="AE278" s="32"/>
      <c r="AF278" s="32"/>
      <c r="AG278" s="32"/>
      <c r="AH278" s="32"/>
      <c r="AI278" s="32"/>
      <c r="AJ278" s="32"/>
      <c r="AK278" s="32"/>
      <c r="AL278" s="32"/>
      <c r="AM278" s="32"/>
      <c r="AN278" s="32"/>
      <c r="AO278" s="32"/>
      <c r="AP278" s="32"/>
      <c r="AQ278" s="32"/>
      <c r="AR278" s="32"/>
    </row>
    <row r="279" spans="1:44" s="35" customFormat="1" x14ac:dyDescent="0.3">
      <c r="A279" s="36"/>
      <c r="B279" s="27"/>
      <c r="C279" s="36"/>
      <c r="D279" s="37"/>
      <c r="E279" s="52"/>
      <c r="F279" s="37"/>
      <c r="G279" s="36"/>
      <c r="H279" s="32"/>
      <c r="I279" s="32"/>
      <c r="J279" s="32"/>
      <c r="K279" s="32"/>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32"/>
      <c r="AJ279" s="32"/>
      <c r="AK279" s="32"/>
      <c r="AL279" s="32"/>
      <c r="AM279" s="32"/>
      <c r="AN279" s="32"/>
      <c r="AO279" s="32"/>
      <c r="AP279" s="32"/>
      <c r="AQ279" s="32"/>
      <c r="AR279" s="32"/>
    </row>
    <row r="280" spans="1:44" s="35" customFormat="1" x14ac:dyDescent="0.3">
      <c r="A280" s="36"/>
      <c r="B280" s="27"/>
      <c r="C280" s="36"/>
      <c r="D280" s="37"/>
      <c r="E280" s="52"/>
      <c r="F280" s="37"/>
      <c r="G280" s="36"/>
      <c r="H280" s="32"/>
      <c r="I280" s="32"/>
      <c r="J280" s="32"/>
      <c r="K280" s="32"/>
      <c r="L280" s="32"/>
      <c r="M280" s="32"/>
      <c r="N280" s="32"/>
      <c r="O280" s="32"/>
      <c r="P280" s="32"/>
      <c r="Q280" s="32"/>
      <c r="R280" s="32"/>
      <c r="S280" s="32"/>
      <c r="T280" s="32"/>
      <c r="U280" s="32"/>
      <c r="V280" s="32"/>
      <c r="W280" s="32"/>
      <c r="X280" s="32"/>
      <c r="Y280" s="32"/>
      <c r="Z280" s="32"/>
      <c r="AA280" s="32"/>
      <c r="AB280" s="32"/>
      <c r="AC280" s="32"/>
      <c r="AD280" s="32"/>
      <c r="AE280" s="32"/>
      <c r="AF280" s="32"/>
      <c r="AG280" s="32"/>
      <c r="AH280" s="32"/>
      <c r="AI280" s="32"/>
      <c r="AJ280" s="32"/>
      <c r="AK280" s="32"/>
      <c r="AL280" s="32"/>
      <c r="AM280" s="32"/>
      <c r="AN280" s="32"/>
      <c r="AO280" s="32"/>
      <c r="AP280" s="32"/>
      <c r="AQ280" s="32"/>
      <c r="AR280" s="32"/>
    </row>
    <row r="281" spans="1:44" s="35" customFormat="1" x14ac:dyDescent="0.3">
      <c r="A281" s="36"/>
      <c r="B281" s="27"/>
      <c r="C281" s="36"/>
      <c r="D281" s="37"/>
      <c r="E281" s="52"/>
      <c r="F281" s="37"/>
      <c r="G281" s="36"/>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row>
    <row r="282" spans="1:44" s="35" customFormat="1" x14ac:dyDescent="0.3">
      <c r="A282" s="36"/>
      <c r="B282" s="27"/>
      <c r="C282" s="36"/>
      <c r="D282" s="37"/>
      <c r="E282" s="52"/>
      <c r="F282" s="37"/>
      <c r="G282" s="36"/>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row>
    <row r="283" spans="1:44" s="35" customFormat="1" x14ac:dyDescent="0.3">
      <c r="A283" s="36"/>
      <c r="B283" s="27"/>
      <c r="C283" s="36"/>
      <c r="D283" s="37"/>
      <c r="E283" s="52"/>
      <c r="F283" s="37"/>
      <c r="G283" s="36"/>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row>
    <row r="284" spans="1:44" s="35" customFormat="1" x14ac:dyDescent="0.3">
      <c r="A284" s="36"/>
      <c r="B284" s="27"/>
      <c r="C284" s="36"/>
      <c r="D284" s="37"/>
      <c r="E284" s="52"/>
      <c r="F284" s="37"/>
      <c r="G284" s="36"/>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row>
    <row r="285" spans="1:44" s="35" customFormat="1" x14ac:dyDescent="0.3">
      <c r="A285" s="36"/>
      <c r="B285" s="27"/>
      <c r="C285" s="36"/>
      <c r="D285" s="37"/>
      <c r="E285" s="52"/>
      <c r="F285" s="37"/>
      <c r="G285" s="36"/>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row>
    <row r="286" spans="1:44" s="35" customFormat="1" x14ac:dyDescent="0.3">
      <c r="A286" s="36"/>
      <c r="B286" s="27"/>
      <c r="C286" s="36"/>
      <c r="D286" s="37"/>
      <c r="E286" s="52"/>
      <c r="F286" s="37"/>
      <c r="G286" s="36"/>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row>
    <row r="287" spans="1:44" s="35" customFormat="1" x14ac:dyDescent="0.3">
      <c r="A287" s="36"/>
      <c r="B287" s="27"/>
      <c r="C287" s="36"/>
      <c r="D287" s="37"/>
      <c r="E287" s="52"/>
      <c r="F287" s="37"/>
      <c r="G287" s="36"/>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row>
    <row r="288" spans="1:44" s="35" customFormat="1" x14ac:dyDescent="0.3">
      <c r="A288" s="36"/>
      <c r="B288" s="27"/>
      <c r="C288" s="36"/>
      <c r="D288" s="37"/>
      <c r="E288" s="52"/>
      <c r="F288" s="37"/>
      <c r="G288" s="36"/>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row>
    <row r="289" spans="1:44" s="35" customFormat="1" x14ac:dyDescent="0.3">
      <c r="A289" s="36"/>
      <c r="B289" s="27"/>
      <c r="C289" s="36"/>
      <c r="D289" s="37"/>
      <c r="E289" s="52"/>
      <c r="F289" s="37"/>
      <c r="G289" s="36"/>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row>
    <row r="290" spans="1:44" s="35" customFormat="1" x14ac:dyDescent="0.3">
      <c r="A290" s="36"/>
      <c r="B290" s="27"/>
      <c r="C290" s="36"/>
      <c r="D290" s="37"/>
      <c r="E290" s="52"/>
      <c r="F290" s="37"/>
      <c r="G290" s="36"/>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row>
    <row r="291" spans="1:44" s="35" customFormat="1" x14ac:dyDescent="0.3">
      <c r="A291" s="36"/>
      <c r="B291" s="27"/>
      <c r="C291" s="36"/>
      <c r="D291" s="37"/>
      <c r="E291" s="52"/>
      <c r="F291" s="37"/>
      <c r="G291" s="36"/>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c r="AJ291" s="32"/>
      <c r="AK291" s="32"/>
      <c r="AL291" s="32"/>
      <c r="AM291" s="32"/>
      <c r="AN291" s="32"/>
      <c r="AO291" s="32"/>
      <c r="AP291" s="32"/>
      <c r="AQ291" s="32"/>
      <c r="AR291" s="32"/>
    </row>
    <row r="292" spans="1:44" s="35" customFormat="1" x14ac:dyDescent="0.3">
      <c r="A292" s="36"/>
      <c r="B292" s="27"/>
      <c r="C292" s="36"/>
      <c r="D292" s="37"/>
      <c r="E292" s="52"/>
      <c r="F292" s="37"/>
      <c r="G292" s="36"/>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c r="AL292" s="32"/>
      <c r="AM292" s="32"/>
      <c r="AN292" s="32"/>
      <c r="AO292" s="32"/>
      <c r="AP292" s="32"/>
      <c r="AQ292" s="32"/>
      <c r="AR292" s="32"/>
    </row>
    <row r="293" spans="1:44" s="35" customFormat="1" x14ac:dyDescent="0.3">
      <c r="A293" s="36"/>
      <c r="B293" s="27"/>
      <c r="C293" s="36"/>
      <c r="D293" s="37"/>
      <c r="E293" s="52"/>
      <c r="F293" s="37"/>
      <c r="G293" s="36"/>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c r="AI293" s="32"/>
      <c r="AJ293" s="32"/>
      <c r="AK293" s="32"/>
      <c r="AL293" s="32"/>
      <c r="AM293" s="32"/>
      <c r="AN293" s="32"/>
      <c r="AO293" s="32"/>
      <c r="AP293" s="32"/>
      <c r="AQ293" s="32"/>
      <c r="AR293" s="32"/>
    </row>
    <row r="294" spans="1:44" s="35" customFormat="1" x14ac:dyDescent="0.3">
      <c r="A294" s="36"/>
      <c r="B294" s="27"/>
      <c r="C294" s="36"/>
      <c r="D294" s="37"/>
      <c r="E294" s="52"/>
      <c r="F294" s="37"/>
      <c r="G294" s="36"/>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c r="AI294" s="32"/>
      <c r="AJ294" s="32"/>
      <c r="AK294" s="32"/>
      <c r="AL294" s="32"/>
      <c r="AM294" s="32"/>
      <c r="AN294" s="32"/>
      <c r="AO294" s="32"/>
      <c r="AP294" s="32"/>
      <c r="AQ294" s="32"/>
      <c r="AR294" s="32"/>
    </row>
    <row r="295" spans="1:44" s="35" customFormat="1" x14ac:dyDescent="0.3">
      <c r="A295" s="36"/>
      <c r="B295" s="27"/>
      <c r="C295" s="36"/>
      <c r="D295" s="37"/>
      <c r="E295" s="52"/>
      <c r="F295" s="37"/>
      <c r="G295" s="36"/>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c r="AJ295" s="32"/>
      <c r="AK295" s="32"/>
      <c r="AL295" s="32"/>
      <c r="AM295" s="32"/>
      <c r="AN295" s="32"/>
      <c r="AO295" s="32"/>
      <c r="AP295" s="32"/>
      <c r="AQ295" s="32"/>
      <c r="AR295" s="32"/>
    </row>
    <row r="296" spans="1:44" s="35" customFormat="1" x14ac:dyDescent="0.3">
      <c r="A296" s="36"/>
      <c r="B296" s="27"/>
      <c r="C296" s="36"/>
      <c r="D296" s="37"/>
      <c r="E296" s="52"/>
      <c r="F296" s="37"/>
      <c r="G296" s="36"/>
      <c r="H296" s="32"/>
      <c r="I296" s="32"/>
      <c r="J296" s="32"/>
      <c r="K296" s="32"/>
      <c r="L296" s="32"/>
      <c r="M296" s="32"/>
      <c r="N296" s="32"/>
      <c r="O296" s="32"/>
      <c r="P296" s="32"/>
      <c r="Q296" s="32"/>
      <c r="R296" s="32"/>
      <c r="S296" s="32"/>
      <c r="T296" s="32"/>
      <c r="U296" s="32"/>
      <c r="V296" s="32"/>
      <c r="W296" s="32"/>
      <c r="X296" s="32"/>
      <c r="Y296" s="32"/>
      <c r="Z296" s="32"/>
      <c r="AA296" s="32"/>
      <c r="AB296" s="32"/>
      <c r="AC296" s="32"/>
      <c r="AD296" s="32"/>
      <c r="AE296" s="32"/>
      <c r="AF296" s="32"/>
      <c r="AG296" s="32"/>
      <c r="AH296" s="32"/>
      <c r="AI296" s="32"/>
      <c r="AJ296" s="32"/>
      <c r="AK296" s="32"/>
      <c r="AL296" s="32"/>
      <c r="AM296" s="32"/>
      <c r="AN296" s="32"/>
      <c r="AO296" s="32"/>
      <c r="AP296" s="32"/>
      <c r="AQ296" s="32"/>
      <c r="AR296" s="32"/>
    </row>
    <row r="297" spans="1:44" s="35" customFormat="1" x14ac:dyDescent="0.3">
      <c r="A297" s="36"/>
      <c r="B297" s="27"/>
      <c r="C297" s="36"/>
      <c r="D297" s="37"/>
      <c r="E297" s="52"/>
      <c r="F297" s="37"/>
      <c r="G297" s="36"/>
      <c r="H297" s="32"/>
      <c r="I297" s="32"/>
      <c r="J297" s="32"/>
      <c r="K297" s="32"/>
      <c r="L297" s="32"/>
      <c r="M297" s="32"/>
      <c r="N297" s="32"/>
      <c r="O297" s="32"/>
      <c r="P297" s="32"/>
      <c r="Q297" s="32"/>
      <c r="R297" s="32"/>
      <c r="S297" s="32"/>
      <c r="T297" s="32"/>
      <c r="U297" s="32"/>
      <c r="V297" s="32"/>
      <c r="W297" s="32"/>
      <c r="X297" s="32"/>
      <c r="Y297" s="32"/>
      <c r="Z297" s="32"/>
      <c r="AA297" s="32"/>
      <c r="AB297" s="32"/>
      <c r="AC297" s="32"/>
      <c r="AD297" s="32"/>
      <c r="AE297" s="32"/>
      <c r="AF297" s="32"/>
      <c r="AG297" s="32"/>
      <c r="AH297" s="32"/>
      <c r="AI297" s="32"/>
      <c r="AJ297" s="32"/>
      <c r="AK297" s="32"/>
      <c r="AL297" s="32"/>
      <c r="AM297" s="32"/>
      <c r="AN297" s="32"/>
      <c r="AO297" s="32"/>
      <c r="AP297" s="32"/>
      <c r="AQ297" s="32"/>
      <c r="AR297" s="32"/>
    </row>
    <row r="298" spans="1:44" s="35" customFormat="1" x14ac:dyDescent="0.3">
      <c r="A298" s="36"/>
      <c r="B298" s="27"/>
      <c r="C298" s="36"/>
      <c r="D298" s="37"/>
      <c r="E298" s="52"/>
      <c r="F298" s="37"/>
      <c r="G298" s="36"/>
      <c r="H298" s="32"/>
      <c r="I298" s="32"/>
      <c r="J298" s="32"/>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c r="AJ298" s="32"/>
      <c r="AK298" s="32"/>
      <c r="AL298" s="32"/>
      <c r="AM298" s="32"/>
      <c r="AN298" s="32"/>
      <c r="AO298" s="32"/>
      <c r="AP298" s="32"/>
      <c r="AQ298" s="32"/>
      <c r="AR298" s="32"/>
    </row>
    <row r="299" spans="1:44" s="35" customFormat="1" x14ac:dyDescent="0.3">
      <c r="A299" s="36"/>
      <c r="B299" s="27"/>
      <c r="C299" s="36"/>
      <c r="D299" s="37"/>
      <c r="E299" s="52"/>
      <c r="F299" s="37"/>
      <c r="G299" s="36"/>
      <c r="H299" s="32"/>
      <c r="I299" s="32"/>
      <c r="J299" s="32"/>
      <c r="K299" s="32"/>
      <c r="L299" s="32"/>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c r="AJ299" s="32"/>
      <c r="AK299" s="32"/>
      <c r="AL299" s="32"/>
      <c r="AM299" s="32"/>
      <c r="AN299" s="32"/>
      <c r="AO299" s="32"/>
      <c r="AP299" s="32"/>
      <c r="AQ299" s="32"/>
      <c r="AR299" s="32"/>
    </row>
    <row r="300" spans="1:44" s="35" customFormat="1" x14ac:dyDescent="0.3">
      <c r="A300" s="36"/>
      <c r="B300" s="27"/>
      <c r="C300" s="36"/>
      <c r="D300" s="37"/>
      <c r="E300" s="52"/>
      <c r="F300" s="37"/>
      <c r="G300" s="36"/>
      <c r="H300" s="32"/>
      <c r="I300" s="32"/>
      <c r="J300" s="32"/>
      <c r="K300" s="32"/>
      <c r="L300" s="32"/>
      <c r="M300" s="32"/>
      <c r="N300" s="32"/>
      <c r="O300" s="32"/>
      <c r="P300" s="32"/>
      <c r="Q300" s="32"/>
      <c r="R300" s="32"/>
      <c r="S300" s="32"/>
      <c r="T300" s="32"/>
      <c r="U300" s="32"/>
      <c r="V300" s="32"/>
      <c r="W300" s="32"/>
      <c r="X300" s="32"/>
      <c r="Y300" s="32"/>
      <c r="Z300" s="32"/>
      <c r="AA300" s="32"/>
      <c r="AB300" s="32"/>
      <c r="AC300" s="32"/>
      <c r="AD300" s="32"/>
      <c r="AE300" s="32"/>
      <c r="AF300" s="32"/>
      <c r="AG300" s="32"/>
      <c r="AH300" s="32"/>
      <c r="AI300" s="32"/>
      <c r="AJ300" s="32"/>
      <c r="AK300" s="32"/>
      <c r="AL300" s="32"/>
      <c r="AM300" s="32"/>
      <c r="AN300" s="32"/>
      <c r="AO300" s="32"/>
      <c r="AP300" s="32"/>
      <c r="AQ300" s="32"/>
      <c r="AR300" s="32"/>
    </row>
    <row r="301" spans="1:44" s="35" customFormat="1" x14ac:dyDescent="0.3">
      <c r="A301" s="36"/>
      <c r="B301" s="27"/>
      <c r="C301" s="36"/>
      <c r="D301" s="37"/>
      <c r="E301" s="52"/>
      <c r="F301" s="37"/>
      <c r="G301" s="36"/>
      <c r="H301" s="32"/>
      <c r="I301" s="32"/>
      <c r="J301" s="32"/>
      <c r="K301" s="32"/>
      <c r="L301" s="32"/>
      <c r="M301" s="32"/>
      <c r="N301" s="32"/>
      <c r="O301" s="32"/>
      <c r="P301" s="32"/>
      <c r="Q301" s="32"/>
      <c r="R301" s="32"/>
      <c r="S301" s="32"/>
      <c r="T301" s="32"/>
      <c r="U301" s="32"/>
      <c r="V301" s="32"/>
      <c r="W301" s="32"/>
      <c r="X301" s="32"/>
      <c r="Y301" s="32"/>
      <c r="Z301" s="32"/>
      <c r="AA301" s="32"/>
      <c r="AB301" s="32"/>
      <c r="AC301" s="32"/>
      <c r="AD301" s="32"/>
      <c r="AE301" s="32"/>
      <c r="AF301" s="32"/>
      <c r="AG301" s="32"/>
      <c r="AH301" s="32"/>
      <c r="AI301" s="32"/>
      <c r="AJ301" s="32"/>
      <c r="AK301" s="32"/>
      <c r="AL301" s="32"/>
      <c r="AM301" s="32"/>
      <c r="AN301" s="32"/>
      <c r="AO301" s="32"/>
      <c r="AP301" s="32"/>
      <c r="AQ301" s="32"/>
      <c r="AR301" s="32"/>
    </row>
    <row r="302" spans="1:44" s="35" customFormat="1" x14ac:dyDescent="0.3">
      <c r="A302" s="36"/>
      <c r="B302" s="27"/>
      <c r="C302" s="36"/>
      <c r="D302" s="37"/>
      <c r="E302" s="52"/>
      <c r="F302" s="37"/>
      <c r="G302" s="36"/>
      <c r="H302" s="32"/>
      <c r="I302" s="32"/>
      <c r="J302" s="32"/>
      <c r="K302" s="32"/>
      <c r="L302" s="32"/>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c r="AJ302" s="32"/>
      <c r="AK302" s="32"/>
      <c r="AL302" s="32"/>
      <c r="AM302" s="32"/>
      <c r="AN302" s="32"/>
      <c r="AO302" s="32"/>
      <c r="AP302" s="32"/>
      <c r="AQ302" s="32"/>
      <c r="AR302" s="32"/>
    </row>
    <row r="303" spans="1:44" s="35" customFormat="1" x14ac:dyDescent="0.3">
      <c r="A303" s="36"/>
      <c r="B303" s="27"/>
      <c r="C303" s="36"/>
      <c r="D303" s="37"/>
      <c r="E303" s="52"/>
      <c r="F303" s="37"/>
      <c r="G303" s="36"/>
      <c r="H303" s="32"/>
      <c r="I303" s="32"/>
      <c r="J303" s="32"/>
      <c r="K303" s="32"/>
      <c r="L303" s="32"/>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2"/>
      <c r="AL303" s="32"/>
      <c r="AM303" s="32"/>
      <c r="AN303" s="32"/>
      <c r="AO303" s="32"/>
      <c r="AP303" s="32"/>
      <c r="AQ303" s="32"/>
      <c r="AR303" s="32"/>
    </row>
    <row r="304" spans="1:44" s="35" customFormat="1" x14ac:dyDescent="0.3">
      <c r="A304" s="36"/>
      <c r="B304" s="27"/>
      <c r="C304" s="36"/>
      <c r="D304" s="37"/>
      <c r="E304" s="52"/>
      <c r="F304" s="37"/>
      <c r="G304" s="36"/>
      <c r="H304" s="32"/>
      <c r="I304" s="32"/>
      <c r="J304" s="32"/>
      <c r="K304" s="32"/>
      <c r="L304" s="32"/>
      <c r="M304" s="32"/>
      <c r="N304" s="32"/>
      <c r="O304" s="32"/>
      <c r="P304" s="32"/>
      <c r="Q304" s="32"/>
      <c r="R304" s="32"/>
      <c r="S304" s="32"/>
      <c r="T304" s="32"/>
      <c r="U304" s="32"/>
      <c r="V304" s="32"/>
      <c r="W304" s="32"/>
      <c r="X304" s="32"/>
      <c r="Y304" s="32"/>
      <c r="Z304" s="32"/>
      <c r="AA304" s="32"/>
      <c r="AB304" s="32"/>
      <c r="AC304" s="32"/>
      <c r="AD304" s="32"/>
      <c r="AE304" s="32"/>
      <c r="AF304" s="32"/>
      <c r="AG304" s="32"/>
      <c r="AH304" s="32"/>
      <c r="AI304" s="32"/>
      <c r="AJ304" s="32"/>
      <c r="AK304" s="32"/>
      <c r="AL304" s="32"/>
      <c r="AM304" s="32"/>
      <c r="AN304" s="32"/>
      <c r="AO304" s="32"/>
      <c r="AP304" s="32"/>
      <c r="AQ304" s="32"/>
      <c r="AR304" s="32"/>
    </row>
    <row r="305" spans="1:44" s="35" customFormat="1" x14ac:dyDescent="0.3">
      <c r="A305" s="36"/>
      <c r="B305" s="27"/>
      <c r="C305" s="36"/>
      <c r="D305" s="37"/>
      <c r="E305" s="52"/>
      <c r="F305" s="37"/>
      <c r="G305" s="36"/>
      <c r="H305" s="32"/>
      <c r="I305" s="32"/>
      <c r="J305" s="32"/>
      <c r="K305" s="32"/>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c r="AJ305" s="32"/>
      <c r="AK305" s="32"/>
      <c r="AL305" s="32"/>
      <c r="AM305" s="32"/>
      <c r="AN305" s="32"/>
      <c r="AO305" s="32"/>
      <c r="AP305" s="32"/>
      <c r="AQ305" s="32"/>
      <c r="AR305" s="32"/>
    </row>
    <row r="306" spans="1:44" s="35" customFormat="1" x14ac:dyDescent="0.3">
      <c r="A306" s="36"/>
      <c r="B306" s="27"/>
      <c r="C306" s="36"/>
      <c r="D306" s="37"/>
      <c r="E306" s="52"/>
      <c r="F306" s="37"/>
      <c r="G306" s="36"/>
      <c r="H306" s="32"/>
      <c r="I306" s="32"/>
      <c r="J306" s="32"/>
      <c r="K306" s="32"/>
      <c r="L306" s="32"/>
      <c r="M306" s="32"/>
      <c r="N306" s="32"/>
      <c r="O306" s="32"/>
      <c r="P306" s="32"/>
      <c r="Q306" s="32"/>
      <c r="R306" s="32"/>
      <c r="S306" s="32"/>
      <c r="T306" s="32"/>
      <c r="U306" s="32"/>
      <c r="V306" s="32"/>
      <c r="W306" s="32"/>
      <c r="X306" s="32"/>
      <c r="Y306" s="32"/>
      <c r="Z306" s="32"/>
      <c r="AA306" s="32"/>
      <c r="AB306" s="32"/>
      <c r="AC306" s="32"/>
      <c r="AD306" s="32"/>
      <c r="AE306" s="32"/>
      <c r="AF306" s="32"/>
      <c r="AG306" s="32"/>
      <c r="AH306" s="32"/>
      <c r="AI306" s="32"/>
      <c r="AJ306" s="32"/>
      <c r="AK306" s="32"/>
      <c r="AL306" s="32"/>
      <c r="AM306" s="32"/>
      <c r="AN306" s="32"/>
      <c r="AO306" s="32"/>
      <c r="AP306" s="32"/>
      <c r="AQ306" s="32"/>
      <c r="AR306" s="32"/>
    </row>
    <row r="307" spans="1:44" s="35" customFormat="1" x14ac:dyDescent="0.3">
      <c r="A307" s="36"/>
      <c r="B307" s="27"/>
      <c r="C307" s="36"/>
      <c r="D307" s="37"/>
      <c r="E307" s="52"/>
      <c r="F307" s="37"/>
      <c r="G307" s="36"/>
      <c r="H307" s="32"/>
      <c r="I307" s="32"/>
      <c r="J307" s="32"/>
      <c r="K307" s="32"/>
      <c r="L307" s="32"/>
      <c r="M307" s="32"/>
      <c r="N307" s="32"/>
      <c r="O307" s="32"/>
      <c r="P307" s="32"/>
      <c r="Q307" s="32"/>
      <c r="R307" s="32"/>
      <c r="S307" s="32"/>
      <c r="T307" s="32"/>
      <c r="U307" s="32"/>
      <c r="V307" s="32"/>
      <c r="W307" s="32"/>
      <c r="X307" s="32"/>
      <c r="Y307" s="32"/>
      <c r="Z307" s="32"/>
      <c r="AA307" s="32"/>
      <c r="AB307" s="32"/>
      <c r="AC307" s="32"/>
      <c r="AD307" s="32"/>
      <c r="AE307" s="32"/>
      <c r="AF307" s="32"/>
      <c r="AG307" s="32"/>
      <c r="AH307" s="32"/>
      <c r="AI307" s="32"/>
      <c r="AJ307" s="32"/>
      <c r="AK307" s="32"/>
      <c r="AL307" s="32"/>
      <c r="AM307" s="32"/>
      <c r="AN307" s="32"/>
      <c r="AO307" s="32"/>
      <c r="AP307" s="32"/>
      <c r="AQ307" s="32"/>
      <c r="AR307" s="32"/>
    </row>
    <row r="308" spans="1:44" s="35" customFormat="1" x14ac:dyDescent="0.3">
      <c r="A308" s="36"/>
      <c r="B308" s="27"/>
      <c r="C308" s="36"/>
      <c r="D308" s="37"/>
      <c r="E308" s="52"/>
      <c r="F308" s="37"/>
      <c r="G308" s="36"/>
      <c r="H308" s="32"/>
      <c r="I308" s="32"/>
      <c r="J308" s="32"/>
      <c r="K308" s="32"/>
      <c r="L308" s="32"/>
      <c r="M308" s="32"/>
      <c r="N308" s="32"/>
      <c r="O308" s="32"/>
      <c r="P308" s="32"/>
      <c r="Q308" s="32"/>
      <c r="R308" s="32"/>
      <c r="S308" s="32"/>
      <c r="T308" s="32"/>
      <c r="U308" s="32"/>
      <c r="V308" s="32"/>
      <c r="W308" s="32"/>
      <c r="X308" s="32"/>
      <c r="Y308" s="32"/>
      <c r="Z308" s="32"/>
      <c r="AA308" s="32"/>
      <c r="AB308" s="32"/>
      <c r="AC308" s="32"/>
      <c r="AD308" s="32"/>
      <c r="AE308" s="32"/>
      <c r="AF308" s="32"/>
      <c r="AG308" s="32"/>
      <c r="AH308" s="32"/>
      <c r="AI308" s="32"/>
      <c r="AJ308" s="32"/>
      <c r="AK308" s="32"/>
      <c r="AL308" s="32"/>
      <c r="AM308" s="32"/>
      <c r="AN308" s="32"/>
      <c r="AO308" s="32"/>
      <c r="AP308" s="32"/>
      <c r="AQ308" s="32"/>
      <c r="AR308" s="32"/>
    </row>
    <row r="309" spans="1:44" s="35" customFormat="1" x14ac:dyDescent="0.3">
      <c r="A309" s="36"/>
      <c r="B309" s="27"/>
      <c r="C309" s="36"/>
      <c r="D309" s="37"/>
      <c r="E309" s="52"/>
      <c r="F309" s="37"/>
      <c r="G309" s="36"/>
      <c r="H309" s="32"/>
      <c r="I309" s="32"/>
      <c r="J309" s="32"/>
      <c r="K309" s="32"/>
      <c r="L309" s="32"/>
      <c r="M309" s="32"/>
      <c r="N309" s="32"/>
      <c r="O309" s="32"/>
      <c r="P309" s="32"/>
      <c r="Q309" s="32"/>
      <c r="R309" s="32"/>
      <c r="S309" s="32"/>
      <c r="T309" s="32"/>
      <c r="U309" s="32"/>
      <c r="V309" s="32"/>
      <c r="W309" s="32"/>
      <c r="X309" s="32"/>
      <c r="Y309" s="32"/>
      <c r="Z309" s="32"/>
      <c r="AA309" s="32"/>
      <c r="AB309" s="32"/>
      <c r="AC309" s="32"/>
      <c r="AD309" s="32"/>
      <c r="AE309" s="32"/>
      <c r="AF309" s="32"/>
      <c r="AG309" s="32"/>
      <c r="AH309" s="32"/>
      <c r="AI309" s="32"/>
      <c r="AJ309" s="32"/>
      <c r="AK309" s="32"/>
      <c r="AL309" s="32"/>
      <c r="AM309" s="32"/>
      <c r="AN309" s="32"/>
      <c r="AO309" s="32"/>
      <c r="AP309" s="32"/>
      <c r="AQ309" s="32"/>
      <c r="AR309" s="32"/>
    </row>
    <row r="310" spans="1:44" s="35" customFormat="1" x14ac:dyDescent="0.3">
      <c r="A310" s="36"/>
      <c r="B310" s="27"/>
      <c r="C310" s="36"/>
      <c r="D310" s="37"/>
      <c r="E310" s="52"/>
      <c r="F310" s="37"/>
      <c r="G310" s="36"/>
      <c r="H310" s="32"/>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c r="AJ310" s="32"/>
      <c r="AK310" s="32"/>
      <c r="AL310" s="32"/>
      <c r="AM310" s="32"/>
      <c r="AN310" s="32"/>
      <c r="AO310" s="32"/>
      <c r="AP310" s="32"/>
      <c r="AQ310" s="32"/>
      <c r="AR310" s="32"/>
    </row>
  </sheetData>
  <mergeCells count="60">
    <mergeCell ref="G22:G23"/>
    <mergeCell ref="G24:G25"/>
    <mergeCell ref="G27:G28"/>
    <mergeCell ref="G29:G30"/>
    <mergeCell ref="A29:A30"/>
    <mergeCell ref="B29:B30"/>
    <mergeCell ref="C29:C30"/>
    <mergeCell ref="D29:D30"/>
    <mergeCell ref="E24:E25"/>
    <mergeCell ref="E27:E28"/>
    <mergeCell ref="E29:E30"/>
    <mergeCell ref="E22:E23"/>
    <mergeCell ref="G2:G4"/>
    <mergeCell ref="G6:G11"/>
    <mergeCell ref="G12:G13"/>
    <mergeCell ref="G14:G15"/>
    <mergeCell ref="G16:G18"/>
    <mergeCell ref="G20:G21"/>
    <mergeCell ref="A24:A25"/>
    <mergeCell ref="B24:B25"/>
    <mergeCell ref="C24:C25"/>
    <mergeCell ref="A27:A28"/>
    <mergeCell ref="B27:B28"/>
    <mergeCell ref="C27:C28"/>
    <mergeCell ref="A20:A21"/>
    <mergeCell ref="B20:B21"/>
    <mergeCell ref="C20:C21"/>
    <mergeCell ref="A22:A23"/>
    <mergeCell ref="B22:B23"/>
    <mergeCell ref="C22:C23"/>
    <mergeCell ref="D22:D23"/>
    <mergeCell ref="D24:D25"/>
    <mergeCell ref="D27:D28"/>
    <mergeCell ref="D20:D21"/>
    <mergeCell ref="E6:E11"/>
    <mergeCell ref="E2:E4"/>
    <mergeCell ref="E12:E13"/>
    <mergeCell ref="E14:E15"/>
    <mergeCell ref="E16:E18"/>
    <mergeCell ref="E20:E21"/>
    <mergeCell ref="D2:D4"/>
    <mergeCell ref="D6:D11"/>
    <mergeCell ref="D12:D13"/>
    <mergeCell ref="D14:D15"/>
    <mergeCell ref="D16:D18"/>
    <mergeCell ref="A2:A4"/>
    <mergeCell ref="B2:B4"/>
    <mergeCell ref="C2:C4"/>
    <mergeCell ref="A6:A11"/>
    <mergeCell ref="B6:B11"/>
    <mergeCell ref="C6:C11"/>
    <mergeCell ref="A16:A18"/>
    <mergeCell ref="B16:B18"/>
    <mergeCell ref="C16:C18"/>
    <mergeCell ref="A12:A13"/>
    <mergeCell ref="B12:B13"/>
    <mergeCell ref="C12:C13"/>
    <mergeCell ref="A14:A15"/>
    <mergeCell ref="B14:B15"/>
    <mergeCell ref="C14:C15"/>
  </mergeCells>
  <pageMargins left="0.25" right="0.25" top="0.75" bottom="0.75" header="0.3" footer="0.3"/>
  <pageSetup scale="65"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2125C-C7EE-4655-8DD2-55A939AF9131}">
  <sheetPr>
    <tabColor theme="5"/>
    <pageSetUpPr fitToPage="1"/>
  </sheetPr>
  <dimension ref="A1:AR322"/>
  <sheetViews>
    <sheetView zoomScale="70" zoomScaleNormal="70" zoomScaleSheetLayoutView="90" workbookViewId="0">
      <pane xSplit="7" ySplit="1" topLeftCell="H2" activePane="bottomRight" state="frozen"/>
      <selection pane="topRight" activeCell="E12" sqref="E12:E13"/>
      <selection pane="bottomLeft" activeCell="E12" sqref="E12:E13"/>
      <selection pane="bottomRight" activeCell="A13" sqref="A13:A14"/>
    </sheetView>
  </sheetViews>
  <sheetFormatPr defaultColWidth="9.109375" defaultRowHeight="13.2" x14ac:dyDescent="0.3"/>
  <cols>
    <col min="1" max="1" width="17.109375" style="28" customWidth="1"/>
    <col min="2" max="2" width="14.44140625" style="49" customWidth="1"/>
    <col min="3" max="3" width="19.6640625" style="50" bestFit="1" customWidth="1"/>
    <col min="4" max="4" width="31.5546875" style="49" customWidth="1"/>
    <col min="5" max="5" width="39.5546875" style="48" customWidth="1"/>
    <col min="6" max="6" width="50.5546875" style="61" customWidth="1"/>
    <col min="7" max="7" width="33.5546875" style="28" customWidth="1"/>
    <col min="8" max="44" width="9.109375" style="59"/>
    <col min="45" max="16384" width="9.109375" style="62"/>
  </cols>
  <sheetData>
    <row r="1" spans="1:44" s="45" customFormat="1" ht="46.8" x14ac:dyDescent="0.3">
      <c r="A1" s="16" t="s">
        <v>53</v>
      </c>
      <c r="B1" s="18" t="s">
        <v>49</v>
      </c>
      <c r="C1" s="18" t="s">
        <v>54</v>
      </c>
      <c r="D1" s="16" t="s">
        <v>55</v>
      </c>
      <c r="E1" s="16" t="s">
        <v>45</v>
      </c>
      <c r="F1" s="17" t="s">
        <v>47</v>
      </c>
      <c r="G1" s="19" t="s">
        <v>56</v>
      </c>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row>
    <row r="2" spans="1:44" s="15" customFormat="1" ht="26.1" customHeight="1" x14ac:dyDescent="0.3">
      <c r="A2" s="83">
        <v>1</v>
      </c>
      <c r="B2" s="15" t="s">
        <v>57</v>
      </c>
      <c r="C2" s="86" t="s">
        <v>157</v>
      </c>
      <c r="D2" s="86" t="s">
        <v>157</v>
      </c>
      <c r="E2" s="91" t="s">
        <v>158</v>
      </c>
      <c r="F2" s="91" t="s">
        <v>159</v>
      </c>
      <c r="G2" s="83" t="s">
        <v>160</v>
      </c>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row>
    <row r="3" spans="1:44" s="15" customFormat="1" ht="41.4" x14ac:dyDescent="0.3">
      <c r="A3" s="83">
        <v>1</v>
      </c>
      <c r="B3" s="15" t="s">
        <v>57</v>
      </c>
      <c r="C3" s="86" t="s">
        <v>161</v>
      </c>
      <c r="D3" s="86" t="s">
        <v>161</v>
      </c>
      <c r="E3" s="91" t="s">
        <v>162</v>
      </c>
      <c r="F3" s="15" t="s">
        <v>163</v>
      </c>
      <c r="G3" s="83" t="s">
        <v>160</v>
      </c>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row>
    <row r="4" spans="1:44" s="15" customFormat="1" ht="27.6" x14ac:dyDescent="0.3">
      <c r="A4" s="340">
        <v>1</v>
      </c>
      <c r="B4" s="334" t="s">
        <v>57</v>
      </c>
      <c r="C4" s="334" t="s">
        <v>161</v>
      </c>
      <c r="D4" s="334" t="s">
        <v>161</v>
      </c>
      <c r="E4" s="343" t="s">
        <v>164</v>
      </c>
      <c r="F4" s="91" t="s">
        <v>165</v>
      </c>
      <c r="G4" s="340" t="s">
        <v>160</v>
      </c>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row>
    <row r="5" spans="1:44" s="15" customFormat="1" ht="41.4" x14ac:dyDescent="0.3">
      <c r="A5" s="342"/>
      <c r="B5" s="335"/>
      <c r="C5" s="335"/>
      <c r="D5" s="335"/>
      <c r="E5" s="343"/>
      <c r="F5" s="91" t="s">
        <v>166</v>
      </c>
      <c r="G5" s="342"/>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row>
    <row r="6" spans="1:44" s="15" customFormat="1" ht="26.1" customHeight="1" x14ac:dyDescent="0.3">
      <c r="A6" s="341"/>
      <c r="B6" s="336"/>
      <c r="C6" s="336"/>
      <c r="D6" s="336"/>
      <c r="E6" s="343"/>
      <c r="F6" s="91" t="s">
        <v>167</v>
      </c>
      <c r="G6" s="341"/>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row>
    <row r="7" spans="1:44" s="57" customFormat="1" ht="27.6" x14ac:dyDescent="0.3">
      <c r="A7" s="83">
        <v>1</v>
      </c>
      <c r="B7" s="15" t="s">
        <v>57</v>
      </c>
      <c r="C7" s="15" t="s">
        <v>161</v>
      </c>
      <c r="D7" s="15" t="s">
        <v>161</v>
      </c>
      <c r="E7" s="91" t="s">
        <v>168</v>
      </c>
      <c r="F7" s="15" t="s">
        <v>169</v>
      </c>
      <c r="G7" s="83" t="s">
        <v>160</v>
      </c>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row>
    <row r="8" spans="1:44" s="57" customFormat="1" ht="27.6" x14ac:dyDescent="0.3">
      <c r="A8" s="340">
        <v>1</v>
      </c>
      <c r="B8" s="334" t="s">
        <v>57</v>
      </c>
      <c r="C8" s="334" t="s">
        <v>161</v>
      </c>
      <c r="D8" s="334" t="s">
        <v>161</v>
      </c>
      <c r="E8" s="343" t="s">
        <v>170</v>
      </c>
      <c r="F8" s="91" t="s">
        <v>171</v>
      </c>
      <c r="G8" s="340" t="s">
        <v>160</v>
      </c>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row>
    <row r="9" spans="1:44" s="57" customFormat="1" ht="27.6" x14ac:dyDescent="0.3">
      <c r="A9" s="342"/>
      <c r="B9" s="335"/>
      <c r="C9" s="335"/>
      <c r="D9" s="335"/>
      <c r="E9" s="343"/>
      <c r="F9" s="91" t="s">
        <v>172</v>
      </c>
      <c r="G9" s="342"/>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row>
    <row r="10" spans="1:44" s="57" customFormat="1" ht="39.6" x14ac:dyDescent="0.3">
      <c r="A10" s="341"/>
      <c r="B10" s="336"/>
      <c r="C10" s="336"/>
      <c r="D10" s="336"/>
      <c r="E10" s="343"/>
      <c r="F10" s="15" t="s">
        <v>173</v>
      </c>
      <c r="G10" s="341"/>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row>
    <row r="11" spans="1:44" s="57" customFormat="1" ht="39" customHeight="1" x14ac:dyDescent="0.3">
      <c r="A11" s="340">
        <v>2</v>
      </c>
      <c r="B11" s="334" t="s">
        <v>57</v>
      </c>
      <c r="C11" s="334" t="s">
        <v>161</v>
      </c>
      <c r="D11" s="334" t="s">
        <v>161</v>
      </c>
      <c r="E11" s="325" t="s">
        <v>174</v>
      </c>
      <c r="F11" s="91" t="s">
        <v>175</v>
      </c>
      <c r="G11" s="340" t="s">
        <v>160</v>
      </c>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row>
    <row r="12" spans="1:44" s="57" customFormat="1" ht="26.1" customHeight="1" x14ac:dyDescent="0.3">
      <c r="A12" s="341"/>
      <c r="B12" s="336"/>
      <c r="C12" s="336"/>
      <c r="D12" s="336"/>
      <c r="E12" s="325"/>
      <c r="F12" s="91" t="s">
        <v>176</v>
      </c>
      <c r="G12" s="341"/>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row>
    <row r="13" spans="1:44" s="15" customFormat="1" ht="26.1" customHeight="1" x14ac:dyDescent="0.3">
      <c r="A13" s="340">
        <v>1</v>
      </c>
      <c r="B13" s="334" t="s">
        <v>57</v>
      </c>
      <c r="C13" s="334" t="s">
        <v>161</v>
      </c>
      <c r="D13" s="334" t="s">
        <v>161</v>
      </c>
      <c r="E13" s="325" t="s">
        <v>177</v>
      </c>
      <c r="F13" s="91" t="s">
        <v>178</v>
      </c>
      <c r="G13" s="340" t="s">
        <v>160</v>
      </c>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row>
    <row r="14" spans="1:44" s="15" customFormat="1" ht="39.6" x14ac:dyDescent="0.3">
      <c r="A14" s="341"/>
      <c r="B14" s="336"/>
      <c r="C14" s="336"/>
      <c r="D14" s="336"/>
      <c r="E14" s="325"/>
      <c r="F14" s="15" t="s">
        <v>179</v>
      </c>
      <c r="G14" s="341"/>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row>
    <row r="15" spans="1:44" s="15" customFormat="1" ht="27.6" x14ac:dyDescent="0.3">
      <c r="A15" s="340">
        <v>1</v>
      </c>
      <c r="B15" s="334" t="s">
        <v>57</v>
      </c>
      <c r="C15" s="334" t="s">
        <v>161</v>
      </c>
      <c r="D15" s="334" t="s">
        <v>161</v>
      </c>
      <c r="E15" s="343" t="s">
        <v>180</v>
      </c>
      <c r="F15" s="91" t="s">
        <v>181</v>
      </c>
      <c r="G15" s="340" t="s">
        <v>160</v>
      </c>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row>
    <row r="16" spans="1:44" s="15" customFormat="1" ht="12.9" customHeight="1" x14ac:dyDescent="0.3">
      <c r="A16" s="342"/>
      <c r="B16" s="335"/>
      <c r="C16" s="335"/>
      <c r="D16" s="335"/>
      <c r="E16" s="343"/>
      <c r="F16" s="91" t="s">
        <v>182</v>
      </c>
      <c r="G16" s="342"/>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row>
    <row r="17" spans="1:44" s="15" customFormat="1" ht="13.8" x14ac:dyDescent="0.3">
      <c r="A17" s="341"/>
      <c r="B17" s="336"/>
      <c r="C17" s="336"/>
      <c r="D17" s="336"/>
      <c r="E17" s="343"/>
      <c r="F17" s="91" t="s">
        <v>183</v>
      </c>
      <c r="G17" s="341"/>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row>
    <row r="18" spans="1:44" s="15" customFormat="1" ht="39.6" x14ac:dyDescent="0.3">
      <c r="A18" s="83">
        <v>1</v>
      </c>
      <c r="B18" s="15" t="s">
        <v>57</v>
      </c>
      <c r="C18" s="15" t="s">
        <v>161</v>
      </c>
      <c r="D18" s="15" t="s">
        <v>161</v>
      </c>
      <c r="E18" s="15" t="s">
        <v>184</v>
      </c>
      <c r="F18" s="15" t="s">
        <v>185</v>
      </c>
      <c r="G18" s="83" t="s">
        <v>160</v>
      </c>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row>
    <row r="19" spans="1:44" s="15" customFormat="1" ht="27.6" x14ac:dyDescent="0.3">
      <c r="A19" s="83">
        <v>3</v>
      </c>
      <c r="B19" s="15" t="s">
        <v>57</v>
      </c>
      <c r="C19" s="15" t="s">
        <v>186</v>
      </c>
      <c r="D19" s="15" t="s">
        <v>186</v>
      </c>
      <c r="E19" s="91" t="s">
        <v>187</v>
      </c>
      <c r="F19" s="91" t="s">
        <v>188</v>
      </c>
      <c r="G19" s="83" t="s">
        <v>160</v>
      </c>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row>
    <row r="20" spans="1:44" s="58" customFormat="1" ht="55.2" x14ac:dyDescent="0.3">
      <c r="A20" s="83">
        <v>1</v>
      </c>
      <c r="B20" s="15" t="s">
        <v>57</v>
      </c>
      <c r="C20" s="15" t="s">
        <v>189</v>
      </c>
      <c r="D20" s="15" t="s">
        <v>189</v>
      </c>
      <c r="E20" s="91" t="s">
        <v>190</v>
      </c>
      <c r="F20" s="91" t="s">
        <v>191</v>
      </c>
      <c r="G20" s="83" t="s">
        <v>160</v>
      </c>
    </row>
    <row r="21" spans="1:44" s="58" customFormat="1" ht="12.9" customHeight="1" x14ac:dyDescent="0.3">
      <c r="A21" s="83">
        <v>1</v>
      </c>
      <c r="B21" s="15" t="s">
        <v>57</v>
      </c>
      <c r="C21" s="15" t="s">
        <v>189</v>
      </c>
      <c r="D21" s="15" t="s">
        <v>189</v>
      </c>
      <c r="E21" s="91" t="s">
        <v>192</v>
      </c>
      <c r="F21" s="91" t="s">
        <v>193</v>
      </c>
      <c r="G21" s="83" t="s">
        <v>160</v>
      </c>
    </row>
    <row r="22" spans="1:44" s="58" customFormat="1" ht="41.4" x14ac:dyDescent="0.3">
      <c r="A22" s="83">
        <v>1</v>
      </c>
      <c r="B22" s="15" t="s">
        <v>57</v>
      </c>
      <c r="C22" s="15" t="s">
        <v>194</v>
      </c>
      <c r="D22" s="15" t="s">
        <v>194</v>
      </c>
      <c r="E22" s="91" t="s">
        <v>195</v>
      </c>
      <c r="F22" s="91" t="s">
        <v>196</v>
      </c>
      <c r="G22" s="83" t="s">
        <v>160</v>
      </c>
    </row>
    <row r="23" spans="1:44" s="58" customFormat="1" ht="27.6" x14ac:dyDescent="0.3">
      <c r="A23" s="340">
        <v>1</v>
      </c>
      <c r="B23" s="334" t="s">
        <v>57</v>
      </c>
      <c r="C23" s="334" t="s">
        <v>194</v>
      </c>
      <c r="D23" s="334" t="s">
        <v>194</v>
      </c>
      <c r="E23" s="343" t="s">
        <v>197</v>
      </c>
      <c r="F23" s="91" t="s">
        <v>198</v>
      </c>
      <c r="G23" s="340" t="s">
        <v>160</v>
      </c>
    </row>
    <row r="24" spans="1:44" s="58" customFormat="1" ht="12.9" customHeight="1" x14ac:dyDescent="0.3">
      <c r="A24" s="341"/>
      <c r="B24" s="336"/>
      <c r="C24" s="336"/>
      <c r="D24" s="336"/>
      <c r="E24" s="343"/>
      <c r="F24" s="91" t="s">
        <v>199</v>
      </c>
      <c r="G24" s="341"/>
    </row>
    <row r="25" spans="1:44" s="58" customFormat="1" ht="27.6" x14ac:dyDescent="0.3">
      <c r="A25" s="340">
        <v>1</v>
      </c>
      <c r="B25" s="334" t="s">
        <v>57</v>
      </c>
      <c r="C25" s="334" t="s">
        <v>194</v>
      </c>
      <c r="D25" s="334" t="s">
        <v>194</v>
      </c>
      <c r="E25" s="343" t="s">
        <v>200</v>
      </c>
      <c r="F25" s="91" t="s">
        <v>201</v>
      </c>
      <c r="G25" s="340" t="s">
        <v>160</v>
      </c>
    </row>
    <row r="26" spans="1:44" s="58" customFormat="1" ht="27.6" x14ac:dyDescent="0.3">
      <c r="A26" s="342"/>
      <c r="B26" s="335"/>
      <c r="C26" s="335"/>
      <c r="D26" s="335"/>
      <c r="E26" s="343"/>
      <c r="F26" s="91" t="s">
        <v>202</v>
      </c>
      <c r="G26" s="342"/>
    </row>
    <row r="27" spans="1:44" s="58" customFormat="1" ht="13.8" x14ac:dyDescent="0.3">
      <c r="A27" s="342"/>
      <c r="B27" s="335"/>
      <c r="C27" s="335"/>
      <c r="D27" s="335"/>
      <c r="E27" s="343"/>
      <c r="F27" s="91" t="s">
        <v>203</v>
      </c>
      <c r="G27" s="342"/>
    </row>
    <row r="28" spans="1:44" s="58" customFormat="1" ht="27.6" x14ac:dyDescent="0.3">
      <c r="A28" s="341"/>
      <c r="B28" s="336"/>
      <c r="C28" s="336"/>
      <c r="D28" s="336"/>
      <c r="E28" s="343"/>
      <c r="F28" s="91" t="s">
        <v>204</v>
      </c>
      <c r="G28" s="341"/>
    </row>
    <row r="29" spans="1:44" s="58" customFormat="1" ht="27.6" x14ac:dyDescent="0.3">
      <c r="A29" s="83">
        <v>4</v>
      </c>
      <c r="B29" s="15" t="s">
        <v>57</v>
      </c>
      <c r="C29" s="15" t="s">
        <v>205</v>
      </c>
      <c r="D29" s="15" t="s">
        <v>205</v>
      </c>
      <c r="E29" s="91" t="s">
        <v>206</v>
      </c>
      <c r="F29" s="15"/>
      <c r="G29" s="83" t="s">
        <v>160</v>
      </c>
    </row>
    <row r="30" spans="1:44" s="60" customFormat="1" x14ac:dyDescent="0.3">
      <c r="A30" s="89"/>
      <c r="B30" s="55"/>
      <c r="C30" s="55"/>
      <c r="D30" s="55"/>
      <c r="E30" s="54"/>
      <c r="F30" s="90"/>
      <c r="G30" s="8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row>
    <row r="31" spans="1:44" s="60" customFormat="1" x14ac:dyDescent="0.3">
      <c r="A31" s="83"/>
      <c r="B31" s="86"/>
      <c r="C31" s="86"/>
      <c r="D31" s="86"/>
      <c r="E31" s="88"/>
      <c r="F31" s="15"/>
      <c r="G31" s="83"/>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row>
    <row r="32" spans="1:44" s="60" customFormat="1" x14ac:dyDescent="0.3">
      <c r="A32" s="83"/>
      <c r="B32" s="86"/>
      <c r="C32" s="86"/>
      <c r="D32" s="86"/>
      <c r="E32" s="88"/>
      <c r="F32" s="86"/>
      <c r="G32" s="83"/>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row>
    <row r="33" spans="1:44" s="60" customFormat="1" x14ac:dyDescent="0.3">
      <c r="A33" s="83"/>
      <c r="B33" s="86"/>
      <c r="C33" s="86"/>
      <c r="D33" s="86"/>
      <c r="E33" s="88"/>
      <c r="F33" s="86"/>
      <c r="G33" s="83"/>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row>
    <row r="34" spans="1:44" s="60" customFormat="1" x14ac:dyDescent="0.3">
      <c r="A34" s="83"/>
      <c r="B34" s="86"/>
      <c r="C34" s="86"/>
      <c r="D34" s="86"/>
      <c r="E34" s="88"/>
      <c r="F34" s="86"/>
      <c r="G34" s="83"/>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row>
    <row r="35" spans="1:44" s="60" customFormat="1" x14ac:dyDescent="0.3">
      <c r="A35" s="84"/>
      <c r="B35" s="88"/>
      <c r="C35" s="88"/>
      <c r="D35" s="88"/>
      <c r="E35" s="88"/>
      <c r="F35" s="88"/>
      <c r="G35" s="84"/>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row>
    <row r="36" spans="1:44" s="60" customFormat="1" x14ac:dyDescent="0.3">
      <c r="A36" s="84"/>
      <c r="B36" s="88"/>
      <c r="C36" s="88"/>
      <c r="D36" s="88"/>
      <c r="E36" s="88"/>
      <c r="F36" s="86"/>
      <c r="G36" s="84"/>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row>
    <row r="37" spans="1:44" s="60" customFormat="1" x14ac:dyDescent="0.3">
      <c r="A37" s="84"/>
      <c r="B37" s="88"/>
      <c r="C37" s="88"/>
      <c r="D37" s="88"/>
      <c r="E37" s="88"/>
      <c r="F37" s="88"/>
      <c r="G37" s="84"/>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row>
    <row r="38" spans="1:44" s="60" customFormat="1" x14ac:dyDescent="0.3">
      <c r="A38" s="84"/>
      <c r="B38" s="88"/>
      <c r="C38" s="88"/>
      <c r="D38" s="88"/>
      <c r="E38" s="88"/>
      <c r="F38" s="85"/>
      <c r="G38" s="84"/>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row>
    <row r="39" spans="1:44" s="60" customFormat="1" x14ac:dyDescent="0.3">
      <c r="A39" s="84"/>
      <c r="B39" s="88"/>
      <c r="C39" s="88"/>
      <c r="D39" s="88"/>
      <c r="E39" s="88"/>
      <c r="F39" s="85"/>
      <c r="G39" s="84"/>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row>
    <row r="40" spans="1:44" s="60" customFormat="1" x14ac:dyDescent="0.3">
      <c r="A40" s="84"/>
      <c r="B40" s="88"/>
      <c r="C40" s="88"/>
      <c r="D40" s="88"/>
      <c r="E40" s="88"/>
      <c r="F40" s="86"/>
      <c r="G40" s="84"/>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row>
    <row r="41" spans="1:44" s="60" customFormat="1" x14ac:dyDescent="0.3">
      <c r="A41" s="84"/>
      <c r="B41" s="85"/>
      <c r="C41" s="85"/>
      <c r="D41" s="85"/>
      <c r="E41" s="88"/>
      <c r="F41" s="86"/>
      <c r="G41" s="84"/>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row>
    <row r="42" spans="1:44" s="60" customFormat="1" x14ac:dyDescent="0.3">
      <c r="A42" s="84"/>
      <c r="B42" s="85"/>
      <c r="C42" s="85"/>
      <c r="D42" s="85"/>
      <c r="E42" s="88"/>
      <c r="F42" s="86"/>
      <c r="G42" s="84"/>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row>
    <row r="43" spans="1:44" s="60" customFormat="1" x14ac:dyDescent="0.3">
      <c r="A43" s="84"/>
      <c r="B43" s="85"/>
      <c r="C43" s="85"/>
      <c r="D43" s="85"/>
      <c r="E43" s="88"/>
      <c r="F43" s="86"/>
      <c r="G43" s="84"/>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row>
    <row r="44" spans="1:44" s="60" customFormat="1" x14ac:dyDescent="0.3">
      <c r="A44" s="84"/>
      <c r="B44" s="85"/>
      <c r="C44" s="85"/>
      <c r="D44" s="85"/>
      <c r="E44" s="88"/>
      <c r="F44" s="86"/>
      <c r="G44" s="84"/>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row>
    <row r="45" spans="1:44" s="60" customFormat="1" x14ac:dyDescent="0.3">
      <c r="A45" s="84"/>
      <c r="B45" s="85"/>
      <c r="C45" s="85"/>
      <c r="D45" s="85"/>
      <c r="E45" s="88"/>
      <c r="F45" s="86"/>
      <c r="G45" s="84"/>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row>
    <row r="46" spans="1:44" s="60" customFormat="1" x14ac:dyDescent="0.3">
      <c r="A46" s="84"/>
      <c r="B46" s="85"/>
      <c r="C46" s="85"/>
      <c r="D46" s="85"/>
      <c r="E46" s="88"/>
      <c r="F46" s="86"/>
      <c r="G46" s="84"/>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row>
    <row r="47" spans="1:44" s="60" customFormat="1" x14ac:dyDescent="0.3">
      <c r="A47" s="84"/>
      <c r="B47" s="85"/>
      <c r="C47" s="85"/>
      <c r="D47" s="85"/>
      <c r="E47" s="88"/>
      <c r="F47" s="86"/>
      <c r="G47" s="84"/>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row>
    <row r="48" spans="1:44" s="60" customFormat="1" x14ac:dyDescent="0.3">
      <c r="A48" s="84"/>
      <c r="B48" s="85"/>
      <c r="C48" s="85"/>
      <c r="D48" s="85"/>
      <c r="E48" s="88"/>
      <c r="F48" s="86"/>
      <c r="G48" s="84"/>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row>
    <row r="49" spans="1:44" s="60" customFormat="1" x14ac:dyDescent="0.3">
      <c r="A49" s="84"/>
      <c r="B49" s="85"/>
      <c r="C49" s="85"/>
      <c r="D49" s="85"/>
      <c r="E49" s="88"/>
      <c r="F49" s="86"/>
      <c r="G49" s="84"/>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row>
    <row r="50" spans="1:44" s="60" customFormat="1" x14ac:dyDescent="0.3">
      <c r="A50" s="84"/>
      <c r="B50" s="85"/>
      <c r="C50" s="85"/>
      <c r="D50" s="85"/>
      <c r="E50" s="88"/>
      <c r="F50" s="86"/>
      <c r="G50" s="84"/>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row>
    <row r="51" spans="1:44" s="60" customFormat="1" x14ac:dyDescent="0.3">
      <c r="A51" s="84"/>
      <c r="B51" s="85"/>
      <c r="C51" s="85"/>
      <c r="D51" s="85"/>
      <c r="E51" s="88"/>
      <c r="F51" s="86"/>
      <c r="G51" s="84"/>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row>
    <row r="52" spans="1:44" s="60" customFormat="1" x14ac:dyDescent="0.3">
      <c r="A52" s="84"/>
      <c r="B52" s="85"/>
      <c r="C52" s="85"/>
      <c r="D52" s="85"/>
      <c r="E52" s="88"/>
      <c r="F52" s="86"/>
      <c r="G52" s="84"/>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row>
    <row r="53" spans="1:44" s="60" customFormat="1" x14ac:dyDescent="0.3">
      <c r="A53" s="84"/>
      <c r="B53" s="85"/>
      <c r="C53" s="85"/>
      <c r="D53" s="85"/>
      <c r="E53" s="88"/>
      <c r="F53" s="86"/>
      <c r="G53" s="84"/>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row>
    <row r="54" spans="1:44" s="60" customFormat="1" x14ac:dyDescent="0.3">
      <c r="A54" s="84"/>
      <c r="B54" s="85"/>
      <c r="C54" s="85"/>
      <c r="D54" s="85"/>
      <c r="E54" s="88"/>
      <c r="F54" s="86"/>
      <c r="G54" s="84"/>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row>
    <row r="55" spans="1:44" s="60" customFormat="1" x14ac:dyDescent="0.3">
      <c r="A55" s="84"/>
      <c r="B55" s="85"/>
      <c r="C55" s="85"/>
      <c r="D55" s="85"/>
      <c r="E55" s="88"/>
      <c r="F55" s="86"/>
      <c r="G55" s="84"/>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row>
    <row r="56" spans="1:44" s="60" customFormat="1" x14ac:dyDescent="0.3">
      <c r="A56" s="84"/>
      <c r="B56" s="85"/>
      <c r="C56" s="85"/>
      <c r="D56" s="85"/>
      <c r="E56" s="88"/>
      <c r="F56" s="86"/>
      <c r="G56" s="84"/>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row>
    <row r="57" spans="1:44" s="60" customFormat="1" x14ac:dyDescent="0.3">
      <c r="A57" s="84"/>
      <c r="B57" s="85"/>
      <c r="C57" s="85"/>
      <c r="D57" s="85"/>
      <c r="E57" s="88"/>
      <c r="F57" s="86"/>
      <c r="G57" s="84"/>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row>
    <row r="58" spans="1:44" s="60" customFormat="1" x14ac:dyDescent="0.3">
      <c r="A58" s="84"/>
      <c r="B58" s="85"/>
      <c r="C58" s="85"/>
      <c r="D58" s="85"/>
      <c r="E58" s="88"/>
      <c r="F58" s="86"/>
      <c r="G58" s="84"/>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row>
    <row r="59" spans="1:44" s="60" customFormat="1" x14ac:dyDescent="0.3">
      <c r="A59" s="84"/>
      <c r="B59" s="85"/>
      <c r="C59" s="85"/>
      <c r="D59" s="85"/>
      <c r="E59" s="88"/>
      <c r="F59" s="86"/>
      <c r="G59" s="84"/>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row>
    <row r="60" spans="1:44" s="60" customFormat="1" x14ac:dyDescent="0.3">
      <c r="A60" s="84"/>
      <c r="B60" s="85"/>
      <c r="C60" s="85"/>
      <c r="D60" s="85"/>
      <c r="E60" s="88"/>
      <c r="F60" s="86"/>
      <c r="G60" s="84"/>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row>
    <row r="61" spans="1:44" s="60" customFormat="1" x14ac:dyDescent="0.3">
      <c r="A61" s="84"/>
      <c r="B61" s="85"/>
      <c r="C61" s="85"/>
      <c r="D61" s="85"/>
      <c r="E61" s="88"/>
      <c r="F61" s="86"/>
      <c r="G61" s="84"/>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row>
    <row r="62" spans="1:44" s="60" customFormat="1" x14ac:dyDescent="0.3">
      <c r="A62" s="84"/>
      <c r="B62" s="85"/>
      <c r="C62" s="85"/>
      <c r="D62" s="85"/>
      <c r="E62" s="88"/>
      <c r="F62" s="86"/>
      <c r="G62" s="84"/>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row>
    <row r="63" spans="1:44" s="60" customFormat="1" x14ac:dyDescent="0.3">
      <c r="A63" s="84"/>
      <c r="B63" s="85"/>
      <c r="C63" s="85"/>
      <c r="D63" s="85"/>
      <c r="E63" s="88"/>
      <c r="F63" s="86"/>
      <c r="G63" s="84"/>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row>
    <row r="64" spans="1:44" s="60" customFormat="1" x14ac:dyDescent="0.3">
      <c r="A64" s="84"/>
      <c r="B64" s="85"/>
      <c r="C64" s="85"/>
      <c r="D64" s="85"/>
      <c r="E64" s="88"/>
      <c r="F64" s="86"/>
      <c r="G64" s="84"/>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row>
    <row r="65" spans="1:44" s="60" customFormat="1" x14ac:dyDescent="0.3">
      <c r="A65" s="84"/>
      <c r="B65" s="85"/>
      <c r="C65" s="85"/>
      <c r="D65" s="85"/>
      <c r="E65" s="88"/>
      <c r="F65" s="86"/>
      <c r="G65" s="84"/>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row>
    <row r="66" spans="1:44" s="60" customFormat="1" x14ac:dyDescent="0.3">
      <c r="A66" s="84"/>
      <c r="B66" s="85"/>
      <c r="C66" s="85"/>
      <c r="D66" s="85"/>
      <c r="E66" s="88"/>
      <c r="F66" s="86"/>
      <c r="G66" s="84"/>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row>
    <row r="67" spans="1:44" s="60" customFormat="1" x14ac:dyDescent="0.3">
      <c r="A67" s="84"/>
      <c r="B67" s="85"/>
      <c r="C67" s="85"/>
      <c r="D67" s="85"/>
      <c r="E67" s="88"/>
      <c r="F67" s="86"/>
      <c r="G67" s="84"/>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row>
    <row r="68" spans="1:44" s="60" customFormat="1" x14ac:dyDescent="0.3">
      <c r="A68" s="84"/>
      <c r="B68" s="85"/>
      <c r="C68" s="85"/>
      <c r="D68" s="85"/>
      <c r="E68" s="88"/>
      <c r="F68" s="86"/>
      <c r="G68" s="84"/>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row>
    <row r="69" spans="1:44" s="60" customFormat="1" x14ac:dyDescent="0.3">
      <c r="A69" s="84"/>
      <c r="B69" s="85"/>
      <c r="C69" s="85"/>
      <c r="D69" s="85"/>
      <c r="E69" s="88"/>
      <c r="F69" s="86"/>
      <c r="G69" s="84"/>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row>
    <row r="70" spans="1:44" s="60" customFormat="1" x14ac:dyDescent="0.3">
      <c r="A70" s="84"/>
      <c r="B70" s="85"/>
      <c r="C70" s="85"/>
      <c r="D70" s="85"/>
      <c r="E70" s="88"/>
      <c r="F70" s="86"/>
      <c r="G70" s="84"/>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row>
    <row r="71" spans="1:44" s="60" customFormat="1" x14ac:dyDescent="0.3">
      <c r="A71" s="84"/>
      <c r="B71" s="85"/>
      <c r="C71" s="85"/>
      <c r="D71" s="85"/>
      <c r="E71" s="88"/>
      <c r="F71" s="86"/>
      <c r="G71" s="84"/>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row>
    <row r="72" spans="1:44" s="60" customFormat="1" x14ac:dyDescent="0.3">
      <c r="A72" s="84"/>
      <c r="B72" s="85"/>
      <c r="C72" s="85"/>
      <c r="D72" s="85"/>
      <c r="E72" s="88"/>
      <c r="F72" s="86"/>
      <c r="G72" s="84"/>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c r="AO72" s="59"/>
      <c r="AP72" s="59"/>
      <c r="AQ72" s="59"/>
      <c r="AR72" s="59"/>
    </row>
    <row r="73" spans="1:44" s="60" customFormat="1" x14ac:dyDescent="0.3">
      <c r="A73" s="84"/>
      <c r="B73" s="85"/>
      <c r="C73" s="85"/>
      <c r="D73" s="85"/>
      <c r="E73" s="88"/>
      <c r="F73" s="86"/>
      <c r="G73" s="84"/>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row>
    <row r="74" spans="1:44" s="60" customFormat="1" x14ac:dyDescent="0.3">
      <c r="A74" s="84"/>
      <c r="B74" s="85"/>
      <c r="C74" s="85"/>
      <c r="D74" s="85"/>
      <c r="E74" s="88"/>
      <c r="F74" s="86"/>
      <c r="G74" s="84"/>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59"/>
      <c r="AN74" s="59"/>
      <c r="AO74" s="59"/>
      <c r="AP74" s="59"/>
      <c r="AQ74" s="59"/>
      <c r="AR74" s="59"/>
    </row>
    <row r="75" spans="1:44" s="60" customFormat="1" x14ac:dyDescent="0.3">
      <c r="A75" s="84"/>
      <c r="B75" s="85"/>
      <c r="C75" s="85"/>
      <c r="D75" s="85"/>
      <c r="E75" s="88"/>
      <c r="F75" s="86"/>
      <c r="G75" s="84"/>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row>
    <row r="76" spans="1:44" s="60" customFormat="1" x14ac:dyDescent="0.3">
      <c r="A76" s="84"/>
      <c r="B76" s="85"/>
      <c r="C76" s="85"/>
      <c r="D76" s="85"/>
      <c r="E76" s="88"/>
      <c r="F76" s="86"/>
      <c r="G76" s="84"/>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59"/>
      <c r="AN76" s="59"/>
      <c r="AO76" s="59"/>
      <c r="AP76" s="59"/>
      <c r="AQ76" s="59"/>
      <c r="AR76" s="59"/>
    </row>
    <row r="77" spans="1:44" s="60" customFormat="1" x14ac:dyDescent="0.3">
      <c r="A77" s="84"/>
      <c r="B77" s="85"/>
      <c r="C77" s="85"/>
      <c r="D77" s="85"/>
      <c r="E77" s="88"/>
      <c r="F77" s="86"/>
      <c r="G77" s="84"/>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row>
    <row r="78" spans="1:44" s="60" customFormat="1" x14ac:dyDescent="0.3">
      <c r="A78" s="84"/>
      <c r="B78" s="85"/>
      <c r="C78" s="85"/>
      <c r="D78" s="85"/>
      <c r="E78" s="88"/>
      <c r="F78" s="86"/>
      <c r="G78" s="84"/>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row>
    <row r="79" spans="1:44" s="60" customFormat="1" x14ac:dyDescent="0.3">
      <c r="A79" s="84"/>
      <c r="B79" s="85"/>
      <c r="C79" s="85"/>
      <c r="D79" s="85"/>
      <c r="E79" s="88"/>
      <c r="F79" s="86"/>
      <c r="G79" s="84"/>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row>
    <row r="80" spans="1:44" s="60" customFormat="1" x14ac:dyDescent="0.3">
      <c r="A80" s="84"/>
      <c r="B80" s="85"/>
      <c r="C80" s="85"/>
      <c r="D80" s="85"/>
      <c r="E80" s="88"/>
      <c r="F80" s="86"/>
      <c r="G80" s="84"/>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row>
    <row r="81" spans="1:44" s="60" customFormat="1" x14ac:dyDescent="0.3">
      <c r="A81" s="84"/>
      <c r="B81" s="85"/>
      <c r="C81" s="85"/>
      <c r="D81" s="85"/>
      <c r="E81" s="88"/>
      <c r="F81" s="86"/>
      <c r="G81" s="84"/>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row>
    <row r="82" spans="1:44" s="60" customFormat="1" x14ac:dyDescent="0.3">
      <c r="A82" s="84"/>
      <c r="B82" s="85"/>
      <c r="C82" s="85"/>
      <c r="D82" s="85"/>
      <c r="E82" s="88"/>
      <c r="F82" s="86"/>
      <c r="G82" s="84"/>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row>
    <row r="83" spans="1:44" s="60" customFormat="1" x14ac:dyDescent="0.3">
      <c r="A83" s="84"/>
      <c r="B83" s="85"/>
      <c r="C83" s="85"/>
      <c r="D83" s="85"/>
      <c r="E83" s="88"/>
      <c r="F83" s="86"/>
      <c r="G83" s="84"/>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row>
    <row r="84" spans="1:44" s="60" customFormat="1" x14ac:dyDescent="0.3">
      <c r="A84" s="84"/>
      <c r="B84" s="85"/>
      <c r="C84" s="85"/>
      <c r="D84" s="85"/>
      <c r="E84" s="88"/>
      <c r="F84" s="86"/>
      <c r="G84" s="84"/>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row>
    <row r="85" spans="1:44" s="60" customFormat="1" x14ac:dyDescent="0.3">
      <c r="A85" s="84"/>
      <c r="B85" s="85"/>
      <c r="C85" s="85"/>
      <c r="D85" s="85"/>
      <c r="E85" s="88"/>
      <c r="F85" s="86"/>
      <c r="G85" s="84"/>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row>
    <row r="86" spans="1:44" s="60" customFormat="1" x14ac:dyDescent="0.3">
      <c r="A86" s="84"/>
      <c r="B86" s="85"/>
      <c r="C86" s="85"/>
      <c r="D86" s="85"/>
      <c r="E86" s="88"/>
      <c r="F86" s="86"/>
      <c r="G86" s="84"/>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row>
    <row r="87" spans="1:44" s="60" customFormat="1" x14ac:dyDescent="0.3">
      <c r="A87" s="84"/>
      <c r="B87" s="85"/>
      <c r="C87" s="85"/>
      <c r="D87" s="85"/>
      <c r="E87" s="88"/>
      <c r="F87" s="86"/>
      <c r="G87" s="84"/>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row>
    <row r="88" spans="1:44" s="60" customFormat="1" x14ac:dyDescent="0.3">
      <c r="A88" s="84"/>
      <c r="B88" s="85"/>
      <c r="C88" s="85"/>
      <c r="D88" s="85"/>
      <c r="E88" s="88"/>
      <c r="F88" s="86"/>
      <c r="G88" s="84"/>
      <c r="H88" s="59"/>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row>
    <row r="89" spans="1:44" s="60" customFormat="1" x14ac:dyDescent="0.3">
      <c r="A89" s="84"/>
      <c r="B89" s="85"/>
      <c r="C89" s="85"/>
      <c r="D89" s="85"/>
      <c r="E89" s="88"/>
      <c r="F89" s="86"/>
      <c r="G89" s="84"/>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row>
    <row r="90" spans="1:44" s="60" customFormat="1" x14ac:dyDescent="0.3">
      <c r="A90" s="84"/>
      <c r="B90" s="85"/>
      <c r="C90" s="85"/>
      <c r="D90" s="85"/>
      <c r="E90" s="88"/>
      <c r="F90" s="86"/>
      <c r="G90" s="84"/>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row>
    <row r="91" spans="1:44" s="60" customFormat="1" x14ac:dyDescent="0.3">
      <c r="A91" s="84"/>
      <c r="B91" s="85"/>
      <c r="C91" s="85"/>
      <c r="D91" s="85"/>
      <c r="E91" s="88"/>
      <c r="F91" s="86"/>
      <c r="G91" s="84"/>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row>
    <row r="92" spans="1:44" s="60" customFormat="1" x14ac:dyDescent="0.3">
      <c r="A92" s="84"/>
      <c r="B92" s="85"/>
      <c r="C92" s="85"/>
      <c r="D92" s="85"/>
      <c r="E92" s="88"/>
      <c r="F92" s="86"/>
      <c r="G92" s="84"/>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row>
    <row r="93" spans="1:44" s="60" customFormat="1" x14ac:dyDescent="0.3">
      <c r="A93" s="84"/>
      <c r="B93" s="85"/>
      <c r="C93" s="85"/>
      <c r="D93" s="85"/>
      <c r="E93" s="88"/>
      <c r="F93" s="86"/>
      <c r="G93" s="84"/>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row>
    <row r="94" spans="1:44" s="60" customFormat="1" x14ac:dyDescent="0.3">
      <c r="A94" s="84"/>
      <c r="B94" s="85"/>
      <c r="C94" s="85"/>
      <c r="D94" s="85"/>
      <c r="E94" s="88"/>
      <c r="F94" s="86"/>
      <c r="G94" s="84"/>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row>
    <row r="95" spans="1:44" s="60" customFormat="1" x14ac:dyDescent="0.3">
      <c r="A95" s="84"/>
      <c r="B95" s="85"/>
      <c r="C95" s="85"/>
      <c r="D95" s="85"/>
      <c r="E95" s="88"/>
      <c r="F95" s="86"/>
      <c r="G95" s="84"/>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row>
    <row r="96" spans="1:44" s="60" customFormat="1" x14ac:dyDescent="0.3">
      <c r="A96" s="84"/>
      <c r="B96" s="85"/>
      <c r="C96" s="85"/>
      <c r="D96" s="85"/>
      <c r="E96" s="88"/>
      <c r="F96" s="86"/>
      <c r="G96" s="84"/>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row>
    <row r="97" spans="1:44" s="60" customFormat="1" x14ac:dyDescent="0.3">
      <c r="A97" s="84"/>
      <c r="B97" s="85"/>
      <c r="C97" s="85"/>
      <c r="D97" s="85"/>
      <c r="E97" s="88"/>
      <c r="F97" s="86"/>
      <c r="G97" s="84"/>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row>
    <row r="98" spans="1:44" s="60" customFormat="1" x14ac:dyDescent="0.3">
      <c r="A98" s="84"/>
      <c r="B98" s="85"/>
      <c r="C98" s="85"/>
      <c r="D98" s="85"/>
      <c r="E98" s="88"/>
      <c r="F98" s="86"/>
      <c r="G98" s="84"/>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row>
    <row r="99" spans="1:44" s="60" customFormat="1" x14ac:dyDescent="0.3">
      <c r="A99" s="84"/>
      <c r="B99" s="85"/>
      <c r="C99" s="85"/>
      <c r="D99" s="85"/>
      <c r="E99" s="88"/>
      <c r="F99" s="86"/>
      <c r="G99" s="84"/>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row>
    <row r="100" spans="1:44" s="60" customFormat="1" x14ac:dyDescent="0.3">
      <c r="A100" s="84"/>
      <c r="B100" s="85"/>
      <c r="C100" s="85"/>
      <c r="D100" s="85"/>
      <c r="E100" s="88"/>
      <c r="F100" s="86"/>
      <c r="G100" s="84"/>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row>
    <row r="101" spans="1:44" s="60" customFormat="1" x14ac:dyDescent="0.3">
      <c r="A101" s="84"/>
      <c r="B101" s="85"/>
      <c r="C101" s="85"/>
      <c r="D101" s="85"/>
      <c r="E101" s="88"/>
      <c r="F101" s="86"/>
      <c r="G101" s="84"/>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row>
    <row r="102" spans="1:44" s="60" customFormat="1" x14ac:dyDescent="0.3">
      <c r="A102" s="84"/>
      <c r="B102" s="85"/>
      <c r="C102" s="85"/>
      <c r="D102" s="85"/>
      <c r="E102" s="88"/>
      <c r="F102" s="86"/>
      <c r="G102" s="84"/>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row>
    <row r="103" spans="1:44" s="60" customFormat="1" x14ac:dyDescent="0.3">
      <c r="A103" s="84"/>
      <c r="B103" s="85"/>
      <c r="C103" s="85"/>
      <c r="D103" s="85"/>
      <c r="E103" s="88"/>
      <c r="F103" s="86"/>
      <c r="G103" s="84"/>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row>
    <row r="104" spans="1:44" s="60" customFormat="1" x14ac:dyDescent="0.3">
      <c r="A104" s="84"/>
      <c r="B104" s="85"/>
      <c r="C104" s="85"/>
      <c r="D104" s="85"/>
      <c r="E104" s="88"/>
      <c r="F104" s="86"/>
      <c r="G104" s="84"/>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row>
    <row r="105" spans="1:44" s="60" customFormat="1" x14ac:dyDescent="0.3">
      <c r="A105" s="84"/>
      <c r="B105" s="85"/>
      <c r="C105" s="85"/>
      <c r="D105" s="85"/>
      <c r="E105" s="88"/>
      <c r="F105" s="86"/>
      <c r="G105" s="84"/>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row>
    <row r="106" spans="1:44" s="60" customFormat="1" x14ac:dyDescent="0.3">
      <c r="A106" s="84"/>
      <c r="B106" s="85"/>
      <c r="C106" s="85"/>
      <c r="D106" s="85"/>
      <c r="E106" s="88"/>
      <c r="F106" s="86"/>
      <c r="G106" s="84"/>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row>
    <row r="107" spans="1:44" s="60" customFormat="1" x14ac:dyDescent="0.3">
      <c r="A107" s="84"/>
      <c r="B107" s="85"/>
      <c r="C107" s="85"/>
      <c r="D107" s="85"/>
      <c r="E107" s="88"/>
      <c r="F107" s="86"/>
      <c r="G107" s="84"/>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row>
    <row r="108" spans="1:44" s="60" customFormat="1" x14ac:dyDescent="0.3">
      <c r="A108" s="84"/>
      <c r="B108" s="85"/>
      <c r="C108" s="85"/>
      <c r="D108" s="85"/>
      <c r="E108" s="88"/>
      <c r="F108" s="86"/>
      <c r="G108" s="84"/>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row>
    <row r="109" spans="1:44" s="60" customFormat="1" x14ac:dyDescent="0.3">
      <c r="A109" s="84"/>
      <c r="B109" s="85"/>
      <c r="C109" s="85"/>
      <c r="D109" s="85"/>
      <c r="E109" s="88"/>
      <c r="F109" s="86"/>
      <c r="G109" s="84"/>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row>
    <row r="110" spans="1:44" s="60" customFormat="1" x14ac:dyDescent="0.3">
      <c r="A110" s="84"/>
      <c r="B110" s="85"/>
      <c r="C110" s="85"/>
      <c r="D110" s="85"/>
      <c r="E110" s="88"/>
      <c r="F110" s="86"/>
      <c r="G110" s="84"/>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row>
    <row r="111" spans="1:44" s="60" customFormat="1" x14ac:dyDescent="0.3">
      <c r="A111" s="84"/>
      <c r="B111" s="85"/>
      <c r="C111" s="85"/>
      <c r="D111" s="85"/>
      <c r="E111" s="88"/>
      <c r="F111" s="86"/>
      <c r="G111" s="84"/>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row>
    <row r="112" spans="1:44" s="60" customFormat="1" x14ac:dyDescent="0.3">
      <c r="A112" s="84"/>
      <c r="B112" s="85"/>
      <c r="C112" s="85"/>
      <c r="D112" s="85"/>
      <c r="E112" s="88"/>
      <c r="F112" s="86"/>
      <c r="G112" s="84"/>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row>
    <row r="113" spans="1:44" s="60" customFormat="1" x14ac:dyDescent="0.3">
      <c r="A113" s="84"/>
      <c r="B113" s="85"/>
      <c r="C113" s="85"/>
      <c r="D113" s="85"/>
      <c r="E113" s="88"/>
      <c r="F113" s="86"/>
      <c r="G113" s="84"/>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row>
    <row r="114" spans="1:44" s="60" customFormat="1" x14ac:dyDescent="0.3">
      <c r="A114" s="84"/>
      <c r="B114" s="85"/>
      <c r="C114" s="85"/>
      <c r="D114" s="85"/>
      <c r="E114" s="88"/>
      <c r="F114" s="86"/>
      <c r="G114" s="84"/>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row>
    <row r="115" spans="1:44" s="60" customFormat="1" x14ac:dyDescent="0.3">
      <c r="A115" s="84"/>
      <c r="B115" s="85"/>
      <c r="C115" s="85"/>
      <c r="D115" s="85"/>
      <c r="E115" s="88"/>
      <c r="F115" s="86"/>
      <c r="G115" s="84"/>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c r="AR115" s="59"/>
    </row>
    <row r="116" spans="1:44" s="60" customFormat="1" x14ac:dyDescent="0.3">
      <c r="A116" s="84"/>
      <c r="B116" s="85"/>
      <c r="C116" s="85"/>
      <c r="D116" s="85"/>
      <c r="E116" s="88"/>
      <c r="F116" s="86"/>
      <c r="G116" s="84"/>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L116" s="59"/>
      <c r="AM116" s="59"/>
      <c r="AN116" s="59"/>
      <c r="AO116" s="59"/>
      <c r="AP116" s="59"/>
      <c r="AQ116" s="59"/>
      <c r="AR116" s="59"/>
    </row>
    <row r="117" spans="1:44" s="60" customFormat="1" x14ac:dyDescent="0.3">
      <c r="A117" s="84"/>
      <c r="B117" s="85"/>
      <c r="C117" s="85"/>
      <c r="D117" s="85"/>
      <c r="E117" s="88"/>
      <c r="F117" s="86"/>
      <c r="G117" s="84"/>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c r="AR117" s="59"/>
    </row>
    <row r="118" spans="1:44" s="60" customFormat="1" x14ac:dyDescent="0.3">
      <c r="A118" s="84"/>
      <c r="B118" s="85"/>
      <c r="C118" s="85"/>
      <c r="D118" s="85"/>
      <c r="E118" s="88"/>
      <c r="F118" s="86"/>
      <c r="G118" s="84"/>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59"/>
      <c r="AQ118" s="59"/>
      <c r="AR118" s="59"/>
    </row>
    <row r="119" spans="1:44" s="60" customFormat="1" x14ac:dyDescent="0.3">
      <c r="A119" s="84"/>
      <c r="B119" s="85"/>
      <c r="C119" s="85"/>
      <c r="D119" s="85"/>
      <c r="E119" s="88"/>
      <c r="F119" s="86"/>
      <c r="G119" s="84"/>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c r="AO119" s="59"/>
      <c r="AP119" s="59"/>
      <c r="AQ119" s="59"/>
      <c r="AR119" s="59"/>
    </row>
    <row r="120" spans="1:44" s="60" customFormat="1" x14ac:dyDescent="0.3">
      <c r="A120" s="84"/>
      <c r="B120" s="85"/>
      <c r="C120" s="85"/>
      <c r="D120" s="85"/>
      <c r="E120" s="88"/>
      <c r="F120" s="86"/>
      <c r="G120" s="84"/>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c r="AO120" s="59"/>
      <c r="AP120" s="59"/>
      <c r="AQ120" s="59"/>
      <c r="AR120" s="59"/>
    </row>
    <row r="121" spans="1:44" s="60" customFormat="1" x14ac:dyDescent="0.3">
      <c r="A121" s="84"/>
      <c r="B121" s="85"/>
      <c r="C121" s="85"/>
      <c r="D121" s="85"/>
      <c r="E121" s="88"/>
      <c r="F121" s="86"/>
      <c r="G121" s="84"/>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c r="AK121" s="59"/>
      <c r="AL121" s="59"/>
      <c r="AM121" s="59"/>
      <c r="AN121" s="59"/>
      <c r="AO121" s="59"/>
      <c r="AP121" s="59"/>
      <c r="AQ121" s="59"/>
      <c r="AR121" s="59"/>
    </row>
    <row r="122" spans="1:44" s="60" customFormat="1" x14ac:dyDescent="0.3">
      <c r="A122" s="84"/>
      <c r="B122" s="85"/>
      <c r="C122" s="85"/>
      <c r="D122" s="85"/>
      <c r="E122" s="88"/>
      <c r="F122" s="86"/>
      <c r="G122" s="84"/>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c r="AK122" s="59"/>
      <c r="AL122" s="59"/>
      <c r="AM122" s="59"/>
      <c r="AN122" s="59"/>
      <c r="AO122" s="59"/>
      <c r="AP122" s="59"/>
      <c r="AQ122" s="59"/>
      <c r="AR122" s="59"/>
    </row>
    <row r="123" spans="1:44" s="60" customFormat="1" x14ac:dyDescent="0.3">
      <c r="A123" s="84"/>
      <c r="B123" s="85"/>
      <c r="C123" s="85"/>
      <c r="D123" s="85"/>
      <c r="E123" s="88"/>
      <c r="F123" s="86"/>
      <c r="G123" s="84"/>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c r="AK123" s="59"/>
      <c r="AL123" s="59"/>
      <c r="AM123" s="59"/>
      <c r="AN123" s="59"/>
      <c r="AO123" s="59"/>
      <c r="AP123" s="59"/>
      <c r="AQ123" s="59"/>
      <c r="AR123" s="59"/>
    </row>
    <row r="124" spans="1:44" s="60" customFormat="1" x14ac:dyDescent="0.3">
      <c r="A124" s="84"/>
      <c r="B124" s="85"/>
      <c r="C124" s="85"/>
      <c r="D124" s="85"/>
      <c r="E124" s="88"/>
      <c r="F124" s="86"/>
      <c r="G124" s="84"/>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c r="AK124" s="59"/>
      <c r="AL124" s="59"/>
      <c r="AM124" s="59"/>
      <c r="AN124" s="59"/>
      <c r="AO124" s="59"/>
      <c r="AP124" s="59"/>
      <c r="AQ124" s="59"/>
      <c r="AR124" s="59"/>
    </row>
    <row r="125" spans="1:44" s="60" customFormat="1" x14ac:dyDescent="0.3">
      <c r="A125" s="84"/>
      <c r="B125" s="85"/>
      <c r="C125" s="85"/>
      <c r="D125" s="85"/>
      <c r="E125" s="88"/>
      <c r="F125" s="86"/>
      <c r="G125" s="84"/>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c r="AK125" s="59"/>
      <c r="AL125" s="59"/>
      <c r="AM125" s="59"/>
      <c r="AN125" s="59"/>
      <c r="AO125" s="59"/>
      <c r="AP125" s="59"/>
      <c r="AQ125" s="59"/>
      <c r="AR125" s="59"/>
    </row>
    <row r="126" spans="1:44" s="60" customFormat="1" x14ac:dyDescent="0.3">
      <c r="A126" s="84"/>
      <c r="B126" s="85"/>
      <c r="C126" s="85"/>
      <c r="D126" s="85"/>
      <c r="E126" s="88"/>
      <c r="F126" s="86"/>
      <c r="G126" s="84"/>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c r="AK126" s="59"/>
      <c r="AL126" s="59"/>
      <c r="AM126" s="59"/>
      <c r="AN126" s="59"/>
      <c r="AO126" s="59"/>
      <c r="AP126" s="59"/>
      <c r="AQ126" s="59"/>
      <c r="AR126" s="59"/>
    </row>
    <row r="127" spans="1:44" s="60" customFormat="1" x14ac:dyDescent="0.3">
      <c r="A127" s="84"/>
      <c r="B127" s="85"/>
      <c r="C127" s="85"/>
      <c r="D127" s="85"/>
      <c r="E127" s="88"/>
      <c r="F127" s="86"/>
      <c r="G127" s="84"/>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c r="AK127" s="59"/>
      <c r="AL127" s="59"/>
      <c r="AM127" s="59"/>
      <c r="AN127" s="59"/>
      <c r="AO127" s="59"/>
      <c r="AP127" s="59"/>
      <c r="AQ127" s="59"/>
      <c r="AR127" s="59"/>
    </row>
    <row r="128" spans="1:44" s="60" customFormat="1" x14ac:dyDescent="0.3">
      <c r="A128" s="84"/>
      <c r="B128" s="85"/>
      <c r="C128" s="85"/>
      <c r="D128" s="85"/>
      <c r="E128" s="88"/>
      <c r="F128" s="86"/>
      <c r="G128" s="84"/>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c r="AK128" s="59"/>
      <c r="AL128" s="59"/>
      <c r="AM128" s="59"/>
      <c r="AN128" s="59"/>
      <c r="AO128" s="59"/>
      <c r="AP128" s="59"/>
      <c r="AQ128" s="59"/>
      <c r="AR128" s="59"/>
    </row>
    <row r="129" spans="1:44" s="60" customFormat="1" x14ac:dyDescent="0.3">
      <c r="A129" s="84"/>
      <c r="B129" s="85"/>
      <c r="C129" s="85"/>
      <c r="D129" s="85"/>
      <c r="E129" s="88"/>
      <c r="F129" s="86"/>
      <c r="G129" s="84"/>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c r="AK129" s="59"/>
      <c r="AL129" s="59"/>
      <c r="AM129" s="59"/>
      <c r="AN129" s="59"/>
      <c r="AO129" s="59"/>
      <c r="AP129" s="59"/>
      <c r="AQ129" s="59"/>
      <c r="AR129" s="59"/>
    </row>
    <row r="130" spans="1:44" s="60" customFormat="1" x14ac:dyDescent="0.3">
      <c r="A130" s="84"/>
      <c r="B130" s="85"/>
      <c r="C130" s="85"/>
      <c r="D130" s="85"/>
      <c r="E130" s="88"/>
      <c r="F130" s="86"/>
      <c r="G130" s="84"/>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K130" s="59"/>
      <c r="AL130" s="59"/>
      <c r="AM130" s="59"/>
      <c r="AN130" s="59"/>
      <c r="AO130" s="59"/>
      <c r="AP130" s="59"/>
      <c r="AQ130" s="59"/>
      <c r="AR130" s="59"/>
    </row>
    <row r="131" spans="1:44" s="60" customFormat="1" x14ac:dyDescent="0.3">
      <c r="A131" s="84"/>
      <c r="B131" s="85"/>
      <c r="C131" s="85"/>
      <c r="D131" s="85"/>
      <c r="E131" s="88"/>
      <c r="F131" s="86"/>
      <c r="G131" s="84"/>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c r="AK131" s="59"/>
      <c r="AL131" s="59"/>
      <c r="AM131" s="59"/>
      <c r="AN131" s="59"/>
      <c r="AO131" s="59"/>
      <c r="AP131" s="59"/>
      <c r="AQ131" s="59"/>
      <c r="AR131" s="59"/>
    </row>
    <row r="132" spans="1:44" s="60" customFormat="1" x14ac:dyDescent="0.3">
      <c r="A132" s="84"/>
      <c r="B132" s="85"/>
      <c r="C132" s="85"/>
      <c r="D132" s="85"/>
      <c r="E132" s="88"/>
      <c r="F132" s="86"/>
      <c r="G132" s="84"/>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c r="AK132" s="59"/>
      <c r="AL132" s="59"/>
      <c r="AM132" s="59"/>
      <c r="AN132" s="59"/>
      <c r="AO132" s="59"/>
      <c r="AP132" s="59"/>
      <c r="AQ132" s="59"/>
      <c r="AR132" s="59"/>
    </row>
    <row r="133" spans="1:44" s="60" customFormat="1" x14ac:dyDescent="0.3">
      <c r="A133" s="84"/>
      <c r="B133" s="85"/>
      <c r="C133" s="85"/>
      <c r="D133" s="85"/>
      <c r="E133" s="88"/>
      <c r="F133" s="86"/>
      <c r="G133" s="84"/>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c r="AL133" s="59"/>
      <c r="AM133" s="59"/>
      <c r="AN133" s="59"/>
      <c r="AO133" s="59"/>
      <c r="AP133" s="59"/>
      <c r="AQ133" s="59"/>
      <c r="AR133" s="59"/>
    </row>
    <row r="134" spans="1:44" s="60" customFormat="1" x14ac:dyDescent="0.3">
      <c r="A134" s="84"/>
      <c r="B134" s="85"/>
      <c r="C134" s="85"/>
      <c r="D134" s="85"/>
      <c r="E134" s="88"/>
      <c r="F134" s="86"/>
      <c r="G134" s="84"/>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c r="AM134" s="59"/>
      <c r="AN134" s="59"/>
      <c r="AO134" s="59"/>
      <c r="AP134" s="59"/>
      <c r="AQ134" s="59"/>
      <c r="AR134" s="59"/>
    </row>
    <row r="135" spans="1:44" s="60" customFormat="1" x14ac:dyDescent="0.3">
      <c r="A135" s="84"/>
      <c r="B135" s="85"/>
      <c r="C135" s="85"/>
      <c r="D135" s="85"/>
      <c r="E135" s="88"/>
      <c r="F135" s="86"/>
      <c r="G135" s="84"/>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c r="AK135" s="59"/>
      <c r="AL135" s="59"/>
      <c r="AM135" s="59"/>
      <c r="AN135" s="59"/>
      <c r="AO135" s="59"/>
      <c r="AP135" s="59"/>
      <c r="AQ135" s="59"/>
      <c r="AR135" s="59"/>
    </row>
    <row r="136" spans="1:44" s="60" customFormat="1" x14ac:dyDescent="0.3">
      <c r="A136" s="84"/>
      <c r="B136" s="85"/>
      <c r="C136" s="85"/>
      <c r="D136" s="85"/>
      <c r="E136" s="88"/>
      <c r="F136" s="86"/>
      <c r="G136" s="84"/>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c r="AK136" s="59"/>
      <c r="AL136" s="59"/>
      <c r="AM136" s="59"/>
      <c r="AN136" s="59"/>
      <c r="AO136" s="59"/>
      <c r="AP136" s="59"/>
      <c r="AQ136" s="59"/>
      <c r="AR136" s="59"/>
    </row>
    <row r="137" spans="1:44" s="60" customFormat="1" x14ac:dyDescent="0.3">
      <c r="A137" s="84"/>
      <c r="B137" s="85"/>
      <c r="C137" s="85"/>
      <c r="D137" s="85"/>
      <c r="E137" s="88"/>
      <c r="F137" s="86"/>
      <c r="G137" s="84"/>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c r="AK137" s="59"/>
      <c r="AL137" s="59"/>
      <c r="AM137" s="59"/>
      <c r="AN137" s="59"/>
      <c r="AO137" s="59"/>
      <c r="AP137" s="59"/>
      <c r="AQ137" s="59"/>
      <c r="AR137" s="59"/>
    </row>
    <row r="138" spans="1:44" s="60" customFormat="1" x14ac:dyDescent="0.3">
      <c r="A138" s="84"/>
      <c r="B138" s="85"/>
      <c r="C138" s="85"/>
      <c r="D138" s="85"/>
      <c r="E138" s="88"/>
      <c r="F138" s="86"/>
      <c r="G138" s="84"/>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c r="AK138" s="59"/>
      <c r="AL138" s="59"/>
      <c r="AM138" s="59"/>
      <c r="AN138" s="59"/>
      <c r="AO138" s="59"/>
      <c r="AP138" s="59"/>
      <c r="AQ138" s="59"/>
      <c r="AR138" s="59"/>
    </row>
    <row r="139" spans="1:44" s="60" customFormat="1" x14ac:dyDescent="0.3">
      <c r="A139" s="84"/>
      <c r="B139" s="85"/>
      <c r="C139" s="85"/>
      <c r="D139" s="85"/>
      <c r="E139" s="88"/>
      <c r="F139" s="86"/>
      <c r="G139" s="84"/>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c r="AJ139" s="59"/>
      <c r="AK139" s="59"/>
      <c r="AL139" s="59"/>
      <c r="AM139" s="59"/>
      <c r="AN139" s="59"/>
      <c r="AO139" s="59"/>
      <c r="AP139" s="59"/>
      <c r="AQ139" s="59"/>
      <c r="AR139" s="59"/>
    </row>
    <row r="140" spans="1:44" s="60" customFormat="1" x14ac:dyDescent="0.3">
      <c r="A140" s="84"/>
      <c r="B140" s="85"/>
      <c r="C140" s="85"/>
      <c r="D140" s="85"/>
      <c r="E140" s="88"/>
      <c r="F140" s="86"/>
      <c r="G140" s="84"/>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c r="AK140" s="59"/>
      <c r="AL140" s="59"/>
      <c r="AM140" s="59"/>
      <c r="AN140" s="59"/>
      <c r="AO140" s="59"/>
      <c r="AP140" s="59"/>
      <c r="AQ140" s="59"/>
      <c r="AR140" s="59"/>
    </row>
    <row r="141" spans="1:44" s="60" customFormat="1" x14ac:dyDescent="0.3">
      <c r="A141" s="84"/>
      <c r="B141" s="85"/>
      <c r="C141" s="85"/>
      <c r="D141" s="85"/>
      <c r="E141" s="88"/>
      <c r="F141" s="86"/>
      <c r="G141" s="84"/>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c r="AK141" s="59"/>
      <c r="AL141" s="59"/>
      <c r="AM141" s="59"/>
      <c r="AN141" s="59"/>
      <c r="AO141" s="59"/>
      <c r="AP141" s="59"/>
      <c r="AQ141" s="59"/>
      <c r="AR141" s="59"/>
    </row>
    <row r="142" spans="1:44" s="60" customFormat="1" x14ac:dyDescent="0.3">
      <c r="A142" s="84"/>
      <c r="B142" s="85"/>
      <c r="C142" s="85"/>
      <c r="D142" s="85"/>
      <c r="E142" s="88"/>
      <c r="F142" s="86"/>
      <c r="G142" s="84"/>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c r="AJ142" s="59"/>
      <c r="AK142" s="59"/>
      <c r="AL142" s="59"/>
      <c r="AM142" s="59"/>
      <c r="AN142" s="59"/>
      <c r="AO142" s="59"/>
      <c r="AP142" s="59"/>
      <c r="AQ142" s="59"/>
      <c r="AR142" s="59"/>
    </row>
    <row r="143" spans="1:44" s="60" customFormat="1" x14ac:dyDescent="0.3">
      <c r="A143" s="84"/>
      <c r="B143" s="85"/>
      <c r="C143" s="85"/>
      <c r="D143" s="85"/>
      <c r="E143" s="88"/>
      <c r="F143" s="86"/>
      <c r="G143" s="84"/>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59"/>
      <c r="AJ143" s="59"/>
      <c r="AK143" s="59"/>
      <c r="AL143" s="59"/>
      <c r="AM143" s="59"/>
      <c r="AN143" s="59"/>
      <c r="AO143" s="59"/>
      <c r="AP143" s="59"/>
      <c r="AQ143" s="59"/>
      <c r="AR143" s="59"/>
    </row>
    <row r="144" spans="1:44" s="60" customFormat="1" x14ac:dyDescent="0.3">
      <c r="A144" s="84"/>
      <c r="B144" s="85"/>
      <c r="C144" s="85"/>
      <c r="D144" s="85"/>
      <c r="E144" s="88"/>
      <c r="F144" s="86"/>
      <c r="G144" s="84"/>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c r="AJ144" s="59"/>
      <c r="AK144" s="59"/>
      <c r="AL144" s="59"/>
      <c r="AM144" s="59"/>
      <c r="AN144" s="59"/>
      <c r="AO144" s="59"/>
      <c r="AP144" s="59"/>
      <c r="AQ144" s="59"/>
      <c r="AR144" s="59"/>
    </row>
    <row r="145" spans="1:44" s="60" customFormat="1" x14ac:dyDescent="0.3">
      <c r="A145" s="84"/>
      <c r="B145" s="85"/>
      <c r="C145" s="85"/>
      <c r="D145" s="85"/>
      <c r="E145" s="88"/>
      <c r="F145" s="86"/>
      <c r="G145" s="84"/>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c r="AK145" s="59"/>
      <c r="AL145" s="59"/>
      <c r="AM145" s="59"/>
      <c r="AN145" s="59"/>
      <c r="AO145" s="59"/>
      <c r="AP145" s="59"/>
      <c r="AQ145" s="59"/>
      <c r="AR145" s="59"/>
    </row>
    <row r="146" spans="1:44" s="60" customFormat="1" x14ac:dyDescent="0.3">
      <c r="A146" s="84"/>
      <c r="B146" s="85"/>
      <c r="C146" s="85"/>
      <c r="D146" s="85"/>
      <c r="E146" s="88"/>
      <c r="F146" s="86"/>
      <c r="G146" s="84"/>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c r="AK146" s="59"/>
      <c r="AL146" s="59"/>
      <c r="AM146" s="59"/>
      <c r="AN146" s="59"/>
      <c r="AO146" s="59"/>
      <c r="AP146" s="59"/>
      <c r="AQ146" s="59"/>
      <c r="AR146" s="59"/>
    </row>
    <row r="147" spans="1:44" s="60" customFormat="1" x14ac:dyDescent="0.3">
      <c r="A147" s="84"/>
      <c r="B147" s="85"/>
      <c r="C147" s="85"/>
      <c r="D147" s="85"/>
      <c r="E147" s="88"/>
      <c r="F147" s="86"/>
      <c r="G147" s="84"/>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c r="AK147" s="59"/>
      <c r="AL147" s="59"/>
      <c r="AM147" s="59"/>
      <c r="AN147" s="59"/>
      <c r="AO147" s="59"/>
      <c r="AP147" s="59"/>
      <c r="AQ147" s="59"/>
      <c r="AR147" s="59"/>
    </row>
    <row r="148" spans="1:44" s="60" customFormat="1" x14ac:dyDescent="0.3">
      <c r="A148" s="84"/>
      <c r="B148" s="85"/>
      <c r="C148" s="85"/>
      <c r="D148" s="85"/>
      <c r="E148" s="88"/>
      <c r="F148" s="86"/>
      <c r="G148" s="84"/>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c r="AK148" s="59"/>
      <c r="AL148" s="59"/>
      <c r="AM148" s="59"/>
      <c r="AN148" s="59"/>
      <c r="AO148" s="59"/>
      <c r="AP148" s="59"/>
      <c r="AQ148" s="59"/>
      <c r="AR148" s="59"/>
    </row>
    <row r="149" spans="1:44" s="60" customFormat="1" x14ac:dyDescent="0.3">
      <c r="A149" s="84"/>
      <c r="B149" s="85"/>
      <c r="C149" s="85"/>
      <c r="D149" s="85"/>
      <c r="E149" s="88"/>
      <c r="F149" s="86"/>
      <c r="G149" s="84"/>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c r="AK149" s="59"/>
      <c r="AL149" s="59"/>
      <c r="AM149" s="59"/>
      <c r="AN149" s="59"/>
      <c r="AO149" s="59"/>
      <c r="AP149" s="59"/>
      <c r="AQ149" s="59"/>
      <c r="AR149" s="59"/>
    </row>
    <row r="150" spans="1:44" s="60" customFormat="1" x14ac:dyDescent="0.3">
      <c r="A150" s="84"/>
      <c r="B150" s="85"/>
      <c r="C150" s="85"/>
      <c r="D150" s="85"/>
      <c r="E150" s="88"/>
      <c r="F150" s="86"/>
      <c r="G150" s="84"/>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c r="AK150" s="59"/>
      <c r="AL150" s="59"/>
      <c r="AM150" s="59"/>
      <c r="AN150" s="59"/>
      <c r="AO150" s="59"/>
      <c r="AP150" s="59"/>
      <c r="AQ150" s="59"/>
      <c r="AR150" s="59"/>
    </row>
    <row r="151" spans="1:44" s="60" customFormat="1" x14ac:dyDescent="0.3">
      <c r="A151" s="84"/>
      <c r="B151" s="85"/>
      <c r="C151" s="85"/>
      <c r="D151" s="85"/>
      <c r="E151" s="88"/>
      <c r="F151" s="86"/>
      <c r="G151" s="84"/>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c r="AK151" s="59"/>
      <c r="AL151" s="59"/>
      <c r="AM151" s="59"/>
      <c r="AN151" s="59"/>
      <c r="AO151" s="59"/>
      <c r="AP151" s="59"/>
      <c r="AQ151" s="59"/>
      <c r="AR151" s="59"/>
    </row>
    <row r="152" spans="1:44" s="60" customFormat="1" x14ac:dyDescent="0.3">
      <c r="A152" s="84"/>
      <c r="B152" s="85"/>
      <c r="C152" s="85"/>
      <c r="D152" s="85"/>
      <c r="E152" s="88"/>
      <c r="F152" s="86"/>
      <c r="G152" s="84"/>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c r="AK152" s="59"/>
      <c r="AL152" s="59"/>
      <c r="AM152" s="59"/>
      <c r="AN152" s="59"/>
      <c r="AO152" s="59"/>
      <c r="AP152" s="59"/>
      <c r="AQ152" s="59"/>
      <c r="AR152" s="59"/>
    </row>
    <row r="153" spans="1:44" s="60" customFormat="1" x14ac:dyDescent="0.3">
      <c r="A153" s="84"/>
      <c r="B153" s="85"/>
      <c r="C153" s="85"/>
      <c r="D153" s="85"/>
      <c r="E153" s="88"/>
      <c r="F153" s="86"/>
      <c r="G153" s="84"/>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c r="AK153" s="59"/>
      <c r="AL153" s="59"/>
      <c r="AM153" s="59"/>
      <c r="AN153" s="59"/>
      <c r="AO153" s="59"/>
      <c r="AP153" s="59"/>
      <c r="AQ153" s="59"/>
      <c r="AR153" s="59"/>
    </row>
    <row r="154" spans="1:44" s="60" customFormat="1" x14ac:dyDescent="0.3">
      <c r="A154" s="84"/>
      <c r="B154" s="85"/>
      <c r="C154" s="85"/>
      <c r="D154" s="85"/>
      <c r="E154" s="88"/>
      <c r="F154" s="86"/>
      <c r="G154" s="84"/>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c r="AK154" s="59"/>
      <c r="AL154" s="59"/>
      <c r="AM154" s="59"/>
      <c r="AN154" s="59"/>
      <c r="AO154" s="59"/>
      <c r="AP154" s="59"/>
      <c r="AQ154" s="59"/>
      <c r="AR154" s="59"/>
    </row>
    <row r="155" spans="1:44" s="60" customFormat="1" x14ac:dyDescent="0.3">
      <c r="A155" s="84"/>
      <c r="B155" s="85"/>
      <c r="C155" s="85"/>
      <c r="D155" s="85"/>
      <c r="E155" s="88"/>
      <c r="F155" s="86"/>
      <c r="G155" s="84"/>
      <c r="H155" s="59"/>
      <c r="I155" s="59"/>
      <c r="J155" s="59"/>
      <c r="K155" s="59"/>
      <c r="L155" s="59"/>
      <c r="M155" s="59"/>
      <c r="N155" s="59"/>
      <c r="O155" s="59"/>
      <c r="P155" s="59"/>
      <c r="Q155" s="59"/>
      <c r="R155" s="59"/>
      <c r="S155" s="59"/>
      <c r="T155" s="59"/>
      <c r="U155" s="59"/>
      <c r="V155" s="59"/>
      <c r="W155" s="59"/>
      <c r="X155" s="59"/>
      <c r="Y155" s="59"/>
      <c r="Z155" s="59"/>
      <c r="AA155" s="59"/>
      <c r="AB155" s="59"/>
      <c r="AC155" s="59"/>
      <c r="AD155" s="59"/>
      <c r="AE155" s="59"/>
      <c r="AF155" s="59"/>
      <c r="AG155" s="59"/>
      <c r="AH155" s="59"/>
      <c r="AI155" s="59"/>
      <c r="AJ155" s="59"/>
      <c r="AK155" s="59"/>
      <c r="AL155" s="59"/>
      <c r="AM155" s="59"/>
      <c r="AN155" s="59"/>
      <c r="AO155" s="59"/>
      <c r="AP155" s="59"/>
      <c r="AQ155" s="59"/>
      <c r="AR155" s="59"/>
    </row>
    <row r="156" spans="1:44" s="60" customFormat="1" x14ac:dyDescent="0.3">
      <c r="A156" s="84"/>
      <c r="B156" s="85"/>
      <c r="C156" s="85"/>
      <c r="D156" s="85"/>
      <c r="E156" s="88"/>
      <c r="F156" s="86"/>
      <c r="G156" s="84"/>
      <c r="H156" s="59"/>
      <c r="I156" s="59"/>
      <c r="J156" s="59"/>
      <c r="K156" s="59"/>
      <c r="L156" s="59"/>
      <c r="M156" s="59"/>
      <c r="N156" s="59"/>
      <c r="O156" s="59"/>
      <c r="P156" s="59"/>
      <c r="Q156" s="59"/>
      <c r="R156" s="59"/>
      <c r="S156" s="59"/>
      <c r="T156" s="59"/>
      <c r="U156" s="59"/>
      <c r="V156" s="59"/>
      <c r="W156" s="59"/>
      <c r="X156" s="59"/>
      <c r="Y156" s="59"/>
      <c r="Z156" s="59"/>
      <c r="AA156" s="59"/>
      <c r="AB156" s="59"/>
      <c r="AC156" s="59"/>
      <c r="AD156" s="59"/>
      <c r="AE156" s="59"/>
      <c r="AF156" s="59"/>
      <c r="AG156" s="59"/>
      <c r="AH156" s="59"/>
      <c r="AI156" s="59"/>
      <c r="AJ156" s="59"/>
      <c r="AK156" s="59"/>
      <c r="AL156" s="59"/>
      <c r="AM156" s="59"/>
      <c r="AN156" s="59"/>
      <c r="AO156" s="59"/>
      <c r="AP156" s="59"/>
      <c r="AQ156" s="59"/>
      <c r="AR156" s="59"/>
    </row>
    <row r="157" spans="1:44" s="60" customFormat="1" x14ac:dyDescent="0.3">
      <c r="A157" s="84"/>
      <c r="B157" s="85"/>
      <c r="C157" s="85"/>
      <c r="D157" s="85"/>
      <c r="E157" s="88"/>
      <c r="F157" s="86"/>
      <c r="G157" s="84"/>
      <c r="H157" s="59"/>
      <c r="I157" s="59"/>
      <c r="J157" s="59"/>
      <c r="K157" s="59"/>
      <c r="L157" s="59"/>
      <c r="M157" s="59"/>
      <c r="N157" s="59"/>
      <c r="O157" s="59"/>
      <c r="P157" s="59"/>
      <c r="Q157" s="59"/>
      <c r="R157" s="59"/>
      <c r="S157" s="59"/>
      <c r="T157" s="59"/>
      <c r="U157" s="59"/>
      <c r="V157" s="59"/>
      <c r="W157" s="59"/>
      <c r="X157" s="59"/>
      <c r="Y157" s="59"/>
      <c r="Z157" s="59"/>
      <c r="AA157" s="59"/>
      <c r="AB157" s="59"/>
      <c r="AC157" s="59"/>
      <c r="AD157" s="59"/>
      <c r="AE157" s="59"/>
      <c r="AF157" s="59"/>
      <c r="AG157" s="59"/>
      <c r="AH157" s="59"/>
      <c r="AI157" s="59"/>
      <c r="AJ157" s="59"/>
      <c r="AK157" s="59"/>
      <c r="AL157" s="59"/>
      <c r="AM157" s="59"/>
      <c r="AN157" s="59"/>
      <c r="AO157" s="59"/>
      <c r="AP157" s="59"/>
      <c r="AQ157" s="59"/>
      <c r="AR157" s="59"/>
    </row>
    <row r="158" spans="1:44" s="60" customFormat="1" x14ac:dyDescent="0.3">
      <c r="A158" s="84"/>
      <c r="B158" s="85"/>
      <c r="C158" s="85"/>
      <c r="D158" s="85"/>
      <c r="E158" s="88"/>
      <c r="F158" s="86"/>
      <c r="G158" s="84"/>
      <c r="H158" s="59"/>
      <c r="I158" s="59"/>
      <c r="J158" s="59"/>
      <c r="K158" s="59"/>
      <c r="L158" s="59"/>
      <c r="M158" s="59"/>
      <c r="N158" s="59"/>
      <c r="O158" s="59"/>
      <c r="P158" s="59"/>
      <c r="Q158" s="59"/>
      <c r="R158" s="59"/>
      <c r="S158" s="59"/>
      <c r="T158" s="59"/>
      <c r="U158" s="59"/>
      <c r="V158" s="59"/>
      <c r="W158" s="59"/>
      <c r="X158" s="59"/>
      <c r="Y158" s="59"/>
      <c r="Z158" s="59"/>
      <c r="AA158" s="59"/>
      <c r="AB158" s="59"/>
      <c r="AC158" s="59"/>
      <c r="AD158" s="59"/>
      <c r="AE158" s="59"/>
      <c r="AF158" s="59"/>
      <c r="AG158" s="59"/>
      <c r="AH158" s="59"/>
      <c r="AI158" s="59"/>
      <c r="AJ158" s="59"/>
      <c r="AK158" s="59"/>
      <c r="AL158" s="59"/>
      <c r="AM158" s="59"/>
      <c r="AN158" s="59"/>
      <c r="AO158" s="59"/>
      <c r="AP158" s="59"/>
      <c r="AQ158" s="59"/>
      <c r="AR158" s="59"/>
    </row>
    <row r="159" spans="1:44" s="60" customFormat="1" x14ac:dyDescent="0.3">
      <c r="A159" s="84"/>
      <c r="B159" s="85"/>
      <c r="C159" s="85"/>
      <c r="D159" s="85"/>
      <c r="E159" s="88"/>
      <c r="F159" s="86"/>
      <c r="G159" s="84"/>
      <c r="H159" s="59"/>
      <c r="I159" s="59"/>
      <c r="J159" s="59"/>
      <c r="K159" s="59"/>
      <c r="L159" s="59"/>
      <c r="M159" s="59"/>
      <c r="N159" s="59"/>
      <c r="O159" s="59"/>
      <c r="P159" s="59"/>
      <c r="Q159" s="59"/>
      <c r="R159" s="59"/>
      <c r="S159" s="59"/>
      <c r="T159" s="59"/>
      <c r="U159" s="59"/>
      <c r="V159" s="59"/>
      <c r="W159" s="59"/>
      <c r="X159" s="59"/>
      <c r="Y159" s="59"/>
      <c r="Z159" s="59"/>
      <c r="AA159" s="59"/>
      <c r="AB159" s="59"/>
      <c r="AC159" s="59"/>
      <c r="AD159" s="59"/>
      <c r="AE159" s="59"/>
      <c r="AF159" s="59"/>
      <c r="AG159" s="59"/>
      <c r="AH159" s="59"/>
      <c r="AI159" s="59"/>
      <c r="AJ159" s="59"/>
      <c r="AK159" s="59"/>
      <c r="AL159" s="59"/>
      <c r="AM159" s="59"/>
      <c r="AN159" s="59"/>
      <c r="AO159" s="59"/>
      <c r="AP159" s="59"/>
      <c r="AQ159" s="59"/>
      <c r="AR159" s="59"/>
    </row>
    <row r="160" spans="1:44" s="60" customFormat="1" x14ac:dyDescent="0.3">
      <c r="A160" s="84"/>
      <c r="B160" s="85"/>
      <c r="C160" s="85"/>
      <c r="D160" s="85"/>
      <c r="E160" s="88"/>
      <c r="F160" s="86"/>
      <c r="G160" s="84"/>
      <c r="H160" s="59"/>
      <c r="I160" s="59"/>
      <c r="J160" s="59"/>
      <c r="K160" s="59"/>
      <c r="L160" s="59"/>
      <c r="M160" s="59"/>
      <c r="N160" s="59"/>
      <c r="O160" s="59"/>
      <c r="P160" s="59"/>
      <c r="Q160" s="59"/>
      <c r="R160" s="59"/>
      <c r="S160" s="59"/>
      <c r="T160" s="59"/>
      <c r="U160" s="59"/>
      <c r="V160" s="59"/>
      <c r="W160" s="59"/>
      <c r="X160" s="59"/>
      <c r="Y160" s="59"/>
      <c r="Z160" s="59"/>
      <c r="AA160" s="59"/>
      <c r="AB160" s="59"/>
      <c r="AC160" s="59"/>
      <c r="AD160" s="59"/>
      <c r="AE160" s="59"/>
      <c r="AF160" s="59"/>
      <c r="AG160" s="59"/>
      <c r="AH160" s="59"/>
      <c r="AI160" s="59"/>
      <c r="AJ160" s="59"/>
      <c r="AK160" s="59"/>
      <c r="AL160" s="59"/>
      <c r="AM160" s="59"/>
      <c r="AN160" s="59"/>
      <c r="AO160" s="59"/>
      <c r="AP160" s="59"/>
      <c r="AQ160" s="59"/>
      <c r="AR160" s="59"/>
    </row>
    <row r="161" spans="1:44" s="60" customFormat="1" x14ac:dyDescent="0.3">
      <c r="A161" s="84"/>
      <c r="B161" s="85"/>
      <c r="C161" s="85"/>
      <c r="D161" s="85"/>
      <c r="E161" s="88"/>
      <c r="F161" s="86"/>
      <c r="G161" s="84"/>
      <c r="H161" s="59"/>
      <c r="I161" s="59"/>
      <c r="J161" s="59"/>
      <c r="K161" s="59"/>
      <c r="L161" s="59"/>
      <c r="M161" s="59"/>
      <c r="N161" s="59"/>
      <c r="O161" s="59"/>
      <c r="P161" s="59"/>
      <c r="Q161" s="59"/>
      <c r="R161" s="59"/>
      <c r="S161" s="59"/>
      <c r="T161" s="59"/>
      <c r="U161" s="59"/>
      <c r="V161" s="59"/>
      <c r="W161" s="59"/>
      <c r="X161" s="59"/>
      <c r="Y161" s="59"/>
      <c r="Z161" s="59"/>
      <c r="AA161" s="59"/>
      <c r="AB161" s="59"/>
      <c r="AC161" s="59"/>
      <c r="AD161" s="59"/>
      <c r="AE161" s="59"/>
      <c r="AF161" s="59"/>
      <c r="AG161" s="59"/>
      <c r="AH161" s="59"/>
      <c r="AI161" s="59"/>
      <c r="AJ161" s="59"/>
      <c r="AK161" s="59"/>
      <c r="AL161" s="59"/>
      <c r="AM161" s="59"/>
      <c r="AN161" s="59"/>
      <c r="AO161" s="59"/>
      <c r="AP161" s="59"/>
      <c r="AQ161" s="59"/>
      <c r="AR161" s="59"/>
    </row>
    <row r="162" spans="1:44" s="60" customFormat="1" x14ac:dyDescent="0.3">
      <c r="A162" s="84"/>
      <c r="B162" s="85"/>
      <c r="C162" s="85"/>
      <c r="D162" s="85"/>
      <c r="E162" s="88"/>
      <c r="F162" s="86"/>
      <c r="G162" s="84"/>
      <c r="H162" s="59"/>
      <c r="I162" s="59"/>
      <c r="J162" s="59"/>
      <c r="K162" s="59"/>
      <c r="L162" s="59"/>
      <c r="M162" s="59"/>
      <c r="N162" s="59"/>
      <c r="O162" s="59"/>
      <c r="P162" s="59"/>
      <c r="Q162" s="59"/>
      <c r="R162" s="59"/>
      <c r="S162" s="59"/>
      <c r="T162" s="59"/>
      <c r="U162" s="59"/>
      <c r="V162" s="59"/>
      <c r="W162" s="59"/>
      <c r="X162" s="59"/>
      <c r="Y162" s="59"/>
      <c r="Z162" s="59"/>
      <c r="AA162" s="59"/>
      <c r="AB162" s="59"/>
      <c r="AC162" s="59"/>
      <c r="AD162" s="59"/>
      <c r="AE162" s="59"/>
      <c r="AF162" s="59"/>
      <c r="AG162" s="59"/>
      <c r="AH162" s="59"/>
      <c r="AI162" s="59"/>
      <c r="AJ162" s="59"/>
      <c r="AK162" s="59"/>
      <c r="AL162" s="59"/>
      <c r="AM162" s="59"/>
      <c r="AN162" s="59"/>
      <c r="AO162" s="59"/>
      <c r="AP162" s="59"/>
      <c r="AQ162" s="59"/>
      <c r="AR162" s="59"/>
    </row>
    <row r="163" spans="1:44" s="60" customFormat="1" x14ac:dyDescent="0.3">
      <c r="A163" s="84"/>
      <c r="B163" s="85"/>
      <c r="C163" s="85"/>
      <c r="D163" s="85"/>
      <c r="E163" s="88"/>
      <c r="F163" s="86"/>
      <c r="G163" s="84"/>
      <c r="H163" s="59"/>
      <c r="I163" s="59"/>
      <c r="J163" s="59"/>
      <c r="K163" s="59"/>
      <c r="L163" s="59"/>
      <c r="M163" s="59"/>
      <c r="N163" s="59"/>
      <c r="O163" s="59"/>
      <c r="P163" s="59"/>
      <c r="Q163" s="59"/>
      <c r="R163" s="59"/>
      <c r="S163" s="59"/>
      <c r="T163" s="59"/>
      <c r="U163" s="59"/>
      <c r="V163" s="59"/>
      <c r="W163" s="59"/>
      <c r="X163" s="59"/>
      <c r="Y163" s="59"/>
      <c r="Z163" s="59"/>
      <c r="AA163" s="59"/>
      <c r="AB163" s="59"/>
      <c r="AC163" s="59"/>
      <c r="AD163" s="59"/>
      <c r="AE163" s="59"/>
      <c r="AF163" s="59"/>
      <c r="AG163" s="59"/>
      <c r="AH163" s="59"/>
      <c r="AI163" s="59"/>
      <c r="AJ163" s="59"/>
      <c r="AK163" s="59"/>
      <c r="AL163" s="59"/>
      <c r="AM163" s="59"/>
      <c r="AN163" s="59"/>
      <c r="AO163" s="59"/>
      <c r="AP163" s="59"/>
      <c r="AQ163" s="59"/>
      <c r="AR163" s="59"/>
    </row>
    <row r="164" spans="1:44" s="60" customFormat="1" x14ac:dyDescent="0.3">
      <c r="A164" s="84"/>
      <c r="B164" s="85"/>
      <c r="C164" s="85"/>
      <c r="D164" s="85"/>
      <c r="E164" s="88"/>
      <c r="F164" s="86"/>
      <c r="G164" s="84"/>
      <c r="H164" s="59"/>
      <c r="I164" s="59"/>
      <c r="J164" s="59"/>
      <c r="K164" s="59"/>
      <c r="L164" s="59"/>
      <c r="M164" s="59"/>
      <c r="N164" s="59"/>
      <c r="O164" s="59"/>
      <c r="P164" s="59"/>
      <c r="Q164" s="59"/>
      <c r="R164" s="59"/>
      <c r="S164" s="59"/>
      <c r="T164" s="59"/>
      <c r="U164" s="59"/>
      <c r="V164" s="59"/>
      <c r="W164" s="59"/>
      <c r="X164" s="59"/>
      <c r="Y164" s="59"/>
      <c r="Z164" s="59"/>
      <c r="AA164" s="59"/>
      <c r="AB164" s="59"/>
      <c r="AC164" s="59"/>
      <c r="AD164" s="59"/>
      <c r="AE164" s="59"/>
      <c r="AF164" s="59"/>
      <c r="AG164" s="59"/>
      <c r="AH164" s="59"/>
      <c r="AI164" s="59"/>
      <c r="AJ164" s="59"/>
      <c r="AK164" s="59"/>
      <c r="AL164" s="59"/>
      <c r="AM164" s="59"/>
      <c r="AN164" s="59"/>
      <c r="AO164" s="59"/>
      <c r="AP164" s="59"/>
      <c r="AQ164" s="59"/>
      <c r="AR164" s="59"/>
    </row>
    <row r="165" spans="1:44" s="60" customFormat="1" x14ac:dyDescent="0.3">
      <c r="A165" s="84"/>
      <c r="B165" s="85"/>
      <c r="C165" s="85"/>
      <c r="D165" s="85"/>
      <c r="E165" s="88"/>
      <c r="F165" s="86"/>
      <c r="G165" s="84"/>
      <c r="H165" s="59"/>
      <c r="I165" s="59"/>
      <c r="J165" s="59"/>
      <c r="K165" s="59"/>
      <c r="L165" s="59"/>
      <c r="M165" s="59"/>
      <c r="N165" s="59"/>
      <c r="O165" s="59"/>
      <c r="P165" s="59"/>
      <c r="Q165" s="59"/>
      <c r="R165" s="59"/>
      <c r="S165" s="59"/>
      <c r="T165" s="59"/>
      <c r="U165" s="59"/>
      <c r="V165" s="59"/>
      <c r="W165" s="59"/>
      <c r="X165" s="59"/>
      <c r="Y165" s="59"/>
      <c r="Z165" s="59"/>
      <c r="AA165" s="59"/>
      <c r="AB165" s="59"/>
      <c r="AC165" s="59"/>
      <c r="AD165" s="59"/>
      <c r="AE165" s="59"/>
      <c r="AF165" s="59"/>
      <c r="AG165" s="59"/>
      <c r="AH165" s="59"/>
      <c r="AI165" s="59"/>
      <c r="AJ165" s="59"/>
      <c r="AK165" s="59"/>
      <c r="AL165" s="59"/>
      <c r="AM165" s="59"/>
      <c r="AN165" s="59"/>
      <c r="AO165" s="59"/>
      <c r="AP165" s="59"/>
      <c r="AQ165" s="59"/>
      <c r="AR165" s="59"/>
    </row>
    <row r="166" spans="1:44" s="60" customFormat="1" x14ac:dyDescent="0.3">
      <c r="A166" s="84"/>
      <c r="B166" s="85"/>
      <c r="C166" s="85"/>
      <c r="D166" s="85"/>
      <c r="E166" s="88"/>
      <c r="F166" s="86"/>
      <c r="G166" s="84"/>
      <c r="H166" s="59"/>
      <c r="I166" s="59"/>
      <c r="J166" s="59"/>
      <c r="K166" s="59"/>
      <c r="L166" s="59"/>
      <c r="M166" s="59"/>
      <c r="N166" s="59"/>
      <c r="O166" s="59"/>
      <c r="P166" s="59"/>
      <c r="Q166" s="59"/>
      <c r="R166" s="59"/>
      <c r="S166" s="59"/>
      <c r="T166" s="59"/>
      <c r="U166" s="59"/>
      <c r="V166" s="59"/>
      <c r="W166" s="59"/>
      <c r="X166" s="59"/>
      <c r="Y166" s="59"/>
      <c r="Z166" s="59"/>
      <c r="AA166" s="59"/>
      <c r="AB166" s="59"/>
      <c r="AC166" s="59"/>
      <c r="AD166" s="59"/>
      <c r="AE166" s="59"/>
      <c r="AF166" s="59"/>
      <c r="AG166" s="59"/>
      <c r="AH166" s="59"/>
      <c r="AI166" s="59"/>
      <c r="AJ166" s="59"/>
      <c r="AK166" s="59"/>
      <c r="AL166" s="59"/>
      <c r="AM166" s="59"/>
      <c r="AN166" s="59"/>
      <c r="AO166" s="59"/>
      <c r="AP166" s="59"/>
      <c r="AQ166" s="59"/>
      <c r="AR166" s="59"/>
    </row>
    <row r="167" spans="1:44" s="60" customFormat="1" x14ac:dyDescent="0.3">
      <c r="A167" s="84"/>
      <c r="B167" s="85"/>
      <c r="C167" s="85"/>
      <c r="D167" s="85"/>
      <c r="E167" s="88"/>
      <c r="F167" s="86"/>
      <c r="G167" s="84"/>
      <c r="H167" s="59"/>
      <c r="I167" s="59"/>
      <c r="J167" s="59"/>
      <c r="K167" s="59"/>
      <c r="L167" s="59"/>
      <c r="M167" s="59"/>
      <c r="N167" s="59"/>
      <c r="O167" s="59"/>
      <c r="P167" s="59"/>
      <c r="Q167" s="59"/>
      <c r="R167" s="59"/>
      <c r="S167" s="59"/>
      <c r="T167" s="59"/>
      <c r="U167" s="59"/>
      <c r="V167" s="59"/>
      <c r="W167" s="59"/>
      <c r="X167" s="59"/>
      <c r="Y167" s="59"/>
      <c r="Z167" s="59"/>
      <c r="AA167" s="59"/>
      <c r="AB167" s="59"/>
      <c r="AC167" s="59"/>
      <c r="AD167" s="59"/>
      <c r="AE167" s="59"/>
      <c r="AF167" s="59"/>
      <c r="AG167" s="59"/>
      <c r="AH167" s="59"/>
      <c r="AI167" s="59"/>
      <c r="AJ167" s="59"/>
      <c r="AK167" s="59"/>
      <c r="AL167" s="59"/>
      <c r="AM167" s="59"/>
      <c r="AN167" s="59"/>
      <c r="AO167" s="59"/>
      <c r="AP167" s="59"/>
      <c r="AQ167" s="59"/>
      <c r="AR167" s="59"/>
    </row>
    <row r="168" spans="1:44" s="60" customFormat="1" x14ac:dyDescent="0.3">
      <c r="A168" s="84"/>
      <c r="B168" s="85"/>
      <c r="C168" s="85"/>
      <c r="D168" s="85"/>
      <c r="E168" s="88"/>
      <c r="F168" s="86"/>
      <c r="G168" s="84"/>
      <c r="H168" s="59"/>
      <c r="I168" s="59"/>
      <c r="J168" s="59"/>
      <c r="K168" s="59"/>
      <c r="L168" s="59"/>
      <c r="M168" s="59"/>
      <c r="N168" s="59"/>
      <c r="O168" s="59"/>
      <c r="P168" s="59"/>
      <c r="Q168" s="59"/>
      <c r="R168" s="59"/>
      <c r="S168" s="59"/>
      <c r="T168" s="59"/>
      <c r="U168" s="59"/>
      <c r="V168" s="59"/>
      <c r="W168" s="59"/>
      <c r="X168" s="59"/>
      <c r="Y168" s="59"/>
      <c r="Z168" s="59"/>
      <c r="AA168" s="59"/>
      <c r="AB168" s="59"/>
      <c r="AC168" s="59"/>
      <c r="AD168" s="59"/>
      <c r="AE168" s="59"/>
      <c r="AF168" s="59"/>
      <c r="AG168" s="59"/>
      <c r="AH168" s="59"/>
      <c r="AI168" s="59"/>
      <c r="AJ168" s="59"/>
      <c r="AK168" s="59"/>
      <c r="AL168" s="59"/>
      <c r="AM168" s="59"/>
      <c r="AN168" s="59"/>
      <c r="AO168" s="59"/>
      <c r="AP168" s="59"/>
      <c r="AQ168" s="59"/>
      <c r="AR168" s="59"/>
    </row>
    <row r="169" spans="1:44" s="60" customFormat="1" x14ac:dyDescent="0.3">
      <c r="A169" s="84"/>
      <c r="B169" s="85"/>
      <c r="C169" s="85"/>
      <c r="D169" s="85"/>
      <c r="E169" s="88"/>
      <c r="F169" s="86"/>
      <c r="G169" s="84"/>
      <c r="H169" s="59"/>
      <c r="I169" s="59"/>
      <c r="J169" s="59"/>
      <c r="K169" s="59"/>
      <c r="L169" s="59"/>
      <c r="M169" s="59"/>
      <c r="N169" s="59"/>
      <c r="O169" s="59"/>
      <c r="P169" s="59"/>
      <c r="Q169" s="59"/>
      <c r="R169" s="59"/>
      <c r="S169" s="59"/>
      <c r="T169" s="59"/>
      <c r="U169" s="59"/>
      <c r="V169" s="59"/>
      <c r="W169" s="59"/>
      <c r="X169" s="59"/>
      <c r="Y169" s="59"/>
      <c r="Z169" s="59"/>
      <c r="AA169" s="59"/>
      <c r="AB169" s="59"/>
      <c r="AC169" s="59"/>
      <c r="AD169" s="59"/>
      <c r="AE169" s="59"/>
      <c r="AF169" s="59"/>
      <c r="AG169" s="59"/>
      <c r="AH169" s="59"/>
      <c r="AI169" s="59"/>
      <c r="AJ169" s="59"/>
      <c r="AK169" s="59"/>
      <c r="AL169" s="59"/>
      <c r="AM169" s="59"/>
      <c r="AN169" s="59"/>
      <c r="AO169" s="59"/>
      <c r="AP169" s="59"/>
      <c r="AQ169" s="59"/>
      <c r="AR169" s="59"/>
    </row>
    <row r="170" spans="1:44" s="60" customFormat="1" x14ac:dyDescent="0.3">
      <c r="A170" s="84"/>
      <c r="B170" s="85"/>
      <c r="C170" s="85"/>
      <c r="D170" s="85"/>
      <c r="E170" s="88"/>
      <c r="F170" s="86"/>
      <c r="G170" s="84"/>
      <c r="H170" s="59"/>
      <c r="I170" s="59"/>
      <c r="J170" s="59"/>
      <c r="K170" s="59"/>
      <c r="L170" s="59"/>
      <c r="M170" s="59"/>
      <c r="N170" s="59"/>
      <c r="O170" s="59"/>
      <c r="P170" s="59"/>
      <c r="Q170" s="59"/>
      <c r="R170" s="59"/>
      <c r="S170" s="59"/>
      <c r="T170" s="59"/>
      <c r="U170" s="59"/>
      <c r="V170" s="59"/>
      <c r="W170" s="59"/>
      <c r="X170" s="59"/>
      <c r="Y170" s="59"/>
      <c r="Z170" s="59"/>
      <c r="AA170" s="59"/>
      <c r="AB170" s="59"/>
      <c r="AC170" s="59"/>
      <c r="AD170" s="59"/>
      <c r="AE170" s="59"/>
      <c r="AF170" s="59"/>
      <c r="AG170" s="59"/>
      <c r="AH170" s="59"/>
      <c r="AI170" s="59"/>
      <c r="AJ170" s="59"/>
      <c r="AK170" s="59"/>
      <c r="AL170" s="59"/>
      <c r="AM170" s="59"/>
      <c r="AN170" s="59"/>
      <c r="AO170" s="59"/>
      <c r="AP170" s="59"/>
      <c r="AQ170" s="59"/>
      <c r="AR170" s="59"/>
    </row>
    <row r="171" spans="1:44" s="60" customFormat="1" x14ac:dyDescent="0.3">
      <c r="A171" s="84"/>
      <c r="B171" s="85"/>
      <c r="C171" s="85"/>
      <c r="D171" s="85"/>
      <c r="E171" s="88"/>
      <c r="F171" s="86"/>
      <c r="G171" s="84"/>
      <c r="H171" s="59"/>
      <c r="I171" s="59"/>
      <c r="J171" s="59"/>
      <c r="K171" s="59"/>
      <c r="L171" s="59"/>
      <c r="M171" s="59"/>
      <c r="N171" s="59"/>
      <c r="O171" s="59"/>
      <c r="P171" s="59"/>
      <c r="Q171" s="59"/>
      <c r="R171" s="59"/>
      <c r="S171" s="59"/>
      <c r="T171" s="59"/>
      <c r="U171" s="59"/>
      <c r="V171" s="59"/>
      <c r="W171" s="59"/>
      <c r="X171" s="59"/>
      <c r="Y171" s="59"/>
      <c r="Z171" s="59"/>
      <c r="AA171" s="59"/>
      <c r="AB171" s="59"/>
      <c r="AC171" s="59"/>
      <c r="AD171" s="59"/>
      <c r="AE171" s="59"/>
      <c r="AF171" s="59"/>
      <c r="AG171" s="59"/>
      <c r="AH171" s="59"/>
      <c r="AI171" s="59"/>
      <c r="AJ171" s="59"/>
      <c r="AK171" s="59"/>
      <c r="AL171" s="59"/>
      <c r="AM171" s="59"/>
      <c r="AN171" s="59"/>
      <c r="AO171" s="59"/>
      <c r="AP171" s="59"/>
      <c r="AQ171" s="59"/>
      <c r="AR171" s="59"/>
    </row>
    <row r="172" spans="1:44" s="60" customFormat="1" x14ac:dyDescent="0.3">
      <c r="A172" s="84"/>
      <c r="B172" s="85"/>
      <c r="C172" s="85"/>
      <c r="D172" s="85"/>
      <c r="E172" s="88"/>
      <c r="F172" s="86"/>
      <c r="G172" s="84"/>
      <c r="H172" s="59"/>
      <c r="I172" s="59"/>
      <c r="J172" s="59"/>
      <c r="K172" s="59"/>
      <c r="L172" s="59"/>
      <c r="M172" s="59"/>
      <c r="N172" s="59"/>
      <c r="O172" s="59"/>
      <c r="P172" s="59"/>
      <c r="Q172" s="59"/>
      <c r="R172" s="59"/>
      <c r="S172" s="59"/>
      <c r="T172" s="59"/>
      <c r="U172" s="59"/>
      <c r="V172" s="59"/>
      <c r="W172" s="59"/>
      <c r="X172" s="59"/>
      <c r="Y172" s="59"/>
      <c r="Z172" s="59"/>
      <c r="AA172" s="59"/>
      <c r="AB172" s="59"/>
      <c r="AC172" s="59"/>
      <c r="AD172" s="59"/>
      <c r="AE172" s="59"/>
      <c r="AF172" s="59"/>
      <c r="AG172" s="59"/>
      <c r="AH172" s="59"/>
      <c r="AI172" s="59"/>
      <c r="AJ172" s="59"/>
      <c r="AK172" s="59"/>
      <c r="AL172" s="59"/>
      <c r="AM172" s="59"/>
      <c r="AN172" s="59"/>
      <c r="AO172" s="59"/>
      <c r="AP172" s="59"/>
      <c r="AQ172" s="59"/>
      <c r="AR172" s="59"/>
    </row>
    <row r="173" spans="1:44" s="60" customFormat="1" x14ac:dyDescent="0.3">
      <c r="A173" s="84"/>
      <c r="B173" s="85"/>
      <c r="C173" s="85"/>
      <c r="D173" s="85"/>
      <c r="E173" s="88"/>
      <c r="F173" s="86"/>
      <c r="G173" s="84"/>
      <c r="H173" s="59"/>
      <c r="I173" s="59"/>
      <c r="J173" s="59"/>
      <c r="K173" s="59"/>
      <c r="L173" s="59"/>
      <c r="M173" s="59"/>
      <c r="N173" s="59"/>
      <c r="O173" s="59"/>
      <c r="P173" s="59"/>
      <c r="Q173" s="59"/>
      <c r="R173" s="59"/>
      <c r="S173" s="59"/>
      <c r="T173" s="59"/>
      <c r="U173" s="59"/>
      <c r="V173" s="59"/>
      <c r="W173" s="59"/>
      <c r="X173" s="59"/>
      <c r="Y173" s="59"/>
      <c r="Z173" s="59"/>
      <c r="AA173" s="59"/>
      <c r="AB173" s="59"/>
      <c r="AC173" s="59"/>
      <c r="AD173" s="59"/>
      <c r="AE173" s="59"/>
      <c r="AF173" s="59"/>
      <c r="AG173" s="59"/>
      <c r="AH173" s="59"/>
      <c r="AI173" s="59"/>
      <c r="AJ173" s="59"/>
      <c r="AK173" s="59"/>
      <c r="AL173" s="59"/>
      <c r="AM173" s="59"/>
      <c r="AN173" s="59"/>
      <c r="AO173" s="59"/>
      <c r="AP173" s="59"/>
      <c r="AQ173" s="59"/>
      <c r="AR173" s="59"/>
    </row>
    <row r="174" spans="1:44" s="60" customFormat="1" x14ac:dyDescent="0.3">
      <c r="A174" s="84"/>
      <c r="B174" s="85"/>
      <c r="C174" s="85"/>
      <c r="D174" s="85"/>
      <c r="E174" s="88"/>
      <c r="F174" s="86"/>
      <c r="G174" s="84"/>
      <c r="H174" s="59"/>
      <c r="I174" s="59"/>
      <c r="J174" s="59"/>
      <c r="K174" s="59"/>
      <c r="L174" s="59"/>
      <c r="M174" s="59"/>
      <c r="N174" s="59"/>
      <c r="O174" s="59"/>
      <c r="P174" s="59"/>
      <c r="Q174" s="59"/>
      <c r="R174" s="59"/>
      <c r="S174" s="59"/>
      <c r="T174" s="59"/>
      <c r="U174" s="59"/>
      <c r="V174" s="59"/>
      <c r="W174" s="59"/>
      <c r="X174" s="59"/>
      <c r="Y174" s="59"/>
      <c r="Z174" s="59"/>
      <c r="AA174" s="59"/>
      <c r="AB174" s="59"/>
      <c r="AC174" s="59"/>
      <c r="AD174" s="59"/>
      <c r="AE174" s="59"/>
      <c r="AF174" s="59"/>
      <c r="AG174" s="59"/>
      <c r="AH174" s="59"/>
      <c r="AI174" s="59"/>
      <c r="AJ174" s="59"/>
      <c r="AK174" s="59"/>
      <c r="AL174" s="59"/>
      <c r="AM174" s="59"/>
      <c r="AN174" s="59"/>
      <c r="AO174" s="59"/>
      <c r="AP174" s="59"/>
      <c r="AQ174" s="59"/>
      <c r="AR174" s="59"/>
    </row>
    <row r="175" spans="1:44" s="60" customFormat="1" x14ac:dyDescent="0.3">
      <c r="A175" s="84"/>
      <c r="B175" s="85"/>
      <c r="C175" s="85"/>
      <c r="D175" s="85"/>
      <c r="E175" s="88"/>
      <c r="F175" s="86"/>
      <c r="G175" s="84"/>
      <c r="H175" s="59"/>
      <c r="I175" s="59"/>
      <c r="J175" s="59"/>
      <c r="K175" s="59"/>
      <c r="L175" s="59"/>
      <c r="M175" s="59"/>
      <c r="N175" s="59"/>
      <c r="O175" s="59"/>
      <c r="P175" s="59"/>
      <c r="Q175" s="59"/>
      <c r="R175" s="59"/>
      <c r="S175" s="59"/>
      <c r="T175" s="59"/>
      <c r="U175" s="59"/>
      <c r="V175" s="59"/>
      <c r="W175" s="59"/>
      <c r="X175" s="59"/>
      <c r="Y175" s="59"/>
      <c r="Z175" s="59"/>
      <c r="AA175" s="59"/>
      <c r="AB175" s="59"/>
      <c r="AC175" s="59"/>
      <c r="AD175" s="59"/>
      <c r="AE175" s="59"/>
      <c r="AF175" s="59"/>
      <c r="AG175" s="59"/>
      <c r="AH175" s="59"/>
      <c r="AI175" s="59"/>
      <c r="AJ175" s="59"/>
      <c r="AK175" s="59"/>
      <c r="AL175" s="59"/>
      <c r="AM175" s="59"/>
      <c r="AN175" s="59"/>
      <c r="AO175" s="59"/>
      <c r="AP175" s="59"/>
      <c r="AQ175" s="59"/>
      <c r="AR175" s="59"/>
    </row>
    <row r="176" spans="1:44" s="60" customFormat="1" x14ac:dyDescent="0.3">
      <c r="A176" s="84"/>
      <c r="B176" s="85"/>
      <c r="C176" s="85"/>
      <c r="D176" s="85"/>
      <c r="E176" s="88"/>
      <c r="F176" s="86"/>
      <c r="G176" s="84"/>
      <c r="H176" s="59"/>
      <c r="I176" s="59"/>
      <c r="J176" s="59"/>
      <c r="K176" s="59"/>
      <c r="L176" s="59"/>
      <c r="M176" s="59"/>
      <c r="N176" s="59"/>
      <c r="O176" s="59"/>
      <c r="P176" s="59"/>
      <c r="Q176" s="59"/>
      <c r="R176" s="59"/>
      <c r="S176" s="59"/>
      <c r="T176" s="59"/>
      <c r="U176" s="59"/>
      <c r="V176" s="59"/>
      <c r="W176" s="59"/>
      <c r="X176" s="59"/>
      <c r="Y176" s="59"/>
      <c r="Z176" s="59"/>
      <c r="AA176" s="59"/>
      <c r="AB176" s="59"/>
      <c r="AC176" s="59"/>
      <c r="AD176" s="59"/>
      <c r="AE176" s="59"/>
      <c r="AF176" s="59"/>
      <c r="AG176" s="59"/>
      <c r="AH176" s="59"/>
      <c r="AI176" s="59"/>
      <c r="AJ176" s="59"/>
      <c r="AK176" s="59"/>
      <c r="AL176" s="59"/>
      <c r="AM176" s="59"/>
      <c r="AN176" s="59"/>
      <c r="AO176" s="59"/>
      <c r="AP176" s="59"/>
      <c r="AQ176" s="59"/>
      <c r="AR176" s="59"/>
    </row>
    <row r="177" spans="1:44" s="60" customFormat="1" x14ac:dyDescent="0.3">
      <c r="A177" s="84"/>
      <c r="B177" s="85"/>
      <c r="C177" s="85"/>
      <c r="D177" s="85"/>
      <c r="E177" s="88"/>
      <c r="F177" s="86"/>
      <c r="G177" s="84"/>
      <c r="H177" s="59"/>
      <c r="I177" s="59"/>
      <c r="J177" s="59"/>
      <c r="K177" s="59"/>
      <c r="L177" s="59"/>
      <c r="M177" s="59"/>
      <c r="N177" s="59"/>
      <c r="O177" s="59"/>
      <c r="P177" s="59"/>
      <c r="Q177" s="59"/>
      <c r="R177" s="59"/>
      <c r="S177" s="59"/>
      <c r="T177" s="59"/>
      <c r="U177" s="59"/>
      <c r="V177" s="59"/>
      <c r="W177" s="59"/>
      <c r="X177" s="59"/>
      <c r="Y177" s="59"/>
      <c r="Z177" s="59"/>
      <c r="AA177" s="59"/>
      <c r="AB177" s="59"/>
      <c r="AC177" s="59"/>
      <c r="AD177" s="59"/>
      <c r="AE177" s="59"/>
      <c r="AF177" s="59"/>
      <c r="AG177" s="59"/>
      <c r="AH177" s="59"/>
      <c r="AI177" s="59"/>
      <c r="AJ177" s="59"/>
      <c r="AK177" s="59"/>
      <c r="AL177" s="59"/>
      <c r="AM177" s="59"/>
      <c r="AN177" s="59"/>
      <c r="AO177" s="59"/>
      <c r="AP177" s="59"/>
      <c r="AQ177" s="59"/>
      <c r="AR177" s="59"/>
    </row>
    <row r="178" spans="1:44" s="60" customFormat="1" x14ac:dyDescent="0.3">
      <c r="A178" s="84"/>
      <c r="B178" s="85"/>
      <c r="C178" s="85"/>
      <c r="D178" s="85"/>
      <c r="E178" s="88"/>
      <c r="F178" s="86"/>
      <c r="G178" s="84"/>
      <c r="H178" s="59"/>
      <c r="I178" s="59"/>
      <c r="J178" s="59"/>
      <c r="K178" s="59"/>
      <c r="L178" s="59"/>
      <c r="M178" s="59"/>
      <c r="N178" s="59"/>
      <c r="O178" s="59"/>
      <c r="P178" s="59"/>
      <c r="Q178" s="59"/>
      <c r="R178" s="59"/>
      <c r="S178" s="59"/>
      <c r="T178" s="59"/>
      <c r="U178" s="59"/>
      <c r="V178" s="59"/>
      <c r="W178" s="59"/>
      <c r="X178" s="59"/>
      <c r="Y178" s="59"/>
      <c r="Z178" s="59"/>
      <c r="AA178" s="59"/>
      <c r="AB178" s="59"/>
      <c r="AC178" s="59"/>
      <c r="AD178" s="59"/>
      <c r="AE178" s="59"/>
      <c r="AF178" s="59"/>
      <c r="AG178" s="59"/>
      <c r="AH178" s="59"/>
      <c r="AI178" s="59"/>
      <c r="AJ178" s="59"/>
      <c r="AK178" s="59"/>
      <c r="AL178" s="59"/>
      <c r="AM178" s="59"/>
      <c r="AN178" s="59"/>
      <c r="AO178" s="59"/>
      <c r="AP178" s="59"/>
      <c r="AQ178" s="59"/>
      <c r="AR178" s="59"/>
    </row>
    <row r="179" spans="1:44" s="60" customFormat="1" x14ac:dyDescent="0.3">
      <c r="A179" s="84"/>
      <c r="B179" s="85"/>
      <c r="C179" s="85"/>
      <c r="D179" s="85"/>
      <c r="E179" s="88"/>
      <c r="F179" s="86"/>
      <c r="G179" s="84"/>
      <c r="H179" s="59"/>
      <c r="I179" s="59"/>
      <c r="J179" s="59"/>
      <c r="K179" s="59"/>
      <c r="L179" s="59"/>
      <c r="M179" s="59"/>
      <c r="N179" s="59"/>
      <c r="O179" s="59"/>
      <c r="P179" s="59"/>
      <c r="Q179" s="59"/>
      <c r="R179" s="59"/>
      <c r="S179" s="59"/>
      <c r="T179" s="59"/>
      <c r="U179" s="59"/>
      <c r="V179" s="59"/>
      <c r="W179" s="59"/>
      <c r="X179" s="59"/>
      <c r="Y179" s="59"/>
      <c r="Z179" s="59"/>
      <c r="AA179" s="59"/>
      <c r="AB179" s="59"/>
      <c r="AC179" s="59"/>
      <c r="AD179" s="59"/>
      <c r="AE179" s="59"/>
      <c r="AF179" s="59"/>
      <c r="AG179" s="59"/>
      <c r="AH179" s="59"/>
      <c r="AI179" s="59"/>
      <c r="AJ179" s="59"/>
      <c r="AK179" s="59"/>
      <c r="AL179" s="59"/>
      <c r="AM179" s="59"/>
      <c r="AN179" s="59"/>
      <c r="AO179" s="59"/>
      <c r="AP179" s="59"/>
      <c r="AQ179" s="59"/>
      <c r="AR179" s="59"/>
    </row>
    <row r="180" spans="1:44" s="60" customFormat="1" x14ac:dyDescent="0.3">
      <c r="A180" s="84"/>
      <c r="B180" s="85"/>
      <c r="C180" s="85"/>
      <c r="D180" s="85"/>
      <c r="E180" s="88"/>
      <c r="F180" s="86"/>
      <c r="G180" s="84"/>
      <c r="H180" s="59"/>
      <c r="I180" s="59"/>
      <c r="J180" s="59"/>
      <c r="K180" s="59"/>
      <c r="L180" s="59"/>
      <c r="M180" s="59"/>
      <c r="N180" s="59"/>
      <c r="O180" s="59"/>
      <c r="P180" s="59"/>
      <c r="Q180" s="59"/>
      <c r="R180" s="59"/>
      <c r="S180" s="59"/>
      <c r="T180" s="59"/>
      <c r="U180" s="59"/>
      <c r="V180" s="59"/>
      <c r="W180" s="59"/>
      <c r="X180" s="59"/>
      <c r="Y180" s="59"/>
      <c r="Z180" s="59"/>
      <c r="AA180" s="59"/>
      <c r="AB180" s="59"/>
      <c r="AC180" s="59"/>
      <c r="AD180" s="59"/>
      <c r="AE180" s="59"/>
      <c r="AF180" s="59"/>
      <c r="AG180" s="59"/>
      <c r="AH180" s="59"/>
      <c r="AI180" s="59"/>
      <c r="AJ180" s="59"/>
      <c r="AK180" s="59"/>
      <c r="AL180" s="59"/>
      <c r="AM180" s="59"/>
      <c r="AN180" s="59"/>
      <c r="AO180" s="59"/>
      <c r="AP180" s="59"/>
      <c r="AQ180" s="59"/>
      <c r="AR180" s="59"/>
    </row>
    <row r="181" spans="1:44" s="60" customFormat="1" x14ac:dyDescent="0.3">
      <c r="A181" s="84"/>
      <c r="B181" s="85"/>
      <c r="C181" s="85"/>
      <c r="D181" s="85"/>
      <c r="E181" s="88"/>
      <c r="F181" s="86"/>
      <c r="G181" s="84"/>
      <c r="H181" s="59"/>
      <c r="I181" s="59"/>
      <c r="J181" s="59"/>
      <c r="K181" s="59"/>
      <c r="L181" s="59"/>
      <c r="M181" s="59"/>
      <c r="N181" s="59"/>
      <c r="O181" s="59"/>
      <c r="P181" s="59"/>
      <c r="Q181" s="59"/>
      <c r="R181" s="59"/>
      <c r="S181" s="59"/>
      <c r="T181" s="59"/>
      <c r="U181" s="59"/>
      <c r="V181" s="59"/>
      <c r="W181" s="59"/>
      <c r="X181" s="59"/>
      <c r="Y181" s="59"/>
      <c r="Z181" s="59"/>
      <c r="AA181" s="59"/>
      <c r="AB181" s="59"/>
      <c r="AC181" s="59"/>
      <c r="AD181" s="59"/>
      <c r="AE181" s="59"/>
      <c r="AF181" s="59"/>
      <c r="AG181" s="59"/>
      <c r="AH181" s="59"/>
      <c r="AI181" s="59"/>
      <c r="AJ181" s="59"/>
      <c r="AK181" s="59"/>
      <c r="AL181" s="59"/>
      <c r="AM181" s="59"/>
      <c r="AN181" s="59"/>
      <c r="AO181" s="59"/>
      <c r="AP181" s="59"/>
      <c r="AQ181" s="59"/>
      <c r="AR181" s="59"/>
    </row>
    <row r="182" spans="1:44" s="60" customFormat="1" x14ac:dyDescent="0.3">
      <c r="A182" s="84"/>
      <c r="B182" s="85"/>
      <c r="C182" s="85"/>
      <c r="D182" s="85"/>
      <c r="E182" s="88"/>
      <c r="F182" s="86"/>
      <c r="G182" s="84"/>
      <c r="H182" s="59"/>
      <c r="I182" s="59"/>
      <c r="J182" s="59"/>
      <c r="K182" s="59"/>
      <c r="L182" s="59"/>
      <c r="M182" s="59"/>
      <c r="N182" s="59"/>
      <c r="O182" s="59"/>
      <c r="P182" s="59"/>
      <c r="Q182" s="59"/>
      <c r="R182" s="59"/>
      <c r="S182" s="59"/>
      <c r="T182" s="59"/>
      <c r="U182" s="59"/>
      <c r="V182" s="59"/>
      <c r="W182" s="59"/>
      <c r="X182" s="59"/>
      <c r="Y182" s="59"/>
      <c r="Z182" s="59"/>
      <c r="AA182" s="59"/>
      <c r="AB182" s="59"/>
      <c r="AC182" s="59"/>
      <c r="AD182" s="59"/>
      <c r="AE182" s="59"/>
      <c r="AF182" s="59"/>
      <c r="AG182" s="59"/>
      <c r="AH182" s="59"/>
      <c r="AI182" s="59"/>
      <c r="AJ182" s="59"/>
      <c r="AK182" s="59"/>
      <c r="AL182" s="59"/>
      <c r="AM182" s="59"/>
      <c r="AN182" s="59"/>
      <c r="AO182" s="59"/>
      <c r="AP182" s="59"/>
      <c r="AQ182" s="59"/>
      <c r="AR182" s="59"/>
    </row>
    <row r="183" spans="1:44" s="60" customFormat="1" x14ac:dyDescent="0.3">
      <c r="A183" s="84"/>
      <c r="B183" s="85"/>
      <c r="C183" s="85"/>
      <c r="D183" s="85"/>
      <c r="E183" s="88"/>
      <c r="F183" s="86"/>
      <c r="G183" s="84"/>
      <c r="H183" s="59"/>
      <c r="I183" s="59"/>
      <c r="J183" s="59"/>
      <c r="K183" s="59"/>
      <c r="L183" s="59"/>
      <c r="M183" s="59"/>
      <c r="N183" s="59"/>
      <c r="O183" s="59"/>
      <c r="P183" s="59"/>
      <c r="Q183" s="59"/>
      <c r="R183" s="59"/>
      <c r="S183" s="59"/>
      <c r="T183" s="59"/>
      <c r="U183" s="59"/>
      <c r="V183" s="59"/>
      <c r="W183" s="59"/>
      <c r="X183" s="59"/>
      <c r="Y183" s="59"/>
      <c r="Z183" s="59"/>
      <c r="AA183" s="59"/>
      <c r="AB183" s="59"/>
      <c r="AC183" s="59"/>
      <c r="AD183" s="59"/>
      <c r="AE183" s="59"/>
      <c r="AF183" s="59"/>
      <c r="AG183" s="59"/>
      <c r="AH183" s="59"/>
      <c r="AI183" s="59"/>
      <c r="AJ183" s="59"/>
      <c r="AK183" s="59"/>
      <c r="AL183" s="59"/>
      <c r="AM183" s="59"/>
      <c r="AN183" s="59"/>
      <c r="AO183" s="59"/>
      <c r="AP183" s="59"/>
      <c r="AQ183" s="59"/>
      <c r="AR183" s="59"/>
    </row>
    <row r="184" spans="1:44" s="60" customFormat="1" x14ac:dyDescent="0.3">
      <c r="A184" s="84"/>
      <c r="B184" s="85"/>
      <c r="C184" s="85"/>
      <c r="D184" s="85"/>
      <c r="E184" s="88"/>
      <c r="F184" s="86"/>
      <c r="G184" s="84"/>
      <c r="H184" s="59"/>
      <c r="I184" s="59"/>
      <c r="J184" s="59"/>
      <c r="K184" s="59"/>
      <c r="L184" s="59"/>
      <c r="M184" s="59"/>
      <c r="N184" s="59"/>
      <c r="O184" s="59"/>
      <c r="P184" s="59"/>
      <c r="Q184" s="59"/>
      <c r="R184" s="59"/>
      <c r="S184" s="59"/>
      <c r="T184" s="59"/>
      <c r="U184" s="59"/>
      <c r="V184" s="59"/>
      <c r="W184" s="59"/>
      <c r="X184" s="59"/>
      <c r="Y184" s="59"/>
      <c r="Z184" s="59"/>
      <c r="AA184" s="59"/>
      <c r="AB184" s="59"/>
      <c r="AC184" s="59"/>
      <c r="AD184" s="59"/>
      <c r="AE184" s="59"/>
      <c r="AF184" s="59"/>
      <c r="AG184" s="59"/>
      <c r="AH184" s="59"/>
      <c r="AI184" s="59"/>
      <c r="AJ184" s="59"/>
      <c r="AK184" s="59"/>
      <c r="AL184" s="59"/>
      <c r="AM184" s="59"/>
      <c r="AN184" s="59"/>
      <c r="AO184" s="59"/>
      <c r="AP184" s="59"/>
      <c r="AQ184" s="59"/>
      <c r="AR184" s="59"/>
    </row>
    <row r="185" spans="1:44" s="60" customFormat="1" x14ac:dyDescent="0.3">
      <c r="A185" s="84"/>
      <c r="B185" s="85"/>
      <c r="C185" s="85"/>
      <c r="D185" s="85"/>
      <c r="E185" s="88"/>
      <c r="F185" s="86"/>
      <c r="G185" s="84"/>
      <c r="H185" s="59"/>
      <c r="I185" s="59"/>
      <c r="J185" s="59"/>
      <c r="K185" s="59"/>
      <c r="L185" s="59"/>
      <c r="M185" s="59"/>
      <c r="N185" s="59"/>
      <c r="O185" s="59"/>
      <c r="P185" s="59"/>
      <c r="Q185" s="59"/>
      <c r="R185" s="59"/>
      <c r="S185" s="59"/>
      <c r="T185" s="59"/>
      <c r="U185" s="59"/>
      <c r="V185" s="59"/>
      <c r="W185" s="59"/>
      <c r="X185" s="59"/>
      <c r="Y185" s="59"/>
      <c r="Z185" s="59"/>
      <c r="AA185" s="59"/>
      <c r="AB185" s="59"/>
      <c r="AC185" s="59"/>
      <c r="AD185" s="59"/>
      <c r="AE185" s="59"/>
      <c r="AF185" s="59"/>
      <c r="AG185" s="59"/>
      <c r="AH185" s="59"/>
      <c r="AI185" s="59"/>
      <c r="AJ185" s="59"/>
      <c r="AK185" s="59"/>
      <c r="AL185" s="59"/>
      <c r="AM185" s="59"/>
      <c r="AN185" s="59"/>
      <c r="AO185" s="59"/>
      <c r="AP185" s="59"/>
      <c r="AQ185" s="59"/>
      <c r="AR185" s="59"/>
    </row>
    <row r="186" spans="1:44" s="60" customFormat="1" x14ac:dyDescent="0.3">
      <c r="A186" s="84"/>
      <c r="B186" s="85"/>
      <c r="C186" s="85"/>
      <c r="D186" s="85"/>
      <c r="E186" s="88"/>
      <c r="F186" s="86"/>
      <c r="G186" s="84"/>
      <c r="H186" s="59"/>
      <c r="I186" s="59"/>
      <c r="J186" s="59"/>
      <c r="K186" s="59"/>
      <c r="L186" s="59"/>
      <c r="M186" s="59"/>
      <c r="N186" s="59"/>
      <c r="O186" s="59"/>
      <c r="P186" s="59"/>
      <c r="Q186" s="59"/>
      <c r="R186" s="59"/>
      <c r="S186" s="59"/>
      <c r="T186" s="59"/>
      <c r="U186" s="59"/>
      <c r="V186" s="59"/>
      <c r="W186" s="59"/>
      <c r="X186" s="59"/>
      <c r="Y186" s="59"/>
      <c r="Z186" s="59"/>
      <c r="AA186" s="59"/>
      <c r="AB186" s="59"/>
      <c r="AC186" s="59"/>
      <c r="AD186" s="59"/>
      <c r="AE186" s="59"/>
      <c r="AF186" s="59"/>
      <c r="AG186" s="59"/>
      <c r="AH186" s="59"/>
      <c r="AI186" s="59"/>
      <c r="AJ186" s="59"/>
      <c r="AK186" s="59"/>
      <c r="AL186" s="59"/>
      <c r="AM186" s="59"/>
      <c r="AN186" s="59"/>
      <c r="AO186" s="59"/>
      <c r="AP186" s="59"/>
      <c r="AQ186" s="59"/>
      <c r="AR186" s="59"/>
    </row>
    <row r="187" spans="1:44" s="60" customFormat="1" x14ac:dyDescent="0.3">
      <c r="A187" s="84"/>
      <c r="B187" s="85"/>
      <c r="C187" s="85"/>
      <c r="D187" s="85"/>
      <c r="E187" s="88"/>
      <c r="F187" s="86"/>
      <c r="G187" s="84"/>
      <c r="H187" s="59"/>
      <c r="I187" s="59"/>
      <c r="J187" s="59"/>
      <c r="K187" s="59"/>
      <c r="L187" s="59"/>
      <c r="M187" s="59"/>
      <c r="N187" s="59"/>
      <c r="O187" s="59"/>
      <c r="P187" s="59"/>
      <c r="Q187" s="59"/>
      <c r="R187" s="59"/>
      <c r="S187" s="59"/>
      <c r="T187" s="59"/>
      <c r="U187" s="59"/>
      <c r="V187" s="59"/>
      <c r="W187" s="59"/>
      <c r="X187" s="59"/>
      <c r="Y187" s="59"/>
      <c r="Z187" s="59"/>
      <c r="AA187" s="59"/>
      <c r="AB187" s="59"/>
      <c r="AC187" s="59"/>
      <c r="AD187" s="59"/>
      <c r="AE187" s="59"/>
      <c r="AF187" s="59"/>
      <c r="AG187" s="59"/>
      <c r="AH187" s="59"/>
      <c r="AI187" s="59"/>
      <c r="AJ187" s="59"/>
      <c r="AK187" s="59"/>
      <c r="AL187" s="59"/>
      <c r="AM187" s="59"/>
      <c r="AN187" s="59"/>
      <c r="AO187" s="59"/>
      <c r="AP187" s="59"/>
      <c r="AQ187" s="59"/>
      <c r="AR187" s="59"/>
    </row>
    <row r="188" spans="1:44" s="60" customFormat="1" x14ac:dyDescent="0.3">
      <c r="A188" s="84"/>
      <c r="B188" s="85"/>
      <c r="C188" s="85"/>
      <c r="D188" s="85"/>
      <c r="E188" s="88"/>
      <c r="F188" s="86"/>
      <c r="G188" s="84"/>
      <c r="H188" s="59"/>
      <c r="I188" s="59"/>
      <c r="J188" s="59"/>
      <c r="K188" s="59"/>
      <c r="L188" s="59"/>
      <c r="M188" s="59"/>
      <c r="N188" s="59"/>
      <c r="O188" s="59"/>
      <c r="P188" s="59"/>
      <c r="Q188" s="59"/>
      <c r="R188" s="59"/>
      <c r="S188" s="59"/>
      <c r="T188" s="59"/>
      <c r="U188" s="59"/>
      <c r="V188" s="59"/>
      <c r="W188" s="59"/>
      <c r="X188" s="59"/>
      <c r="Y188" s="59"/>
      <c r="Z188" s="59"/>
      <c r="AA188" s="59"/>
      <c r="AB188" s="59"/>
      <c r="AC188" s="59"/>
      <c r="AD188" s="59"/>
      <c r="AE188" s="59"/>
      <c r="AF188" s="59"/>
      <c r="AG188" s="59"/>
      <c r="AH188" s="59"/>
      <c r="AI188" s="59"/>
      <c r="AJ188" s="59"/>
      <c r="AK188" s="59"/>
      <c r="AL188" s="59"/>
      <c r="AM188" s="59"/>
      <c r="AN188" s="59"/>
      <c r="AO188" s="59"/>
      <c r="AP188" s="59"/>
      <c r="AQ188" s="59"/>
      <c r="AR188" s="59"/>
    </row>
    <row r="189" spans="1:44" s="60" customFormat="1" x14ac:dyDescent="0.3">
      <c r="A189" s="84"/>
      <c r="B189" s="85"/>
      <c r="C189" s="85"/>
      <c r="D189" s="85"/>
      <c r="E189" s="88"/>
      <c r="F189" s="86"/>
      <c r="G189" s="84"/>
      <c r="H189" s="59"/>
      <c r="I189" s="59"/>
      <c r="J189" s="59"/>
      <c r="K189" s="59"/>
      <c r="L189" s="59"/>
      <c r="M189" s="59"/>
      <c r="N189" s="59"/>
      <c r="O189" s="59"/>
      <c r="P189" s="59"/>
      <c r="Q189" s="59"/>
      <c r="R189" s="59"/>
      <c r="S189" s="59"/>
      <c r="T189" s="59"/>
      <c r="U189" s="59"/>
      <c r="V189" s="59"/>
      <c r="W189" s="59"/>
      <c r="X189" s="59"/>
      <c r="Y189" s="59"/>
      <c r="Z189" s="59"/>
      <c r="AA189" s="59"/>
      <c r="AB189" s="59"/>
      <c r="AC189" s="59"/>
      <c r="AD189" s="59"/>
      <c r="AE189" s="59"/>
      <c r="AF189" s="59"/>
      <c r="AG189" s="59"/>
      <c r="AH189" s="59"/>
      <c r="AI189" s="59"/>
      <c r="AJ189" s="59"/>
      <c r="AK189" s="59"/>
      <c r="AL189" s="59"/>
      <c r="AM189" s="59"/>
      <c r="AN189" s="59"/>
      <c r="AO189" s="59"/>
      <c r="AP189" s="59"/>
      <c r="AQ189" s="59"/>
      <c r="AR189" s="59"/>
    </row>
    <row r="190" spans="1:44" s="60" customFormat="1" x14ac:dyDescent="0.3">
      <c r="A190" s="84"/>
      <c r="B190" s="85"/>
      <c r="C190" s="85"/>
      <c r="D190" s="85"/>
      <c r="E190" s="88"/>
      <c r="F190" s="86"/>
      <c r="G190" s="84"/>
      <c r="H190" s="59"/>
      <c r="I190" s="59"/>
      <c r="J190" s="59"/>
      <c r="K190" s="59"/>
      <c r="L190" s="59"/>
      <c r="M190" s="59"/>
      <c r="N190" s="59"/>
      <c r="O190" s="59"/>
      <c r="P190" s="59"/>
      <c r="Q190" s="59"/>
      <c r="R190" s="59"/>
      <c r="S190" s="59"/>
      <c r="T190" s="59"/>
      <c r="U190" s="59"/>
      <c r="V190" s="59"/>
      <c r="W190" s="59"/>
      <c r="X190" s="59"/>
      <c r="Y190" s="59"/>
      <c r="Z190" s="59"/>
      <c r="AA190" s="59"/>
      <c r="AB190" s="59"/>
      <c r="AC190" s="59"/>
      <c r="AD190" s="59"/>
      <c r="AE190" s="59"/>
      <c r="AF190" s="59"/>
      <c r="AG190" s="59"/>
      <c r="AH190" s="59"/>
      <c r="AI190" s="59"/>
      <c r="AJ190" s="59"/>
      <c r="AK190" s="59"/>
      <c r="AL190" s="59"/>
      <c r="AM190" s="59"/>
      <c r="AN190" s="59"/>
      <c r="AO190" s="59"/>
      <c r="AP190" s="59"/>
      <c r="AQ190" s="59"/>
      <c r="AR190" s="59"/>
    </row>
    <row r="191" spans="1:44" s="60" customFormat="1" x14ac:dyDescent="0.3">
      <c r="A191" s="84"/>
      <c r="B191" s="85"/>
      <c r="C191" s="85"/>
      <c r="D191" s="85"/>
      <c r="E191" s="88"/>
      <c r="F191" s="86"/>
      <c r="G191" s="84"/>
      <c r="H191" s="59"/>
      <c r="I191" s="59"/>
      <c r="J191" s="59"/>
      <c r="K191" s="59"/>
      <c r="L191" s="59"/>
      <c r="M191" s="59"/>
      <c r="N191" s="59"/>
      <c r="O191" s="59"/>
      <c r="P191" s="59"/>
      <c r="Q191" s="59"/>
      <c r="R191" s="59"/>
      <c r="S191" s="59"/>
      <c r="T191" s="59"/>
      <c r="U191" s="59"/>
      <c r="V191" s="59"/>
      <c r="W191" s="59"/>
      <c r="X191" s="59"/>
      <c r="Y191" s="59"/>
      <c r="Z191" s="59"/>
      <c r="AA191" s="59"/>
      <c r="AB191" s="59"/>
      <c r="AC191" s="59"/>
      <c r="AD191" s="59"/>
      <c r="AE191" s="59"/>
      <c r="AF191" s="59"/>
      <c r="AG191" s="59"/>
      <c r="AH191" s="59"/>
      <c r="AI191" s="59"/>
      <c r="AJ191" s="59"/>
      <c r="AK191" s="59"/>
      <c r="AL191" s="59"/>
      <c r="AM191" s="59"/>
      <c r="AN191" s="59"/>
      <c r="AO191" s="59"/>
      <c r="AP191" s="59"/>
      <c r="AQ191" s="59"/>
      <c r="AR191" s="59"/>
    </row>
    <row r="192" spans="1:44" s="60" customFormat="1" x14ac:dyDescent="0.3">
      <c r="A192" s="84"/>
      <c r="B192" s="85"/>
      <c r="C192" s="85"/>
      <c r="D192" s="85"/>
      <c r="E192" s="88"/>
      <c r="F192" s="86"/>
      <c r="G192" s="84"/>
      <c r="H192" s="59"/>
      <c r="I192" s="59"/>
      <c r="J192" s="59"/>
      <c r="K192" s="59"/>
      <c r="L192" s="59"/>
      <c r="M192" s="59"/>
      <c r="N192" s="59"/>
      <c r="O192" s="59"/>
      <c r="P192" s="59"/>
      <c r="Q192" s="59"/>
      <c r="R192" s="59"/>
      <c r="S192" s="59"/>
      <c r="T192" s="59"/>
      <c r="U192" s="59"/>
      <c r="V192" s="59"/>
      <c r="W192" s="59"/>
      <c r="X192" s="59"/>
      <c r="Y192" s="59"/>
      <c r="Z192" s="59"/>
      <c r="AA192" s="59"/>
      <c r="AB192" s="59"/>
      <c r="AC192" s="59"/>
      <c r="AD192" s="59"/>
      <c r="AE192" s="59"/>
      <c r="AF192" s="59"/>
      <c r="AG192" s="59"/>
      <c r="AH192" s="59"/>
      <c r="AI192" s="59"/>
      <c r="AJ192" s="59"/>
      <c r="AK192" s="59"/>
      <c r="AL192" s="59"/>
      <c r="AM192" s="59"/>
      <c r="AN192" s="59"/>
      <c r="AO192" s="59"/>
      <c r="AP192" s="59"/>
      <c r="AQ192" s="59"/>
      <c r="AR192" s="59"/>
    </row>
    <row r="193" spans="1:44" s="60" customFormat="1" x14ac:dyDescent="0.3">
      <c r="A193" s="84"/>
      <c r="B193" s="85"/>
      <c r="C193" s="85"/>
      <c r="D193" s="85"/>
      <c r="E193" s="88"/>
      <c r="F193" s="86"/>
      <c r="G193" s="84"/>
      <c r="H193" s="59"/>
      <c r="I193" s="59"/>
      <c r="J193" s="59"/>
      <c r="K193" s="59"/>
      <c r="L193" s="59"/>
      <c r="M193" s="59"/>
      <c r="N193" s="59"/>
      <c r="O193" s="59"/>
      <c r="P193" s="59"/>
      <c r="Q193" s="59"/>
      <c r="R193" s="59"/>
      <c r="S193" s="59"/>
      <c r="T193" s="59"/>
      <c r="U193" s="59"/>
      <c r="V193" s="59"/>
      <c r="W193" s="59"/>
      <c r="X193" s="59"/>
      <c r="Y193" s="59"/>
      <c r="Z193" s="59"/>
      <c r="AA193" s="59"/>
      <c r="AB193" s="59"/>
      <c r="AC193" s="59"/>
      <c r="AD193" s="59"/>
      <c r="AE193" s="59"/>
      <c r="AF193" s="59"/>
      <c r="AG193" s="59"/>
      <c r="AH193" s="59"/>
      <c r="AI193" s="59"/>
      <c r="AJ193" s="59"/>
      <c r="AK193" s="59"/>
      <c r="AL193" s="59"/>
      <c r="AM193" s="59"/>
      <c r="AN193" s="59"/>
      <c r="AO193" s="59"/>
      <c r="AP193" s="59"/>
      <c r="AQ193" s="59"/>
      <c r="AR193" s="59"/>
    </row>
    <row r="194" spans="1:44" s="60" customFormat="1" x14ac:dyDescent="0.3">
      <c r="A194" s="84"/>
      <c r="B194" s="85"/>
      <c r="C194" s="85"/>
      <c r="D194" s="85"/>
      <c r="E194" s="88"/>
      <c r="F194" s="86"/>
      <c r="G194" s="84"/>
      <c r="H194" s="59"/>
      <c r="I194" s="59"/>
      <c r="J194" s="59"/>
      <c r="K194" s="59"/>
      <c r="L194" s="59"/>
      <c r="M194" s="59"/>
      <c r="N194" s="59"/>
      <c r="O194" s="59"/>
      <c r="P194" s="59"/>
      <c r="Q194" s="59"/>
      <c r="R194" s="59"/>
      <c r="S194" s="59"/>
      <c r="T194" s="59"/>
      <c r="U194" s="59"/>
      <c r="V194" s="59"/>
      <c r="W194" s="59"/>
      <c r="X194" s="59"/>
      <c r="Y194" s="59"/>
      <c r="Z194" s="59"/>
      <c r="AA194" s="59"/>
      <c r="AB194" s="59"/>
      <c r="AC194" s="59"/>
      <c r="AD194" s="59"/>
      <c r="AE194" s="59"/>
      <c r="AF194" s="59"/>
      <c r="AG194" s="59"/>
      <c r="AH194" s="59"/>
      <c r="AI194" s="59"/>
      <c r="AJ194" s="59"/>
      <c r="AK194" s="59"/>
      <c r="AL194" s="59"/>
      <c r="AM194" s="59"/>
      <c r="AN194" s="59"/>
      <c r="AO194" s="59"/>
      <c r="AP194" s="59"/>
      <c r="AQ194" s="59"/>
      <c r="AR194" s="59"/>
    </row>
    <row r="195" spans="1:44" s="60" customFormat="1" x14ac:dyDescent="0.3">
      <c r="A195" s="84"/>
      <c r="B195" s="85"/>
      <c r="C195" s="85"/>
      <c r="D195" s="85"/>
      <c r="E195" s="88"/>
      <c r="F195" s="86"/>
      <c r="G195" s="84"/>
      <c r="H195" s="59"/>
      <c r="I195" s="59"/>
      <c r="J195" s="59"/>
      <c r="K195" s="59"/>
      <c r="L195" s="59"/>
      <c r="M195" s="59"/>
      <c r="N195" s="59"/>
      <c r="O195" s="59"/>
      <c r="P195" s="59"/>
      <c r="Q195" s="59"/>
      <c r="R195" s="59"/>
      <c r="S195" s="59"/>
      <c r="T195" s="59"/>
      <c r="U195" s="59"/>
      <c r="V195" s="59"/>
      <c r="W195" s="59"/>
      <c r="X195" s="59"/>
      <c r="Y195" s="59"/>
      <c r="Z195" s="59"/>
      <c r="AA195" s="59"/>
      <c r="AB195" s="59"/>
      <c r="AC195" s="59"/>
      <c r="AD195" s="59"/>
      <c r="AE195" s="59"/>
      <c r="AF195" s="59"/>
      <c r="AG195" s="59"/>
      <c r="AH195" s="59"/>
      <c r="AI195" s="59"/>
      <c r="AJ195" s="59"/>
      <c r="AK195" s="59"/>
      <c r="AL195" s="59"/>
      <c r="AM195" s="59"/>
      <c r="AN195" s="59"/>
      <c r="AO195" s="59"/>
      <c r="AP195" s="59"/>
      <c r="AQ195" s="59"/>
      <c r="AR195" s="59"/>
    </row>
    <row r="196" spans="1:44" s="60" customFormat="1" x14ac:dyDescent="0.3">
      <c r="A196" s="84"/>
      <c r="B196" s="85"/>
      <c r="C196" s="85"/>
      <c r="D196" s="85"/>
      <c r="E196" s="88"/>
      <c r="F196" s="86"/>
      <c r="G196" s="84"/>
      <c r="H196" s="59"/>
      <c r="I196" s="59"/>
      <c r="J196" s="59"/>
      <c r="K196" s="59"/>
      <c r="L196" s="59"/>
      <c r="M196" s="59"/>
      <c r="N196" s="59"/>
      <c r="O196" s="59"/>
      <c r="P196" s="59"/>
      <c r="Q196" s="59"/>
      <c r="R196" s="59"/>
      <c r="S196" s="59"/>
      <c r="T196" s="59"/>
      <c r="U196" s="59"/>
      <c r="V196" s="59"/>
      <c r="W196" s="59"/>
      <c r="X196" s="59"/>
      <c r="Y196" s="59"/>
      <c r="Z196" s="59"/>
      <c r="AA196" s="59"/>
      <c r="AB196" s="59"/>
      <c r="AC196" s="59"/>
      <c r="AD196" s="59"/>
      <c r="AE196" s="59"/>
      <c r="AF196" s="59"/>
      <c r="AG196" s="59"/>
      <c r="AH196" s="59"/>
      <c r="AI196" s="59"/>
      <c r="AJ196" s="59"/>
      <c r="AK196" s="59"/>
      <c r="AL196" s="59"/>
      <c r="AM196" s="59"/>
      <c r="AN196" s="59"/>
      <c r="AO196" s="59"/>
      <c r="AP196" s="59"/>
      <c r="AQ196" s="59"/>
      <c r="AR196" s="59"/>
    </row>
    <row r="197" spans="1:44" s="60" customFormat="1" x14ac:dyDescent="0.3">
      <c r="A197" s="84"/>
      <c r="B197" s="85"/>
      <c r="C197" s="85"/>
      <c r="D197" s="85"/>
      <c r="E197" s="88"/>
      <c r="F197" s="86"/>
      <c r="G197" s="84"/>
      <c r="H197" s="59"/>
      <c r="I197" s="59"/>
      <c r="J197" s="59"/>
      <c r="K197" s="59"/>
      <c r="L197" s="59"/>
      <c r="M197" s="59"/>
      <c r="N197" s="59"/>
      <c r="O197" s="59"/>
      <c r="P197" s="59"/>
      <c r="Q197" s="59"/>
      <c r="R197" s="59"/>
      <c r="S197" s="59"/>
      <c r="T197" s="59"/>
      <c r="U197" s="59"/>
      <c r="V197" s="59"/>
      <c r="W197" s="59"/>
      <c r="X197" s="59"/>
      <c r="Y197" s="59"/>
      <c r="Z197" s="59"/>
      <c r="AA197" s="59"/>
      <c r="AB197" s="59"/>
      <c r="AC197" s="59"/>
      <c r="AD197" s="59"/>
      <c r="AE197" s="59"/>
      <c r="AF197" s="59"/>
      <c r="AG197" s="59"/>
      <c r="AH197" s="59"/>
      <c r="AI197" s="59"/>
      <c r="AJ197" s="59"/>
      <c r="AK197" s="59"/>
      <c r="AL197" s="59"/>
      <c r="AM197" s="59"/>
      <c r="AN197" s="59"/>
      <c r="AO197" s="59"/>
      <c r="AP197" s="59"/>
      <c r="AQ197" s="59"/>
      <c r="AR197" s="59"/>
    </row>
    <row r="198" spans="1:44" s="60" customFormat="1" x14ac:dyDescent="0.3">
      <c r="A198" s="84"/>
      <c r="B198" s="85"/>
      <c r="C198" s="85"/>
      <c r="D198" s="85"/>
      <c r="E198" s="88"/>
      <c r="F198" s="86"/>
      <c r="G198" s="84"/>
      <c r="H198" s="59"/>
      <c r="I198" s="59"/>
      <c r="J198" s="59"/>
      <c r="K198" s="59"/>
      <c r="L198" s="59"/>
      <c r="M198" s="59"/>
      <c r="N198" s="59"/>
      <c r="O198" s="59"/>
      <c r="P198" s="59"/>
      <c r="Q198" s="59"/>
      <c r="R198" s="59"/>
      <c r="S198" s="59"/>
      <c r="T198" s="59"/>
      <c r="U198" s="59"/>
      <c r="V198" s="59"/>
      <c r="W198" s="59"/>
      <c r="X198" s="59"/>
      <c r="Y198" s="59"/>
      <c r="Z198" s="59"/>
      <c r="AA198" s="59"/>
      <c r="AB198" s="59"/>
      <c r="AC198" s="59"/>
      <c r="AD198" s="59"/>
      <c r="AE198" s="59"/>
      <c r="AF198" s="59"/>
      <c r="AG198" s="59"/>
      <c r="AH198" s="59"/>
      <c r="AI198" s="59"/>
      <c r="AJ198" s="59"/>
      <c r="AK198" s="59"/>
      <c r="AL198" s="59"/>
      <c r="AM198" s="59"/>
      <c r="AN198" s="59"/>
      <c r="AO198" s="59"/>
      <c r="AP198" s="59"/>
      <c r="AQ198" s="59"/>
      <c r="AR198" s="59"/>
    </row>
    <row r="199" spans="1:44" s="60" customFormat="1" x14ac:dyDescent="0.3">
      <c r="A199" s="84"/>
      <c r="B199" s="85"/>
      <c r="C199" s="85"/>
      <c r="D199" s="85"/>
      <c r="E199" s="88"/>
      <c r="F199" s="86"/>
      <c r="G199" s="84"/>
      <c r="H199" s="59"/>
      <c r="I199" s="59"/>
      <c r="J199" s="59"/>
      <c r="K199" s="59"/>
      <c r="L199" s="59"/>
      <c r="M199" s="59"/>
      <c r="N199" s="59"/>
      <c r="O199" s="59"/>
      <c r="P199" s="59"/>
      <c r="Q199" s="59"/>
      <c r="R199" s="59"/>
      <c r="S199" s="59"/>
      <c r="T199" s="59"/>
      <c r="U199" s="59"/>
      <c r="V199" s="59"/>
      <c r="W199" s="59"/>
      <c r="X199" s="59"/>
      <c r="Y199" s="59"/>
      <c r="Z199" s="59"/>
      <c r="AA199" s="59"/>
      <c r="AB199" s="59"/>
      <c r="AC199" s="59"/>
      <c r="AD199" s="59"/>
      <c r="AE199" s="59"/>
      <c r="AF199" s="59"/>
      <c r="AG199" s="59"/>
      <c r="AH199" s="59"/>
      <c r="AI199" s="59"/>
      <c r="AJ199" s="59"/>
      <c r="AK199" s="59"/>
      <c r="AL199" s="59"/>
      <c r="AM199" s="59"/>
      <c r="AN199" s="59"/>
      <c r="AO199" s="59"/>
      <c r="AP199" s="59"/>
      <c r="AQ199" s="59"/>
      <c r="AR199" s="59"/>
    </row>
    <row r="200" spans="1:44" s="60" customFormat="1" x14ac:dyDescent="0.3">
      <c r="A200" s="84"/>
      <c r="B200" s="85"/>
      <c r="C200" s="85"/>
      <c r="D200" s="85"/>
      <c r="E200" s="88"/>
      <c r="F200" s="86"/>
      <c r="G200" s="84"/>
      <c r="H200" s="59"/>
      <c r="I200" s="59"/>
      <c r="J200" s="59"/>
      <c r="K200" s="59"/>
      <c r="L200" s="59"/>
      <c r="M200" s="59"/>
      <c r="N200" s="59"/>
      <c r="O200" s="59"/>
      <c r="P200" s="59"/>
      <c r="Q200" s="59"/>
      <c r="R200" s="59"/>
      <c r="S200" s="59"/>
      <c r="T200" s="59"/>
      <c r="U200" s="59"/>
      <c r="V200" s="59"/>
      <c r="W200" s="59"/>
      <c r="X200" s="59"/>
      <c r="Y200" s="59"/>
      <c r="Z200" s="59"/>
      <c r="AA200" s="59"/>
      <c r="AB200" s="59"/>
      <c r="AC200" s="59"/>
      <c r="AD200" s="59"/>
      <c r="AE200" s="59"/>
      <c r="AF200" s="59"/>
      <c r="AG200" s="59"/>
      <c r="AH200" s="59"/>
      <c r="AI200" s="59"/>
      <c r="AJ200" s="59"/>
      <c r="AK200" s="59"/>
      <c r="AL200" s="59"/>
      <c r="AM200" s="59"/>
      <c r="AN200" s="59"/>
      <c r="AO200" s="59"/>
      <c r="AP200" s="59"/>
      <c r="AQ200" s="59"/>
      <c r="AR200" s="59"/>
    </row>
    <row r="201" spans="1:44" s="60" customFormat="1" x14ac:dyDescent="0.3">
      <c r="A201" s="84"/>
      <c r="B201" s="85"/>
      <c r="C201" s="85"/>
      <c r="D201" s="85"/>
      <c r="E201" s="88"/>
      <c r="F201" s="86"/>
      <c r="G201" s="84"/>
      <c r="H201" s="59"/>
      <c r="I201" s="59"/>
      <c r="J201" s="59"/>
      <c r="K201" s="59"/>
      <c r="L201" s="59"/>
      <c r="M201" s="59"/>
      <c r="N201" s="59"/>
      <c r="O201" s="59"/>
      <c r="P201" s="59"/>
      <c r="Q201" s="59"/>
      <c r="R201" s="59"/>
      <c r="S201" s="59"/>
      <c r="T201" s="59"/>
      <c r="U201" s="59"/>
      <c r="V201" s="59"/>
      <c r="W201" s="59"/>
      <c r="X201" s="59"/>
      <c r="Y201" s="59"/>
      <c r="Z201" s="59"/>
      <c r="AA201" s="59"/>
      <c r="AB201" s="59"/>
      <c r="AC201" s="59"/>
      <c r="AD201" s="59"/>
      <c r="AE201" s="59"/>
      <c r="AF201" s="59"/>
      <c r="AG201" s="59"/>
      <c r="AH201" s="59"/>
      <c r="AI201" s="59"/>
      <c r="AJ201" s="59"/>
      <c r="AK201" s="59"/>
      <c r="AL201" s="59"/>
      <c r="AM201" s="59"/>
      <c r="AN201" s="59"/>
      <c r="AO201" s="59"/>
      <c r="AP201" s="59"/>
      <c r="AQ201" s="59"/>
      <c r="AR201" s="59"/>
    </row>
    <row r="202" spans="1:44" s="60" customFormat="1" x14ac:dyDescent="0.3">
      <c r="A202" s="84"/>
      <c r="B202" s="85"/>
      <c r="C202" s="85"/>
      <c r="D202" s="85"/>
      <c r="E202" s="88"/>
      <c r="F202" s="86"/>
      <c r="G202" s="84"/>
      <c r="H202" s="59"/>
      <c r="I202" s="59"/>
      <c r="J202" s="59"/>
      <c r="K202" s="59"/>
      <c r="L202" s="59"/>
      <c r="M202" s="59"/>
      <c r="N202" s="59"/>
      <c r="O202" s="59"/>
      <c r="P202" s="59"/>
      <c r="Q202" s="59"/>
      <c r="R202" s="59"/>
      <c r="S202" s="59"/>
      <c r="T202" s="59"/>
      <c r="U202" s="59"/>
      <c r="V202" s="59"/>
      <c r="W202" s="59"/>
      <c r="X202" s="59"/>
      <c r="Y202" s="59"/>
      <c r="Z202" s="59"/>
      <c r="AA202" s="59"/>
      <c r="AB202" s="59"/>
      <c r="AC202" s="59"/>
      <c r="AD202" s="59"/>
      <c r="AE202" s="59"/>
      <c r="AF202" s="59"/>
      <c r="AG202" s="59"/>
      <c r="AH202" s="59"/>
      <c r="AI202" s="59"/>
      <c r="AJ202" s="59"/>
      <c r="AK202" s="59"/>
      <c r="AL202" s="59"/>
      <c r="AM202" s="59"/>
      <c r="AN202" s="59"/>
      <c r="AO202" s="59"/>
      <c r="AP202" s="59"/>
      <c r="AQ202" s="59"/>
      <c r="AR202" s="59"/>
    </row>
    <row r="203" spans="1:44" s="60" customFormat="1" x14ac:dyDescent="0.3">
      <c r="A203" s="84"/>
      <c r="B203" s="85"/>
      <c r="C203" s="85"/>
      <c r="D203" s="85"/>
      <c r="E203" s="88"/>
      <c r="F203" s="86"/>
      <c r="G203" s="84"/>
      <c r="H203" s="59"/>
      <c r="I203" s="59"/>
      <c r="J203" s="59"/>
      <c r="K203" s="59"/>
      <c r="L203" s="59"/>
      <c r="M203" s="59"/>
      <c r="N203" s="59"/>
      <c r="O203" s="59"/>
      <c r="P203" s="59"/>
      <c r="Q203" s="59"/>
      <c r="R203" s="59"/>
      <c r="S203" s="59"/>
      <c r="T203" s="59"/>
      <c r="U203" s="59"/>
      <c r="V203" s="59"/>
      <c r="W203" s="59"/>
      <c r="X203" s="59"/>
      <c r="Y203" s="59"/>
      <c r="Z203" s="59"/>
      <c r="AA203" s="59"/>
      <c r="AB203" s="59"/>
      <c r="AC203" s="59"/>
      <c r="AD203" s="59"/>
      <c r="AE203" s="59"/>
      <c r="AF203" s="59"/>
      <c r="AG203" s="59"/>
      <c r="AH203" s="59"/>
      <c r="AI203" s="59"/>
      <c r="AJ203" s="59"/>
      <c r="AK203" s="59"/>
      <c r="AL203" s="59"/>
      <c r="AM203" s="59"/>
      <c r="AN203" s="59"/>
      <c r="AO203" s="59"/>
      <c r="AP203" s="59"/>
      <c r="AQ203" s="59"/>
      <c r="AR203" s="59"/>
    </row>
    <row r="204" spans="1:44" s="60" customFormat="1" x14ac:dyDescent="0.3">
      <c r="A204" s="84"/>
      <c r="B204" s="85"/>
      <c r="C204" s="85"/>
      <c r="D204" s="85"/>
      <c r="E204" s="88"/>
      <c r="F204" s="86"/>
      <c r="G204" s="84"/>
      <c r="H204" s="59"/>
      <c r="I204" s="59"/>
      <c r="J204" s="59"/>
      <c r="K204" s="59"/>
      <c r="L204" s="59"/>
      <c r="M204" s="59"/>
      <c r="N204" s="59"/>
      <c r="O204" s="59"/>
      <c r="P204" s="59"/>
      <c r="Q204" s="59"/>
      <c r="R204" s="59"/>
      <c r="S204" s="59"/>
      <c r="T204" s="59"/>
      <c r="U204" s="59"/>
      <c r="V204" s="59"/>
      <c r="W204" s="59"/>
      <c r="X204" s="59"/>
      <c r="Y204" s="59"/>
      <c r="Z204" s="59"/>
      <c r="AA204" s="59"/>
      <c r="AB204" s="59"/>
      <c r="AC204" s="59"/>
      <c r="AD204" s="59"/>
      <c r="AE204" s="59"/>
      <c r="AF204" s="59"/>
      <c r="AG204" s="59"/>
      <c r="AH204" s="59"/>
      <c r="AI204" s="59"/>
      <c r="AJ204" s="59"/>
      <c r="AK204" s="59"/>
      <c r="AL204" s="59"/>
      <c r="AM204" s="59"/>
      <c r="AN204" s="59"/>
      <c r="AO204" s="59"/>
      <c r="AP204" s="59"/>
      <c r="AQ204" s="59"/>
      <c r="AR204" s="59"/>
    </row>
    <row r="205" spans="1:44" s="60" customFormat="1" x14ac:dyDescent="0.3">
      <c r="A205" s="84"/>
      <c r="B205" s="85"/>
      <c r="C205" s="85"/>
      <c r="D205" s="85"/>
      <c r="E205" s="88"/>
      <c r="F205" s="86"/>
      <c r="G205" s="84"/>
      <c r="H205" s="59"/>
      <c r="I205" s="59"/>
      <c r="J205" s="59"/>
      <c r="K205" s="59"/>
      <c r="L205" s="59"/>
      <c r="M205" s="59"/>
      <c r="N205" s="59"/>
      <c r="O205" s="59"/>
      <c r="P205" s="59"/>
      <c r="Q205" s="59"/>
      <c r="R205" s="59"/>
      <c r="S205" s="59"/>
      <c r="T205" s="59"/>
      <c r="U205" s="59"/>
      <c r="V205" s="59"/>
      <c r="W205" s="59"/>
      <c r="X205" s="59"/>
      <c r="Y205" s="59"/>
      <c r="Z205" s="59"/>
      <c r="AA205" s="59"/>
      <c r="AB205" s="59"/>
      <c r="AC205" s="59"/>
      <c r="AD205" s="59"/>
      <c r="AE205" s="59"/>
      <c r="AF205" s="59"/>
      <c r="AG205" s="59"/>
      <c r="AH205" s="59"/>
      <c r="AI205" s="59"/>
      <c r="AJ205" s="59"/>
      <c r="AK205" s="59"/>
      <c r="AL205" s="59"/>
      <c r="AM205" s="59"/>
      <c r="AN205" s="59"/>
      <c r="AO205" s="59"/>
      <c r="AP205" s="59"/>
      <c r="AQ205" s="59"/>
      <c r="AR205" s="59"/>
    </row>
    <row r="206" spans="1:44" s="60" customFormat="1" x14ac:dyDescent="0.3">
      <c r="A206" s="84"/>
      <c r="B206" s="85"/>
      <c r="C206" s="85"/>
      <c r="D206" s="85"/>
      <c r="E206" s="88"/>
      <c r="F206" s="86"/>
      <c r="G206" s="84"/>
      <c r="H206" s="59"/>
      <c r="I206" s="59"/>
      <c r="J206" s="59"/>
      <c r="K206" s="59"/>
      <c r="L206" s="59"/>
      <c r="M206" s="59"/>
      <c r="N206" s="59"/>
      <c r="O206" s="59"/>
      <c r="P206" s="59"/>
      <c r="Q206" s="59"/>
      <c r="R206" s="59"/>
      <c r="S206" s="59"/>
      <c r="T206" s="59"/>
      <c r="U206" s="59"/>
      <c r="V206" s="59"/>
      <c r="W206" s="59"/>
      <c r="X206" s="59"/>
      <c r="Y206" s="59"/>
      <c r="Z206" s="59"/>
      <c r="AA206" s="59"/>
      <c r="AB206" s="59"/>
      <c r="AC206" s="59"/>
      <c r="AD206" s="59"/>
      <c r="AE206" s="59"/>
      <c r="AF206" s="59"/>
      <c r="AG206" s="59"/>
      <c r="AH206" s="59"/>
      <c r="AI206" s="59"/>
      <c r="AJ206" s="59"/>
      <c r="AK206" s="59"/>
      <c r="AL206" s="59"/>
      <c r="AM206" s="59"/>
      <c r="AN206" s="59"/>
      <c r="AO206" s="59"/>
      <c r="AP206" s="59"/>
      <c r="AQ206" s="59"/>
      <c r="AR206" s="59"/>
    </row>
    <row r="207" spans="1:44" s="60" customFormat="1" x14ac:dyDescent="0.3">
      <c r="A207" s="84"/>
      <c r="B207" s="85"/>
      <c r="C207" s="85"/>
      <c r="D207" s="85"/>
      <c r="E207" s="88"/>
      <c r="F207" s="86"/>
      <c r="G207" s="84"/>
      <c r="H207" s="59"/>
      <c r="I207" s="59"/>
      <c r="J207" s="59"/>
      <c r="K207" s="59"/>
      <c r="L207" s="59"/>
      <c r="M207" s="59"/>
      <c r="N207" s="59"/>
      <c r="O207" s="59"/>
      <c r="P207" s="59"/>
      <c r="Q207" s="59"/>
      <c r="R207" s="59"/>
      <c r="S207" s="59"/>
      <c r="T207" s="59"/>
      <c r="U207" s="59"/>
      <c r="V207" s="59"/>
      <c r="W207" s="59"/>
      <c r="X207" s="59"/>
      <c r="Y207" s="59"/>
      <c r="Z207" s="59"/>
      <c r="AA207" s="59"/>
      <c r="AB207" s="59"/>
      <c r="AC207" s="59"/>
      <c r="AD207" s="59"/>
      <c r="AE207" s="59"/>
      <c r="AF207" s="59"/>
      <c r="AG207" s="59"/>
      <c r="AH207" s="59"/>
      <c r="AI207" s="59"/>
      <c r="AJ207" s="59"/>
      <c r="AK207" s="59"/>
      <c r="AL207" s="59"/>
      <c r="AM207" s="59"/>
      <c r="AN207" s="59"/>
      <c r="AO207" s="59"/>
      <c r="AP207" s="59"/>
      <c r="AQ207" s="59"/>
      <c r="AR207" s="59"/>
    </row>
    <row r="208" spans="1:44" s="60" customFormat="1" x14ac:dyDescent="0.3">
      <c r="A208" s="84"/>
      <c r="B208" s="85"/>
      <c r="C208" s="85"/>
      <c r="D208" s="85"/>
      <c r="E208" s="88"/>
      <c r="F208" s="86"/>
      <c r="G208" s="84"/>
      <c r="H208" s="59"/>
      <c r="I208" s="59"/>
      <c r="J208" s="59"/>
      <c r="K208" s="59"/>
      <c r="L208" s="59"/>
      <c r="M208" s="59"/>
      <c r="N208" s="59"/>
      <c r="O208" s="59"/>
      <c r="P208" s="59"/>
      <c r="Q208" s="59"/>
      <c r="R208" s="59"/>
      <c r="S208" s="59"/>
      <c r="T208" s="59"/>
      <c r="U208" s="59"/>
      <c r="V208" s="59"/>
      <c r="W208" s="59"/>
      <c r="X208" s="59"/>
      <c r="Y208" s="59"/>
      <c r="Z208" s="59"/>
      <c r="AA208" s="59"/>
      <c r="AB208" s="59"/>
      <c r="AC208" s="59"/>
      <c r="AD208" s="59"/>
      <c r="AE208" s="59"/>
      <c r="AF208" s="59"/>
      <c r="AG208" s="59"/>
      <c r="AH208" s="59"/>
      <c r="AI208" s="59"/>
      <c r="AJ208" s="59"/>
      <c r="AK208" s="59"/>
      <c r="AL208" s="59"/>
      <c r="AM208" s="59"/>
      <c r="AN208" s="59"/>
      <c r="AO208" s="59"/>
      <c r="AP208" s="59"/>
      <c r="AQ208" s="59"/>
      <c r="AR208" s="59"/>
    </row>
    <row r="209" spans="1:44" s="60" customFormat="1" x14ac:dyDescent="0.3">
      <c r="A209" s="84"/>
      <c r="B209" s="85"/>
      <c r="C209" s="85"/>
      <c r="D209" s="85"/>
      <c r="E209" s="88"/>
      <c r="F209" s="86"/>
      <c r="G209" s="84"/>
      <c r="H209" s="59"/>
      <c r="I209" s="59"/>
      <c r="J209" s="59"/>
      <c r="K209" s="59"/>
      <c r="L209" s="59"/>
      <c r="M209" s="59"/>
      <c r="N209" s="59"/>
      <c r="O209" s="59"/>
      <c r="P209" s="59"/>
      <c r="Q209" s="59"/>
      <c r="R209" s="59"/>
      <c r="S209" s="59"/>
      <c r="T209" s="59"/>
      <c r="U209" s="59"/>
      <c r="V209" s="59"/>
      <c r="W209" s="59"/>
      <c r="X209" s="59"/>
      <c r="Y209" s="59"/>
      <c r="Z209" s="59"/>
      <c r="AA209" s="59"/>
      <c r="AB209" s="59"/>
      <c r="AC209" s="59"/>
      <c r="AD209" s="59"/>
      <c r="AE209" s="59"/>
      <c r="AF209" s="59"/>
      <c r="AG209" s="59"/>
      <c r="AH209" s="59"/>
      <c r="AI209" s="59"/>
      <c r="AJ209" s="59"/>
      <c r="AK209" s="59"/>
      <c r="AL209" s="59"/>
      <c r="AM209" s="59"/>
      <c r="AN209" s="59"/>
      <c r="AO209" s="59"/>
      <c r="AP209" s="59"/>
      <c r="AQ209" s="59"/>
      <c r="AR209" s="59"/>
    </row>
    <row r="210" spans="1:44" s="60" customFormat="1" x14ac:dyDescent="0.3">
      <c r="A210" s="84"/>
      <c r="B210" s="85"/>
      <c r="C210" s="85"/>
      <c r="D210" s="85"/>
      <c r="E210" s="88"/>
      <c r="F210" s="86"/>
      <c r="G210" s="84"/>
      <c r="H210" s="59"/>
      <c r="I210" s="59"/>
      <c r="J210" s="59"/>
      <c r="K210" s="59"/>
      <c r="L210" s="59"/>
      <c r="M210" s="59"/>
      <c r="N210" s="59"/>
      <c r="O210" s="59"/>
      <c r="P210" s="59"/>
      <c r="Q210" s="59"/>
      <c r="R210" s="59"/>
      <c r="S210" s="59"/>
      <c r="T210" s="59"/>
      <c r="U210" s="59"/>
      <c r="V210" s="59"/>
      <c r="W210" s="59"/>
      <c r="X210" s="59"/>
      <c r="Y210" s="59"/>
      <c r="Z210" s="59"/>
      <c r="AA210" s="59"/>
      <c r="AB210" s="59"/>
      <c r="AC210" s="59"/>
      <c r="AD210" s="59"/>
      <c r="AE210" s="59"/>
      <c r="AF210" s="59"/>
      <c r="AG210" s="59"/>
      <c r="AH210" s="59"/>
      <c r="AI210" s="59"/>
      <c r="AJ210" s="59"/>
      <c r="AK210" s="59"/>
      <c r="AL210" s="59"/>
      <c r="AM210" s="59"/>
      <c r="AN210" s="59"/>
      <c r="AO210" s="59"/>
      <c r="AP210" s="59"/>
      <c r="AQ210" s="59"/>
      <c r="AR210" s="59"/>
    </row>
    <row r="211" spans="1:44" s="60" customFormat="1" x14ac:dyDescent="0.3">
      <c r="A211" s="84"/>
      <c r="B211" s="85"/>
      <c r="C211" s="85"/>
      <c r="D211" s="85"/>
      <c r="E211" s="88"/>
      <c r="F211" s="86"/>
      <c r="G211" s="84"/>
      <c r="H211" s="59"/>
      <c r="I211" s="59"/>
      <c r="J211" s="59"/>
      <c r="K211" s="59"/>
      <c r="L211" s="59"/>
      <c r="M211" s="59"/>
      <c r="N211" s="59"/>
      <c r="O211" s="59"/>
      <c r="P211" s="59"/>
      <c r="Q211" s="59"/>
      <c r="R211" s="59"/>
      <c r="S211" s="59"/>
      <c r="T211" s="59"/>
      <c r="U211" s="59"/>
      <c r="V211" s="59"/>
      <c r="W211" s="59"/>
      <c r="X211" s="59"/>
      <c r="Y211" s="59"/>
      <c r="Z211" s="59"/>
      <c r="AA211" s="59"/>
      <c r="AB211" s="59"/>
      <c r="AC211" s="59"/>
      <c r="AD211" s="59"/>
      <c r="AE211" s="59"/>
      <c r="AF211" s="59"/>
      <c r="AG211" s="59"/>
      <c r="AH211" s="59"/>
      <c r="AI211" s="59"/>
      <c r="AJ211" s="59"/>
      <c r="AK211" s="59"/>
      <c r="AL211" s="59"/>
      <c r="AM211" s="59"/>
      <c r="AN211" s="59"/>
      <c r="AO211" s="59"/>
      <c r="AP211" s="59"/>
      <c r="AQ211" s="59"/>
      <c r="AR211" s="59"/>
    </row>
    <row r="212" spans="1:44" s="60" customFormat="1" x14ac:dyDescent="0.3">
      <c r="A212" s="84"/>
      <c r="B212" s="85"/>
      <c r="C212" s="85"/>
      <c r="D212" s="85"/>
      <c r="E212" s="88"/>
      <c r="F212" s="86"/>
      <c r="G212" s="84"/>
      <c r="H212" s="59"/>
      <c r="I212" s="59"/>
      <c r="J212" s="59"/>
      <c r="K212" s="59"/>
      <c r="L212" s="59"/>
      <c r="M212" s="59"/>
      <c r="N212" s="59"/>
      <c r="O212" s="59"/>
      <c r="P212" s="59"/>
      <c r="Q212" s="59"/>
      <c r="R212" s="59"/>
      <c r="S212" s="59"/>
      <c r="T212" s="59"/>
      <c r="U212" s="59"/>
      <c r="V212" s="59"/>
      <c r="W212" s="59"/>
      <c r="X212" s="59"/>
      <c r="Y212" s="59"/>
      <c r="Z212" s="59"/>
      <c r="AA212" s="59"/>
      <c r="AB212" s="59"/>
      <c r="AC212" s="59"/>
      <c r="AD212" s="59"/>
      <c r="AE212" s="59"/>
      <c r="AF212" s="59"/>
      <c r="AG212" s="59"/>
      <c r="AH212" s="59"/>
      <c r="AI212" s="59"/>
      <c r="AJ212" s="59"/>
      <c r="AK212" s="59"/>
      <c r="AL212" s="59"/>
      <c r="AM212" s="59"/>
      <c r="AN212" s="59"/>
      <c r="AO212" s="59"/>
      <c r="AP212" s="59"/>
      <c r="AQ212" s="59"/>
      <c r="AR212" s="59"/>
    </row>
    <row r="213" spans="1:44" s="60" customFormat="1" x14ac:dyDescent="0.3">
      <c r="A213" s="84"/>
      <c r="B213" s="85"/>
      <c r="C213" s="85"/>
      <c r="D213" s="85"/>
      <c r="E213" s="88"/>
      <c r="F213" s="86"/>
      <c r="G213" s="84"/>
      <c r="H213" s="59"/>
      <c r="I213" s="59"/>
      <c r="J213" s="59"/>
      <c r="K213" s="59"/>
      <c r="L213" s="59"/>
      <c r="M213" s="59"/>
      <c r="N213" s="59"/>
      <c r="O213" s="59"/>
      <c r="P213" s="59"/>
      <c r="Q213" s="59"/>
      <c r="R213" s="59"/>
      <c r="S213" s="59"/>
      <c r="T213" s="59"/>
      <c r="U213" s="59"/>
      <c r="V213" s="59"/>
      <c r="W213" s="59"/>
      <c r="X213" s="59"/>
      <c r="Y213" s="59"/>
      <c r="Z213" s="59"/>
      <c r="AA213" s="59"/>
      <c r="AB213" s="59"/>
      <c r="AC213" s="59"/>
      <c r="AD213" s="59"/>
      <c r="AE213" s="59"/>
      <c r="AF213" s="59"/>
      <c r="AG213" s="59"/>
      <c r="AH213" s="59"/>
      <c r="AI213" s="59"/>
      <c r="AJ213" s="59"/>
      <c r="AK213" s="59"/>
      <c r="AL213" s="59"/>
      <c r="AM213" s="59"/>
      <c r="AN213" s="59"/>
      <c r="AO213" s="59"/>
      <c r="AP213" s="59"/>
      <c r="AQ213" s="59"/>
      <c r="AR213" s="59"/>
    </row>
    <row r="214" spans="1:44" s="60" customFormat="1" x14ac:dyDescent="0.3">
      <c r="A214" s="84"/>
      <c r="B214" s="85"/>
      <c r="C214" s="85"/>
      <c r="D214" s="85"/>
      <c r="E214" s="88"/>
      <c r="F214" s="86"/>
      <c r="G214" s="84"/>
      <c r="H214" s="59"/>
      <c r="I214" s="59"/>
      <c r="J214" s="59"/>
      <c r="K214" s="59"/>
      <c r="L214" s="59"/>
      <c r="M214" s="59"/>
      <c r="N214" s="59"/>
      <c r="O214" s="59"/>
      <c r="P214" s="59"/>
      <c r="Q214" s="59"/>
      <c r="R214" s="59"/>
      <c r="S214" s="59"/>
      <c r="T214" s="59"/>
      <c r="U214" s="59"/>
      <c r="V214" s="59"/>
      <c r="W214" s="59"/>
      <c r="X214" s="59"/>
      <c r="Y214" s="59"/>
      <c r="Z214" s="59"/>
      <c r="AA214" s="59"/>
      <c r="AB214" s="59"/>
      <c r="AC214" s="59"/>
      <c r="AD214" s="59"/>
      <c r="AE214" s="59"/>
      <c r="AF214" s="59"/>
      <c r="AG214" s="59"/>
      <c r="AH214" s="59"/>
      <c r="AI214" s="59"/>
      <c r="AJ214" s="59"/>
      <c r="AK214" s="59"/>
      <c r="AL214" s="59"/>
      <c r="AM214" s="59"/>
      <c r="AN214" s="59"/>
      <c r="AO214" s="59"/>
      <c r="AP214" s="59"/>
      <c r="AQ214" s="59"/>
      <c r="AR214" s="59"/>
    </row>
    <row r="215" spans="1:44" s="60" customFormat="1" x14ac:dyDescent="0.3">
      <c r="A215" s="84"/>
      <c r="B215" s="85"/>
      <c r="C215" s="85"/>
      <c r="D215" s="85"/>
      <c r="E215" s="88"/>
      <c r="F215" s="86"/>
      <c r="G215" s="84"/>
      <c r="H215" s="59"/>
      <c r="I215" s="59"/>
      <c r="J215" s="59"/>
      <c r="K215" s="59"/>
      <c r="L215" s="59"/>
      <c r="M215" s="59"/>
      <c r="N215" s="59"/>
      <c r="O215" s="59"/>
      <c r="P215" s="59"/>
      <c r="Q215" s="59"/>
      <c r="R215" s="59"/>
      <c r="S215" s="59"/>
      <c r="T215" s="59"/>
      <c r="U215" s="59"/>
      <c r="V215" s="59"/>
      <c r="W215" s="59"/>
      <c r="X215" s="59"/>
      <c r="Y215" s="59"/>
      <c r="Z215" s="59"/>
      <c r="AA215" s="59"/>
      <c r="AB215" s="59"/>
      <c r="AC215" s="59"/>
      <c r="AD215" s="59"/>
      <c r="AE215" s="59"/>
      <c r="AF215" s="59"/>
      <c r="AG215" s="59"/>
      <c r="AH215" s="59"/>
      <c r="AI215" s="59"/>
      <c r="AJ215" s="59"/>
      <c r="AK215" s="59"/>
      <c r="AL215" s="59"/>
      <c r="AM215" s="59"/>
      <c r="AN215" s="59"/>
      <c r="AO215" s="59"/>
      <c r="AP215" s="59"/>
      <c r="AQ215" s="59"/>
      <c r="AR215" s="59"/>
    </row>
    <row r="216" spans="1:44" s="60" customFormat="1" x14ac:dyDescent="0.3">
      <c r="A216" s="84"/>
      <c r="B216" s="85"/>
      <c r="C216" s="85"/>
      <c r="D216" s="85"/>
      <c r="E216" s="88"/>
      <c r="F216" s="86"/>
      <c r="G216" s="84"/>
      <c r="H216" s="59"/>
      <c r="I216" s="59"/>
      <c r="J216" s="59"/>
      <c r="K216" s="59"/>
      <c r="L216" s="59"/>
      <c r="M216" s="59"/>
      <c r="N216" s="59"/>
      <c r="O216" s="59"/>
      <c r="P216" s="59"/>
      <c r="Q216" s="59"/>
      <c r="R216" s="59"/>
      <c r="S216" s="59"/>
      <c r="T216" s="59"/>
      <c r="U216" s="59"/>
      <c r="V216" s="59"/>
      <c r="W216" s="59"/>
      <c r="X216" s="59"/>
      <c r="Y216" s="59"/>
      <c r="Z216" s="59"/>
      <c r="AA216" s="59"/>
      <c r="AB216" s="59"/>
      <c r="AC216" s="59"/>
      <c r="AD216" s="59"/>
      <c r="AE216" s="59"/>
      <c r="AF216" s="59"/>
      <c r="AG216" s="59"/>
      <c r="AH216" s="59"/>
      <c r="AI216" s="59"/>
      <c r="AJ216" s="59"/>
      <c r="AK216" s="59"/>
      <c r="AL216" s="59"/>
      <c r="AM216" s="59"/>
      <c r="AN216" s="59"/>
      <c r="AO216" s="59"/>
      <c r="AP216" s="59"/>
      <c r="AQ216" s="59"/>
      <c r="AR216" s="59"/>
    </row>
    <row r="217" spans="1:44" s="60" customFormat="1" x14ac:dyDescent="0.3">
      <c r="A217" s="84"/>
      <c r="B217" s="85"/>
      <c r="C217" s="85"/>
      <c r="D217" s="85"/>
      <c r="E217" s="88"/>
      <c r="F217" s="86"/>
      <c r="G217" s="84"/>
      <c r="H217" s="59"/>
      <c r="I217" s="59"/>
      <c r="J217" s="59"/>
      <c r="K217" s="59"/>
      <c r="L217" s="59"/>
      <c r="M217" s="59"/>
      <c r="N217" s="59"/>
      <c r="O217" s="59"/>
      <c r="P217" s="59"/>
      <c r="Q217" s="59"/>
      <c r="R217" s="59"/>
      <c r="S217" s="59"/>
      <c r="T217" s="59"/>
      <c r="U217" s="59"/>
      <c r="V217" s="59"/>
      <c r="W217" s="59"/>
      <c r="X217" s="59"/>
      <c r="Y217" s="59"/>
      <c r="Z217" s="59"/>
      <c r="AA217" s="59"/>
      <c r="AB217" s="59"/>
      <c r="AC217" s="59"/>
      <c r="AD217" s="59"/>
      <c r="AE217" s="59"/>
      <c r="AF217" s="59"/>
      <c r="AG217" s="59"/>
      <c r="AH217" s="59"/>
      <c r="AI217" s="59"/>
      <c r="AJ217" s="59"/>
      <c r="AK217" s="59"/>
      <c r="AL217" s="59"/>
      <c r="AM217" s="59"/>
      <c r="AN217" s="59"/>
      <c r="AO217" s="59"/>
      <c r="AP217" s="59"/>
      <c r="AQ217" s="59"/>
      <c r="AR217" s="59"/>
    </row>
    <row r="218" spans="1:44" s="60" customFormat="1" x14ac:dyDescent="0.3">
      <c r="A218" s="84"/>
      <c r="B218" s="85"/>
      <c r="C218" s="85"/>
      <c r="D218" s="85"/>
      <c r="E218" s="88"/>
      <c r="F218" s="86"/>
      <c r="G218" s="84"/>
      <c r="H218" s="59"/>
      <c r="I218" s="59"/>
      <c r="J218" s="59"/>
      <c r="K218" s="59"/>
      <c r="L218" s="59"/>
      <c r="M218" s="59"/>
      <c r="N218" s="59"/>
      <c r="O218" s="59"/>
      <c r="P218" s="59"/>
      <c r="Q218" s="59"/>
      <c r="R218" s="59"/>
      <c r="S218" s="59"/>
      <c r="T218" s="59"/>
      <c r="U218" s="59"/>
      <c r="V218" s="59"/>
      <c r="W218" s="59"/>
      <c r="X218" s="59"/>
      <c r="Y218" s="59"/>
      <c r="Z218" s="59"/>
      <c r="AA218" s="59"/>
      <c r="AB218" s="59"/>
      <c r="AC218" s="59"/>
      <c r="AD218" s="59"/>
      <c r="AE218" s="59"/>
      <c r="AF218" s="59"/>
      <c r="AG218" s="59"/>
      <c r="AH218" s="59"/>
      <c r="AI218" s="59"/>
      <c r="AJ218" s="59"/>
      <c r="AK218" s="59"/>
      <c r="AL218" s="59"/>
      <c r="AM218" s="59"/>
      <c r="AN218" s="59"/>
      <c r="AO218" s="59"/>
      <c r="AP218" s="59"/>
      <c r="AQ218" s="59"/>
      <c r="AR218" s="59"/>
    </row>
    <row r="219" spans="1:44" s="60" customFormat="1" x14ac:dyDescent="0.3">
      <c r="A219" s="84"/>
      <c r="B219" s="85"/>
      <c r="C219" s="85"/>
      <c r="D219" s="85"/>
      <c r="E219" s="88"/>
      <c r="F219" s="86"/>
      <c r="G219" s="84"/>
      <c r="H219" s="59"/>
      <c r="I219" s="59"/>
      <c r="J219" s="59"/>
      <c r="K219" s="59"/>
      <c r="L219" s="59"/>
      <c r="M219" s="59"/>
      <c r="N219" s="59"/>
      <c r="O219" s="59"/>
      <c r="P219" s="59"/>
      <c r="Q219" s="59"/>
      <c r="R219" s="59"/>
      <c r="S219" s="59"/>
      <c r="T219" s="59"/>
      <c r="U219" s="59"/>
      <c r="V219" s="59"/>
      <c r="W219" s="59"/>
      <c r="X219" s="59"/>
      <c r="Y219" s="59"/>
      <c r="Z219" s="59"/>
      <c r="AA219" s="59"/>
      <c r="AB219" s="59"/>
      <c r="AC219" s="59"/>
      <c r="AD219" s="59"/>
      <c r="AE219" s="59"/>
      <c r="AF219" s="59"/>
      <c r="AG219" s="59"/>
      <c r="AH219" s="59"/>
      <c r="AI219" s="59"/>
      <c r="AJ219" s="59"/>
      <c r="AK219" s="59"/>
      <c r="AL219" s="59"/>
      <c r="AM219" s="59"/>
      <c r="AN219" s="59"/>
      <c r="AO219" s="59"/>
      <c r="AP219" s="59"/>
      <c r="AQ219" s="59"/>
      <c r="AR219" s="59"/>
    </row>
    <row r="220" spans="1:44" s="60" customFormat="1" x14ac:dyDescent="0.3">
      <c r="A220" s="84"/>
      <c r="B220" s="85"/>
      <c r="C220" s="85"/>
      <c r="D220" s="85"/>
      <c r="E220" s="88"/>
      <c r="F220" s="86"/>
      <c r="G220" s="84"/>
      <c r="H220" s="59"/>
      <c r="I220" s="59"/>
      <c r="J220" s="59"/>
      <c r="K220" s="59"/>
      <c r="L220" s="59"/>
      <c r="M220" s="59"/>
      <c r="N220" s="59"/>
      <c r="O220" s="59"/>
      <c r="P220" s="59"/>
      <c r="Q220" s="59"/>
      <c r="R220" s="59"/>
      <c r="S220" s="59"/>
      <c r="T220" s="59"/>
      <c r="U220" s="59"/>
      <c r="V220" s="59"/>
      <c r="W220" s="59"/>
      <c r="X220" s="59"/>
      <c r="Y220" s="59"/>
      <c r="Z220" s="59"/>
      <c r="AA220" s="59"/>
      <c r="AB220" s="59"/>
      <c r="AC220" s="59"/>
      <c r="AD220" s="59"/>
      <c r="AE220" s="59"/>
      <c r="AF220" s="59"/>
      <c r="AG220" s="59"/>
      <c r="AH220" s="59"/>
      <c r="AI220" s="59"/>
      <c r="AJ220" s="59"/>
      <c r="AK220" s="59"/>
      <c r="AL220" s="59"/>
      <c r="AM220" s="59"/>
      <c r="AN220" s="59"/>
      <c r="AO220" s="59"/>
      <c r="AP220" s="59"/>
      <c r="AQ220" s="59"/>
      <c r="AR220" s="59"/>
    </row>
    <row r="221" spans="1:44" s="60" customFormat="1" x14ac:dyDescent="0.3">
      <c r="A221" s="84"/>
      <c r="B221" s="85"/>
      <c r="C221" s="85"/>
      <c r="D221" s="85"/>
      <c r="E221" s="88"/>
      <c r="F221" s="86"/>
      <c r="G221" s="84"/>
      <c r="H221" s="59"/>
      <c r="I221" s="59"/>
      <c r="J221" s="59"/>
      <c r="K221" s="59"/>
      <c r="L221" s="59"/>
      <c r="M221" s="59"/>
      <c r="N221" s="59"/>
      <c r="O221" s="59"/>
      <c r="P221" s="59"/>
      <c r="Q221" s="59"/>
      <c r="R221" s="59"/>
      <c r="S221" s="59"/>
      <c r="T221" s="59"/>
      <c r="U221" s="59"/>
      <c r="V221" s="59"/>
      <c r="W221" s="59"/>
      <c r="X221" s="59"/>
      <c r="Y221" s="59"/>
      <c r="Z221" s="59"/>
      <c r="AA221" s="59"/>
      <c r="AB221" s="59"/>
      <c r="AC221" s="59"/>
      <c r="AD221" s="59"/>
      <c r="AE221" s="59"/>
      <c r="AF221" s="59"/>
      <c r="AG221" s="59"/>
      <c r="AH221" s="59"/>
      <c r="AI221" s="59"/>
      <c r="AJ221" s="59"/>
      <c r="AK221" s="59"/>
      <c r="AL221" s="59"/>
      <c r="AM221" s="59"/>
      <c r="AN221" s="59"/>
      <c r="AO221" s="59"/>
      <c r="AP221" s="59"/>
      <c r="AQ221" s="59"/>
      <c r="AR221" s="59"/>
    </row>
    <row r="222" spans="1:44" s="60" customFormat="1" x14ac:dyDescent="0.3">
      <c r="A222" s="84"/>
      <c r="B222" s="85"/>
      <c r="C222" s="85"/>
      <c r="D222" s="85"/>
      <c r="E222" s="88"/>
      <c r="F222" s="86"/>
      <c r="G222" s="84"/>
      <c r="H222" s="59"/>
      <c r="I222" s="59"/>
      <c r="J222" s="59"/>
      <c r="K222" s="59"/>
      <c r="L222" s="59"/>
      <c r="M222" s="59"/>
      <c r="N222" s="59"/>
      <c r="O222" s="59"/>
      <c r="P222" s="59"/>
      <c r="Q222" s="59"/>
      <c r="R222" s="59"/>
      <c r="S222" s="59"/>
      <c r="T222" s="59"/>
      <c r="U222" s="59"/>
      <c r="V222" s="59"/>
      <c r="W222" s="59"/>
      <c r="X222" s="59"/>
      <c r="Y222" s="59"/>
      <c r="Z222" s="59"/>
      <c r="AA222" s="59"/>
      <c r="AB222" s="59"/>
      <c r="AC222" s="59"/>
      <c r="AD222" s="59"/>
      <c r="AE222" s="59"/>
      <c r="AF222" s="59"/>
      <c r="AG222" s="59"/>
      <c r="AH222" s="59"/>
      <c r="AI222" s="59"/>
      <c r="AJ222" s="59"/>
      <c r="AK222" s="59"/>
      <c r="AL222" s="59"/>
      <c r="AM222" s="59"/>
      <c r="AN222" s="59"/>
      <c r="AO222" s="59"/>
      <c r="AP222" s="59"/>
      <c r="AQ222" s="59"/>
      <c r="AR222" s="59"/>
    </row>
    <row r="223" spans="1:44" s="60" customFormat="1" x14ac:dyDescent="0.3">
      <c r="A223" s="84"/>
      <c r="B223" s="85"/>
      <c r="C223" s="85"/>
      <c r="D223" s="85"/>
      <c r="E223" s="88"/>
      <c r="F223" s="86"/>
      <c r="G223" s="84"/>
      <c r="H223" s="59"/>
      <c r="I223" s="59"/>
      <c r="J223" s="59"/>
      <c r="K223" s="59"/>
      <c r="L223" s="59"/>
      <c r="M223" s="59"/>
      <c r="N223" s="59"/>
      <c r="O223" s="59"/>
      <c r="P223" s="59"/>
      <c r="Q223" s="59"/>
      <c r="R223" s="59"/>
      <c r="S223" s="59"/>
      <c r="T223" s="59"/>
      <c r="U223" s="59"/>
      <c r="V223" s="59"/>
      <c r="W223" s="59"/>
      <c r="X223" s="59"/>
      <c r="Y223" s="59"/>
      <c r="Z223" s="59"/>
      <c r="AA223" s="59"/>
      <c r="AB223" s="59"/>
      <c r="AC223" s="59"/>
      <c r="AD223" s="59"/>
      <c r="AE223" s="59"/>
      <c r="AF223" s="59"/>
      <c r="AG223" s="59"/>
      <c r="AH223" s="59"/>
      <c r="AI223" s="59"/>
      <c r="AJ223" s="59"/>
      <c r="AK223" s="59"/>
      <c r="AL223" s="59"/>
      <c r="AM223" s="59"/>
      <c r="AN223" s="59"/>
      <c r="AO223" s="59"/>
      <c r="AP223" s="59"/>
      <c r="AQ223" s="59"/>
      <c r="AR223" s="59"/>
    </row>
    <row r="224" spans="1:44" s="60" customFormat="1" x14ac:dyDescent="0.3">
      <c r="A224" s="84"/>
      <c r="B224" s="85"/>
      <c r="C224" s="85"/>
      <c r="D224" s="85"/>
      <c r="E224" s="88"/>
      <c r="F224" s="86"/>
      <c r="G224" s="84"/>
      <c r="H224" s="59"/>
      <c r="I224" s="59"/>
      <c r="J224" s="59"/>
      <c r="K224" s="59"/>
      <c r="L224" s="59"/>
      <c r="M224" s="59"/>
      <c r="N224" s="59"/>
      <c r="O224" s="59"/>
      <c r="P224" s="59"/>
      <c r="Q224" s="59"/>
      <c r="R224" s="59"/>
      <c r="S224" s="59"/>
      <c r="T224" s="59"/>
      <c r="U224" s="59"/>
      <c r="V224" s="59"/>
      <c r="W224" s="59"/>
      <c r="X224" s="59"/>
      <c r="Y224" s="59"/>
      <c r="Z224" s="59"/>
      <c r="AA224" s="59"/>
      <c r="AB224" s="59"/>
      <c r="AC224" s="59"/>
      <c r="AD224" s="59"/>
      <c r="AE224" s="59"/>
      <c r="AF224" s="59"/>
      <c r="AG224" s="59"/>
      <c r="AH224" s="59"/>
      <c r="AI224" s="59"/>
      <c r="AJ224" s="59"/>
      <c r="AK224" s="59"/>
      <c r="AL224" s="59"/>
      <c r="AM224" s="59"/>
      <c r="AN224" s="59"/>
      <c r="AO224" s="59"/>
      <c r="AP224" s="59"/>
      <c r="AQ224" s="59"/>
      <c r="AR224" s="59"/>
    </row>
    <row r="225" spans="1:44" s="60" customFormat="1" x14ac:dyDescent="0.3">
      <c r="A225" s="84"/>
      <c r="B225" s="85"/>
      <c r="C225" s="85"/>
      <c r="D225" s="85"/>
      <c r="E225" s="88"/>
      <c r="F225" s="86"/>
      <c r="G225" s="84"/>
      <c r="H225" s="59"/>
      <c r="I225" s="59"/>
      <c r="J225" s="59"/>
      <c r="K225" s="59"/>
      <c r="L225" s="59"/>
      <c r="M225" s="59"/>
      <c r="N225" s="59"/>
      <c r="O225" s="59"/>
      <c r="P225" s="59"/>
      <c r="Q225" s="59"/>
      <c r="R225" s="59"/>
      <c r="S225" s="59"/>
      <c r="T225" s="59"/>
      <c r="U225" s="59"/>
      <c r="V225" s="59"/>
      <c r="W225" s="59"/>
      <c r="X225" s="59"/>
      <c r="Y225" s="59"/>
      <c r="Z225" s="59"/>
      <c r="AA225" s="59"/>
      <c r="AB225" s="59"/>
      <c r="AC225" s="59"/>
      <c r="AD225" s="59"/>
      <c r="AE225" s="59"/>
      <c r="AF225" s="59"/>
      <c r="AG225" s="59"/>
      <c r="AH225" s="59"/>
      <c r="AI225" s="59"/>
      <c r="AJ225" s="59"/>
      <c r="AK225" s="59"/>
      <c r="AL225" s="59"/>
      <c r="AM225" s="59"/>
      <c r="AN225" s="59"/>
      <c r="AO225" s="59"/>
      <c r="AP225" s="59"/>
      <c r="AQ225" s="59"/>
      <c r="AR225" s="59"/>
    </row>
    <row r="226" spans="1:44" s="60" customFormat="1" x14ac:dyDescent="0.3">
      <c r="A226" s="84"/>
      <c r="B226" s="85"/>
      <c r="C226" s="85"/>
      <c r="D226" s="85"/>
      <c r="E226" s="88"/>
      <c r="F226" s="86"/>
      <c r="G226" s="84"/>
      <c r="H226" s="59"/>
      <c r="I226" s="59"/>
      <c r="J226" s="59"/>
      <c r="K226" s="59"/>
      <c r="L226" s="59"/>
      <c r="M226" s="59"/>
      <c r="N226" s="59"/>
      <c r="O226" s="59"/>
      <c r="P226" s="59"/>
      <c r="Q226" s="59"/>
      <c r="R226" s="59"/>
      <c r="S226" s="59"/>
      <c r="T226" s="59"/>
      <c r="U226" s="59"/>
      <c r="V226" s="59"/>
      <c r="W226" s="59"/>
      <c r="X226" s="59"/>
      <c r="Y226" s="59"/>
      <c r="Z226" s="59"/>
      <c r="AA226" s="59"/>
      <c r="AB226" s="59"/>
      <c r="AC226" s="59"/>
      <c r="AD226" s="59"/>
      <c r="AE226" s="59"/>
      <c r="AF226" s="59"/>
      <c r="AG226" s="59"/>
      <c r="AH226" s="59"/>
      <c r="AI226" s="59"/>
      <c r="AJ226" s="59"/>
      <c r="AK226" s="59"/>
      <c r="AL226" s="59"/>
      <c r="AM226" s="59"/>
      <c r="AN226" s="59"/>
      <c r="AO226" s="59"/>
      <c r="AP226" s="59"/>
      <c r="AQ226" s="59"/>
      <c r="AR226" s="59"/>
    </row>
    <row r="227" spans="1:44" s="60" customFormat="1" x14ac:dyDescent="0.3">
      <c r="A227" s="84"/>
      <c r="B227" s="85"/>
      <c r="C227" s="85"/>
      <c r="D227" s="85"/>
      <c r="E227" s="88"/>
      <c r="F227" s="86"/>
      <c r="G227" s="84"/>
      <c r="H227" s="59"/>
      <c r="I227" s="59"/>
      <c r="J227" s="59"/>
      <c r="K227" s="59"/>
      <c r="L227" s="59"/>
      <c r="M227" s="59"/>
      <c r="N227" s="59"/>
      <c r="O227" s="59"/>
      <c r="P227" s="59"/>
      <c r="Q227" s="59"/>
      <c r="R227" s="59"/>
      <c r="S227" s="59"/>
      <c r="T227" s="59"/>
      <c r="U227" s="59"/>
      <c r="V227" s="59"/>
      <c r="W227" s="59"/>
      <c r="X227" s="59"/>
      <c r="Y227" s="59"/>
      <c r="Z227" s="59"/>
      <c r="AA227" s="59"/>
      <c r="AB227" s="59"/>
      <c r="AC227" s="59"/>
      <c r="AD227" s="59"/>
      <c r="AE227" s="59"/>
      <c r="AF227" s="59"/>
      <c r="AG227" s="59"/>
      <c r="AH227" s="59"/>
      <c r="AI227" s="59"/>
      <c r="AJ227" s="59"/>
      <c r="AK227" s="59"/>
      <c r="AL227" s="59"/>
      <c r="AM227" s="59"/>
      <c r="AN227" s="59"/>
      <c r="AO227" s="59"/>
      <c r="AP227" s="59"/>
      <c r="AQ227" s="59"/>
      <c r="AR227" s="59"/>
    </row>
    <row r="228" spans="1:44" s="60" customFormat="1" x14ac:dyDescent="0.3">
      <c r="A228" s="84"/>
      <c r="B228" s="85"/>
      <c r="C228" s="85"/>
      <c r="D228" s="85"/>
      <c r="E228" s="88"/>
      <c r="F228" s="86"/>
      <c r="G228" s="84"/>
      <c r="H228" s="59"/>
      <c r="I228" s="59"/>
      <c r="J228" s="59"/>
      <c r="K228" s="59"/>
      <c r="L228" s="59"/>
      <c r="M228" s="59"/>
      <c r="N228" s="59"/>
      <c r="O228" s="59"/>
      <c r="P228" s="59"/>
      <c r="Q228" s="59"/>
      <c r="R228" s="59"/>
      <c r="S228" s="59"/>
      <c r="T228" s="59"/>
      <c r="U228" s="59"/>
      <c r="V228" s="59"/>
      <c r="W228" s="59"/>
      <c r="X228" s="59"/>
      <c r="Y228" s="59"/>
      <c r="Z228" s="59"/>
      <c r="AA228" s="59"/>
      <c r="AB228" s="59"/>
      <c r="AC228" s="59"/>
      <c r="AD228" s="59"/>
      <c r="AE228" s="59"/>
      <c r="AF228" s="59"/>
      <c r="AG228" s="59"/>
      <c r="AH228" s="59"/>
      <c r="AI228" s="59"/>
      <c r="AJ228" s="59"/>
      <c r="AK228" s="59"/>
      <c r="AL228" s="59"/>
      <c r="AM228" s="59"/>
      <c r="AN228" s="59"/>
      <c r="AO228" s="59"/>
      <c r="AP228" s="59"/>
      <c r="AQ228" s="59"/>
      <c r="AR228" s="59"/>
    </row>
    <row r="229" spans="1:44" s="60" customFormat="1" x14ac:dyDescent="0.3">
      <c r="A229" s="84"/>
      <c r="B229" s="85"/>
      <c r="C229" s="85"/>
      <c r="D229" s="85"/>
      <c r="E229" s="88"/>
      <c r="F229" s="86"/>
      <c r="G229" s="84"/>
      <c r="H229" s="59"/>
      <c r="I229" s="59"/>
      <c r="J229" s="59"/>
      <c r="K229" s="59"/>
      <c r="L229" s="59"/>
      <c r="M229" s="59"/>
      <c r="N229" s="59"/>
      <c r="O229" s="59"/>
      <c r="P229" s="59"/>
      <c r="Q229" s="59"/>
      <c r="R229" s="59"/>
      <c r="S229" s="59"/>
      <c r="T229" s="59"/>
      <c r="U229" s="59"/>
      <c r="V229" s="59"/>
      <c r="W229" s="59"/>
      <c r="X229" s="59"/>
      <c r="Y229" s="59"/>
      <c r="Z229" s="59"/>
      <c r="AA229" s="59"/>
      <c r="AB229" s="59"/>
      <c r="AC229" s="59"/>
      <c r="AD229" s="59"/>
      <c r="AE229" s="59"/>
      <c r="AF229" s="59"/>
      <c r="AG229" s="59"/>
      <c r="AH229" s="59"/>
      <c r="AI229" s="59"/>
      <c r="AJ229" s="59"/>
      <c r="AK229" s="59"/>
      <c r="AL229" s="59"/>
      <c r="AM229" s="59"/>
      <c r="AN229" s="59"/>
      <c r="AO229" s="59"/>
      <c r="AP229" s="59"/>
      <c r="AQ229" s="59"/>
      <c r="AR229" s="59"/>
    </row>
    <row r="230" spans="1:44" s="60" customFormat="1" x14ac:dyDescent="0.3">
      <c r="A230" s="84"/>
      <c r="B230" s="85"/>
      <c r="C230" s="85"/>
      <c r="D230" s="85"/>
      <c r="E230" s="88"/>
      <c r="F230" s="86"/>
      <c r="G230" s="84"/>
      <c r="H230" s="59"/>
      <c r="I230" s="59"/>
      <c r="J230" s="59"/>
      <c r="K230" s="59"/>
      <c r="L230" s="59"/>
      <c r="M230" s="59"/>
      <c r="N230" s="59"/>
      <c r="O230" s="59"/>
      <c r="P230" s="59"/>
      <c r="Q230" s="59"/>
      <c r="R230" s="59"/>
      <c r="S230" s="59"/>
      <c r="T230" s="59"/>
      <c r="U230" s="59"/>
      <c r="V230" s="59"/>
      <c r="W230" s="59"/>
      <c r="X230" s="59"/>
      <c r="Y230" s="59"/>
      <c r="Z230" s="59"/>
      <c r="AA230" s="59"/>
      <c r="AB230" s="59"/>
      <c r="AC230" s="59"/>
      <c r="AD230" s="59"/>
      <c r="AE230" s="59"/>
      <c r="AF230" s="59"/>
      <c r="AG230" s="59"/>
      <c r="AH230" s="59"/>
      <c r="AI230" s="59"/>
      <c r="AJ230" s="59"/>
      <c r="AK230" s="59"/>
      <c r="AL230" s="59"/>
      <c r="AM230" s="59"/>
      <c r="AN230" s="59"/>
      <c r="AO230" s="59"/>
      <c r="AP230" s="59"/>
      <c r="AQ230" s="59"/>
      <c r="AR230" s="59"/>
    </row>
    <row r="231" spans="1:44" s="60" customFormat="1" x14ac:dyDescent="0.3">
      <c r="A231" s="84"/>
      <c r="B231" s="85"/>
      <c r="C231" s="85"/>
      <c r="D231" s="85"/>
      <c r="E231" s="88"/>
      <c r="F231" s="86"/>
      <c r="G231" s="84"/>
      <c r="H231" s="59"/>
      <c r="I231" s="59"/>
      <c r="J231" s="59"/>
      <c r="K231" s="59"/>
      <c r="L231" s="59"/>
      <c r="M231" s="59"/>
      <c r="N231" s="59"/>
      <c r="O231" s="59"/>
      <c r="P231" s="59"/>
      <c r="Q231" s="59"/>
      <c r="R231" s="59"/>
      <c r="S231" s="59"/>
      <c r="T231" s="59"/>
      <c r="U231" s="59"/>
      <c r="V231" s="59"/>
      <c r="W231" s="59"/>
      <c r="X231" s="59"/>
      <c r="Y231" s="59"/>
      <c r="Z231" s="59"/>
      <c r="AA231" s="59"/>
      <c r="AB231" s="59"/>
      <c r="AC231" s="59"/>
      <c r="AD231" s="59"/>
      <c r="AE231" s="59"/>
      <c r="AF231" s="59"/>
      <c r="AG231" s="59"/>
      <c r="AH231" s="59"/>
      <c r="AI231" s="59"/>
      <c r="AJ231" s="59"/>
      <c r="AK231" s="59"/>
      <c r="AL231" s="59"/>
      <c r="AM231" s="59"/>
      <c r="AN231" s="59"/>
      <c r="AO231" s="59"/>
      <c r="AP231" s="59"/>
      <c r="AQ231" s="59"/>
      <c r="AR231" s="59"/>
    </row>
    <row r="232" spans="1:44" s="60" customFormat="1" x14ac:dyDescent="0.3">
      <c r="A232" s="84"/>
      <c r="B232" s="85"/>
      <c r="C232" s="85"/>
      <c r="D232" s="85"/>
      <c r="E232" s="88"/>
      <c r="F232" s="86"/>
      <c r="G232" s="84"/>
      <c r="H232" s="59"/>
      <c r="I232" s="59"/>
      <c r="J232" s="59"/>
      <c r="K232" s="59"/>
      <c r="L232" s="59"/>
      <c r="M232" s="59"/>
      <c r="N232" s="59"/>
      <c r="O232" s="59"/>
      <c r="P232" s="59"/>
      <c r="Q232" s="59"/>
      <c r="R232" s="59"/>
      <c r="S232" s="59"/>
      <c r="T232" s="59"/>
      <c r="U232" s="59"/>
      <c r="V232" s="59"/>
      <c r="W232" s="59"/>
      <c r="X232" s="59"/>
      <c r="Y232" s="59"/>
      <c r="Z232" s="59"/>
      <c r="AA232" s="59"/>
      <c r="AB232" s="59"/>
      <c r="AC232" s="59"/>
      <c r="AD232" s="59"/>
      <c r="AE232" s="59"/>
      <c r="AF232" s="59"/>
      <c r="AG232" s="59"/>
      <c r="AH232" s="59"/>
      <c r="AI232" s="59"/>
      <c r="AJ232" s="59"/>
      <c r="AK232" s="59"/>
      <c r="AL232" s="59"/>
      <c r="AM232" s="59"/>
      <c r="AN232" s="59"/>
      <c r="AO232" s="59"/>
      <c r="AP232" s="59"/>
      <c r="AQ232" s="59"/>
      <c r="AR232" s="59"/>
    </row>
    <row r="233" spans="1:44" s="60" customFormat="1" x14ac:dyDescent="0.3">
      <c r="A233" s="84"/>
      <c r="B233" s="85"/>
      <c r="C233" s="85"/>
      <c r="D233" s="85"/>
      <c r="E233" s="88"/>
      <c r="F233" s="86"/>
      <c r="G233" s="84"/>
      <c r="H233" s="59"/>
      <c r="I233" s="59"/>
      <c r="J233" s="59"/>
      <c r="K233" s="59"/>
      <c r="L233" s="59"/>
      <c r="M233" s="59"/>
      <c r="N233" s="59"/>
      <c r="O233" s="59"/>
      <c r="P233" s="59"/>
      <c r="Q233" s="59"/>
      <c r="R233" s="59"/>
      <c r="S233" s="59"/>
      <c r="T233" s="59"/>
      <c r="U233" s="59"/>
      <c r="V233" s="59"/>
      <c r="W233" s="59"/>
      <c r="X233" s="59"/>
      <c r="Y233" s="59"/>
      <c r="Z233" s="59"/>
      <c r="AA233" s="59"/>
      <c r="AB233" s="59"/>
      <c r="AC233" s="59"/>
      <c r="AD233" s="59"/>
      <c r="AE233" s="59"/>
      <c r="AF233" s="59"/>
      <c r="AG233" s="59"/>
      <c r="AH233" s="59"/>
      <c r="AI233" s="59"/>
      <c r="AJ233" s="59"/>
      <c r="AK233" s="59"/>
      <c r="AL233" s="59"/>
      <c r="AM233" s="59"/>
      <c r="AN233" s="59"/>
      <c r="AO233" s="59"/>
      <c r="AP233" s="59"/>
      <c r="AQ233" s="59"/>
      <c r="AR233" s="59"/>
    </row>
    <row r="234" spans="1:44" s="60" customFormat="1" x14ac:dyDescent="0.3">
      <c r="A234" s="84"/>
      <c r="B234" s="85"/>
      <c r="C234" s="85"/>
      <c r="D234" s="85"/>
      <c r="E234" s="88"/>
      <c r="F234" s="86"/>
      <c r="G234" s="84"/>
      <c r="H234" s="59"/>
      <c r="I234" s="59"/>
      <c r="J234" s="59"/>
      <c r="K234" s="59"/>
      <c r="L234" s="59"/>
      <c r="M234" s="59"/>
      <c r="N234" s="59"/>
      <c r="O234" s="59"/>
      <c r="P234" s="59"/>
      <c r="Q234" s="59"/>
      <c r="R234" s="59"/>
      <c r="S234" s="59"/>
      <c r="T234" s="59"/>
      <c r="U234" s="59"/>
      <c r="V234" s="59"/>
      <c r="W234" s="59"/>
      <c r="X234" s="59"/>
      <c r="Y234" s="59"/>
      <c r="Z234" s="59"/>
      <c r="AA234" s="59"/>
      <c r="AB234" s="59"/>
      <c r="AC234" s="59"/>
      <c r="AD234" s="59"/>
      <c r="AE234" s="59"/>
      <c r="AF234" s="59"/>
      <c r="AG234" s="59"/>
      <c r="AH234" s="59"/>
      <c r="AI234" s="59"/>
      <c r="AJ234" s="59"/>
      <c r="AK234" s="59"/>
      <c r="AL234" s="59"/>
      <c r="AM234" s="59"/>
      <c r="AN234" s="59"/>
      <c r="AO234" s="59"/>
      <c r="AP234" s="59"/>
      <c r="AQ234" s="59"/>
      <c r="AR234" s="59"/>
    </row>
    <row r="235" spans="1:44" s="60" customFormat="1" x14ac:dyDescent="0.3">
      <c r="A235" s="84"/>
      <c r="B235" s="85"/>
      <c r="C235" s="85"/>
      <c r="D235" s="85"/>
      <c r="E235" s="88"/>
      <c r="F235" s="86"/>
      <c r="G235" s="84"/>
      <c r="H235" s="59"/>
      <c r="I235" s="59"/>
      <c r="J235" s="59"/>
      <c r="K235" s="59"/>
      <c r="L235" s="59"/>
      <c r="M235" s="59"/>
      <c r="N235" s="59"/>
      <c r="O235" s="59"/>
      <c r="P235" s="59"/>
      <c r="Q235" s="59"/>
      <c r="R235" s="59"/>
      <c r="S235" s="59"/>
      <c r="T235" s="59"/>
      <c r="U235" s="59"/>
      <c r="V235" s="59"/>
      <c r="W235" s="59"/>
      <c r="X235" s="59"/>
      <c r="Y235" s="59"/>
      <c r="Z235" s="59"/>
      <c r="AA235" s="59"/>
      <c r="AB235" s="59"/>
      <c r="AC235" s="59"/>
      <c r="AD235" s="59"/>
      <c r="AE235" s="59"/>
      <c r="AF235" s="59"/>
      <c r="AG235" s="59"/>
      <c r="AH235" s="59"/>
      <c r="AI235" s="59"/>
      <c r="AJ235" s="59"/>
      <c r="AK235" s="59"/>
      <c r="AL235" s="59"/>
      <c r="AM235" s="59"/>
      <c r="AN235" s="59"/>
      <c r="AO235" s="59"/>
      <c r="AP235" s="59"/>
      <c r="AQ235" s="59"/>
      <c r="AR235" s="59"/>
    </row>
    <row r="236" spans="1:44" s="60" customFormat="1" x14ac:dyDescent="0.3">
      <c r="A236" s="84"/>
      <c r="B236" s="85"/>
      <c r="C236" s="85"/>
      <c r="D236" s="85"/>
      <c r="E236" s="88"/>
      <c r="F236" s="86"/>
      <c r="G236" s="84"/>
      <c r="H236" s="59"/>
      <c r="I236" s="59"/>
      <c r="J236" s="59"/>
      <c r="K236" s="59"/>
      <c r="L236" s="59"/>
      <c r="M236" s="59"/>
      <c r="N236" s="59"/>
      <c r="O236" s="59"/>
      <c r="P236" s="59"/>
      <c r="Q236" s="59"/>
      <c r="R236" s="59"/>
      <c r="S236" s="59"/>
      <c r="T236" s="59"/>
      <c r="U236" s="59"/>
      <c r="V236" s="59"/>
      <c r="W236" s="59"/>
      <c r="X236" s="59"/>
      <c r="Y236" s="59"/>
      <c r="Z236" s="59"/>
      <c r="AA236" s="59"/>
      <c r="AB236" s="59"/>
      <c r="AC236" s="59"/>
      <c r="AD236" s="59"/>
      <c r="AE236" s="59"/>
      <c r="AF236" s="59"/>
      <c r="AG236" s="59"/>
      <c r="AH236" s="59"/>
      <c r="AI236" s="59"/>
      <c r="AJ236" s="59"/>
      <c r="AK236" s="59"/>
      <c r="AL236" s="59"/>
      <c r="AM236" s="59"/>
      <c r="AN236" s="59"/>
      <c r="AO236" s="59"/>
      <c r="AP236" s="59"/>
      <c r="AQ236" s="59"/>
      <c r="AR236" s="59"/>
    </row>
    <row r="237" spans="1:44" s="60" customFormat="1" x14ac:dyDescent="0.3">
      <c r="A237" s="84"/>
      <c r="B237" s="85"/>
      <c r="C237" s="85"/>
      <c r="D237" s="85"/>
      <c r="E237" s="88"/>
      <c r="F237" s="86"/>
      <c r="G237" s="84"/>
      <c r="H237" s="59"/>
      <c r="I237" s="59"/>
      <c r="J237" s="59"/>
      <c r="K237" s="59"/>
      <c r="L237" s="59"/>
      <c r="M237" s="59"/>
      <c r="N237" s="59"/>
      <c r="O237" s="59"/>
      <c r="P237" s="59"/>
      <c r="Q237" s="59"/>
      <c r="R237" s="59"/>
      <c r="S237" s="59"/>
      <c r="T237" s="59"/>
      <c r="U237" s="59"/>
      <c r="V237" s="59"/>
      <c r="W237" s="59"/>
      <c r="X237" s="59"/>
      <c r="Y237" s="59"/>
      <c r="Z237" s="59"/>
      <c r="AA237" s="59"/>
      <c r="AB237" s="59"/>
      <c r="AC237" s="59"/>
      <c r="AD237" s="59"/>
      <c r="AE237" s="59"/>
      <c r="AF237" s="59"/>
      <c r="AG237" s="59"/>
      <c r="AH237" s="59"/>
      <c r="AI237" s="59"/>
      <c r="AJ237" s="59"/>
      <c r="AK237" s="59"/>
      <c r="AL237" s="59"/>
      <c r="AM237" s="59"/>
      <c r="AN237" s="59"/>
      <c r="AO237" s="59"/>
      <c r="AP237" s="59"/>
      <c r="AQ237" s="59"/>
      <c r="AR237" s="59"/>
    </row>
    <row r="238" spans="1:44" s="60" customFormat="1" x14ac:dyDescent="0.3">
      <c r="A238" s="84"/>
      <c r="B238" s="85"/>
      <c r="C238" s="85"/>
      <c r="D238" s="85"/>
      <c r="E238" s="88"/>
      <c r="F238" s="86"/>
      <c r="G238" s="84"/>
      <c r="H238" s="59"/>
      <c r="I238" s="59"/>
      <c r="J238" s="59"/>
      <c r="K238" s="59"/>
      <c r="L238" s="59"/>
      <c r="M238" s="59"/>
      <c r="N238" s="59"/>
      <c r="O238" s="59"/>
      <c r="P238" s="59"/>
      <c r="Q238" s="59"/>
      <c r="R238" s="59"/>
      <c r="S238" s="59"/>
      <c r="T238" s="59"/>
      <c r="U238" s="59"/>
      <c r="V238" s="59"/>
      <c r="W238" s="59"/>
      <c r="X238" s="59"/>
      <c r="Y238" s="59"/>
      <c r="Z238" s="59"/>
      <c r="AA238" s="59"/>
      <c r="AB238" s="59"/>
      <c r="AC238" s="59"/>
      <c r="AD238" s="59"/>
      <c r="AE238" s="59"/>
      <c r="AF238" s="59"/>
      <c r="AG238" s="59"/>
      <c r="AH238" s="59"/>
      <c r="AI238" s="59"/>
      <c r="AJ238" s="59"/>
      <c r="AK238" s="59"/>
      <c r="AL238" s="59"/>
      <c r="AM238" s="59"/>
      <c r="AN238" s="59"/>
      <c r="AO238" s="59"/>
      <c r="AP238" s="59"/>
      <c r="AQ238" s="59"/>
      <c r="AR238" s="59"/>
    </row>
    <row r="239" spans="1:44" s="60" customFormat="1" x14ac:dyDescent="0.3">
      <c r="A239" s="84"/>
      <c r="B239" s="85"/>
      <c r="C239" s="85"/>
      <c r="D239" s="85"/>
      <c r="E239" s="88"/>
      <c r="F239" s="86"/>
      <c r="G239" s="84"/>
      <c r="H239" s="59"/>
      <c r="I239" s="59"/>
      <c r="J239" s="59"/>
      <c r="K239" s="59"/>
      <c r="L239" s="59"/>
      <c r="M239" s="59"/>
      <c r="N239" s="59"/>
      <c r="O239" s="59"/>
      <c r="P239" s="59"/>
      <c r="Q239" s="59"/>
      <c r="R239" s="59"/>
      <c r="S239" s="59"/>
      <c r="T239" s="59"/>
      <c r="U239" s="59"/>
      <c r="V239" s="59"/>
      <c r="W239" s="59"/>
      <c r="X239" s="59"/>
      <c r="Y239" s="59"/>
      <c r="Z239" s="59"/>
      <c r="AA239" s="59"/>
      <c r="AB239" s="59"/>
      <c r="AC239" s="59"/>
      <c r="AD239" s="59"/>
      <c r="AE239" s="59"/>
      <c r="AF239" s="59"/>
      <c r="AG239" s="59"/>
      <c r="AH239" s="59"/>
      <c r="AI239" s="59"/>
      <c r="AJ239" s="59"/>
      <c r="AK239" s="59"/>
      <c r="AL239" s="59"/>
      <c r="AM239" s="59"/>
      <c r="AN239" s="59"/>
      <c r="AO239" s="59"/>
      <c r="AP239" s="59"/>
      <c r="AQ239" s="59"/>
      <c r="AR239" s="59"/>
    </row>
    <row r="240" spans="1:44" s="60" customFormat="1" x14ac:dyDescent="0.3">
      <c r="A240" s="84"/>
      <c r="B240" s="85"/>
      <c r="C240" s="85"/>
      <c r="D240" s="85"/>
      <c r="E240" s="88"/>
      <c r="F240" s="86"/>
      <c r="G240" s="84"/>
      <c r="H240" s="59"/>
      <c r="I240" s="59"/>
      <c r="J240" s="59"/>
      <c r="K240" s="59"/>
      <c r="L240" s="59"/>
      <c r="M240" s="59"/>
      <c r="N240" s="59"/>
      <c r="O240" s="59"/>
      <c r="P240" s="59"/>
      <c r="Q240" s="59"/>
      <c r="R240" s="59"/>
      <c r="S240" s="59"/>
      <c r="T240" s="59"/>
      <c r="U240" s="59"/>
      <c r="V240" s="59"/>
      <c r="W240" s="59"/>
      <c r="X240" s="59"/>
      <c r="Y240" s="59"/>
      <c r="Z240" s="59"/>
      <c r="AA240" s="59"/>
      <c r="AB240" s="59"/>
      <c r="AC240" s="59"/>
      <c r="AD240" s="59"/>
      <c r="AE240" s="59"/>
      <c r="AF240" s="59"/>
      <c r="AG240" s="59"/>
      <c r="AH240" s="59"/>
      <c r="AI240" s="59"/>
      <c r="AJ240" s="59"/>
      <c r="AK240" s="59"/>
      <c r="AL240" s="59"/>
      <c r="AM240" s="59"/>
      <c r="AN240" s="59"/>
      <c r="AO240" s="59"/>
      <c r="AP240" s="59"/>
      <c r="AQ240" s="59"/>
      <c r="AR240" s="59"/>
    </row>
    <row r="241" spans="1:44" s="60" customFormat="1" x14ac:dyDescent="0.3">
      <c r="A241" s="84"/>
      <c r="B241" s="85"/>
      <c r="C241" s="85"/>
      <c r="D241" s="85"/>
      <c r="E241" s="88"/>
      <c r="F241" s="86"/>
      <c r="G241" s="84"/>
      <c r="H241" s="59"/>
      <c r="I241" s="59"/>
      <c r="J241" s="59"/>
      <c r="K241" s="59"/>
      <c r="L241" s="59"/>
      <c r="M241" s="59"/>
      <c r="N241" s="59"/>
      <c r="O241" s="59"/>
      <c r="P241" s="59"/>
      <c r="Q241" s="59"/>
      <c r="R241" s="59"/>
      <c r="S241" s="59"/>
      <c r="T241" s="59"/>
      <c r="U241" s="59"/>
      <c r="V241" s="59"/>
      <c r="W241" s="59"/>
      <c r="X241" s="59"/>
      <c r="Y241" s="59"/>
      <c r="Z241" s="59"/>
      <c r="AA241" s="59"/>
      <c r="AB241" s="59"/>
      <c r="AC241" s="59"/>
      <c r="AD241" s="59"/>
      <c r="AE241" s="59"/>
      <c r="AF241" s="59"/>
      <c r="AG241" s="59"/>
      <c r="AH241" s="59"/>
      <c r="AI241" s="59"/>
      <c r="AJ241" s="59"/>
      <c r="AK241" s="59"/>
      <c r="AL241" s="59"/>
      <c r="AM241" s="59"/>
      <c r="AN241" s="59"/>
      <c r="AO241" s="59"/>
      <c r="AP241" s="59"/>
      <c r="AQ241" s="59"/>
      <c r="AR241" s="59"/>
    </row>
    <row r="242" spans="1:44" s="60" customFormat="1" x14ac:dyDescent="0.3">
      <c r="A242" s="84"/>
      <c r="B242" s="85"/>
      <c r="C242" s="85"/>
      <c r="D242" s="85"/>
      <c r="E242" s="88"/>
      <c r="F242" s="86"/>
      <c r="G242" s="84"/>
      <c r="H242" s="59"/>
      <c r="I242" s="59"/>
      <c r="J242" s="59"/>
      <c r="K242" s="59"/>
      <c r="L242" s="59"/>
      <c r="M242" s="59"/>
      <c r="N242" s="59"/>
      <c r="O242" s="59"/>
      <c r="P242" s="59"/>
      <c r="Q242" s="59"/>
      <c r="R242" s="59"/>
      <c r="S242" s="59"/>
      <c r="T242" s="59"/>
      <c r="U242" s="59"/>
      <c r="V242" s="59"/>
      <c r="W242" s="59"/>
      <c r="X242" s="59"/>
      <c r="Y242" s="59"/>
      <c r="Z242" s="59"/>
      <c r="AA242" s="59"/>
      <c r="AB242" s="59"/>
      <c r="AC242" s="59"/>
      <c r="AD242" s="59"/>
      <c r="AE242" s="59"/>
      <c r="AF242" s="59"/>
      <c r="AG242" s="59"/>
      <c r="AH242" s="59"/>
      <c r="AI242" s="59"/>
      <c r="AJ242" s="59"/>
      <c r="AK242" s="59"/>
      <c r="AL242" s="59"/>
      <c r="AM242" s="59"/>
      <c r="AN242" s="59"/>
      <c r="AO242" s="59"/>
      <c r="AP242" s="59"/>
      <c r="AQ242" s="59"/>
      <c r="AR242" s="59"/>
    </row>
    <row r="243" spans="1:44" s="60" customFormat="1" x14ac:dyDescent="0.3">
      <c r="A243" s="26"/>
      <c r="B243" s="46"/>
      <c r="C243" s="47"/>
      <c r="D243" s="46"/>
      <c r="E243" s="48"/>
      <c r="F243" s="61"/>
      <c r="G243" s="26"/>
      <c r="H243" s="59"/>
      <c r="I243" s="59"/>
      <c r="J243" s="59"/>
      <c r="K243" s="59"/>
      <c r="L243" s="59"/>
      <c r="M243" s="59"/>
      <c r="N243" s="59"/>
      <c r="O243" s="59"/>
      <c r="P243" s="59"/>
      <c r="Q243" s="59"/>
      <c r="R243" s="59"/>
      <c r="S243" s="59"/>
      <c r="T243" s="59"/>
      <c r="U243" s="59"/>
      <c r="V243" s="59"/>
      <c r="W243" s="59"/>
      <c r="X243" s="59"/>
      <c r="Y243" s="59"/>
      <c r="Z243" s="59"/>
      <c r="AA243" s="59"/>
      <c r="AB243" s="59"/>
      <c r="AC243" s="59"/>
      <c r="AD243" s="59"/>
      <c r="AE243" s="59"/>
      <c r="AF243" s="59"/>
      <c r="AG243" s="59"/>
      <c r="AH243" s="59"/>
      <c r="AI243" s="59"/>
      <c r="AJ243" s="59"/>
      <c r="AK243" s="59"/>
      <c r="AL243" s="59"/>
      <c r="AM243" s="59"/>
      <c r="AN243" s="59"/>
      <c r="AO243" s="59"/>
      <c r="AP243" s="59"/>
      <c r="AQ243" s="59"/>
      <c r="AR243" s="59"/>
    </row>
    <row r="244" spans="1:44" s="60" customFormat="1" x14ac:dyDescent="0.3">
      <c r="A244" s="26"/>
      <c r="B244" s="46"/>
      <c r="C244" s="47"/>
      <c r="D244" s="46"/>
      <c r="E244" s="48"/>
      <c r="F244" s="61"/>
      <c r="G244" s="26"/>
      <c r="H244" s="59"/>
      <c r="I244" s="59"/>
      <c r="J244" s="59"/>
      <c r="K244" s="59"/>
      <c r="L244" s="59"/>
      <c r="M244" s="59"/>
      <c r="N244" s="59"/>
      <c r="O244" s="59"/>
      <c r="P244" s="59"/>
      <c r="Q244" s="59"/>
      <c r="R244" s="59"/>
      <c r="S244" s="59"/>
      <c r="T244" s="59"/>
      <c r="U244" s="59"/>
      <c r="V244" s="59"/>
      <c r="W244" s="59"/>
      <c r="X244" s="59"/>
      <c r="Y244" s="59"/>
      <c r="Z244" s="59"/>
      <c r="AA244" s="59"/>
      <c r="AB244" s="59"/>
      <c r="AC244" s="59"/>
      <c r="AD244" s="59"/>
      <c r="AE244" s="59"/>
      <c r="AF244" s="59"/>
      <c r="AG244" s="59"/>
      <c r="AH244" s="59"/>
      <c r="AI244" s="59"/>
      <c r="AJ244" s="59"/>
      <c r="AK244" s="59"/>
      <c r="AL244" s="59"/>
      <c r="AM244" s="59"/>
      <c r="AN244" s="59"/>
      <c r="AO244" s="59"/>
      <c r="AP244" s="59"/>
      <c r="AQ244" s="59"/>
      <c r="AR244" s="59"/>
    </row>
    <row r="245" spans="1:44" s="60" customFormat="1" x14ac:dyDescent="0.3">
      <c r="A245" s="26"/>
      <c r="B245" s="46"/>
      <c r="C245" s="47"/>
      <c r="D245" s="46"/>
      <c r="E245" s="48"/>
      <c r="F245" s="61"/>
      <c r="G245" s="26"/>
      <c r="H245" s="59"/>
      <c r="I245" s="59"/>
      <c r="J245" s="59"/>
      <c r="K245" s="59"/>
      <c r="L245" s="59"/>
      <c r="M245" s="59"/>
      <c r="N245" s="59"/>
      <c r="O245" s="59"/>
      <c r="P245" s="59"/>
      <c r="Q245" s="59"/>
      <c r="R245" s="59"/>
      <c r="S245" s="59"/>
      <c r="T245" s="59"/>
      <c r="U245" s="59"/>
      <c r="V245" s="59"/>
      <c r="W245" s="59"/>
      <c r="X245" s="59"/>
      <c r="Y245" s="59"/>
      <c r="Z245" s="59"/>
      <c r="AA245" s="59"/>
      <c r="AB245" s="59"/>
      <c r="AC245" s="59"/>
      <c r="AD245" s="59"/>
      <c r="AE245" s="59"/>
      <c r="AF245" s="59"/>
      <c r="AG245" s="59"/>
      <c r="AH245" s="59"/>
      <c r="AI245" s="59"/>
      <c r="AJ245" s="59"/>
      <c r="AK245" s="59"/>
      <c r="AL245" s="59"/>
      <c r="AM245" s="59"/>
      <c r="AN245" s="59"/>
      <c r="AO245" s="59"/>
      <c r="AP245" s="59"/>
      <c r="AQ245" s="59"/>
      <c r="AR245" s="59"/>
    </row>
    <row r="246" spans="1:44" s="60" customFormat="1" x14ac:dyDescent="0.3">
      <c r="A246" s="26"/>
      <c r="B246" s="46"/>
      <c r="C246" s="47"/>
      <c r="D246" s="46"/>
      <c r="E246" s="48"/>
      <c r="F246" s="61"/>
      <c r="G246" s="26"/>
      <c r="H246" s="59"/>
      <c r="I246" s="59"/>
      <c r="J246" s="59"/>
      <c r="K246" s="59"/>
      <c r="L246" s="59"/>
      <c r="M246" s="59"/>
      <c r="N246" s="59"/>
      <c r="O246" s="59"/>
      <c r="P246" s="59"/>
      <c r="Q246" s="59"/>
      <c r="R246" s="59"/>
      <c r="S246" s="59"/>
      <c r="T246" s="59"/>
      <c r="U246" s="59"/>
      <c r="V246" s="59"/>
      <c r="W246" s="59"/>
      <c r="X246" s="59"/>
      <c r="Y246" s="59"/>
      <c r="Z246" s="59"/>
      <c r="AA246" s="59"/>
      <c r="AB246" s="59"/>
      <c r="AC246" s="59"/>
      <c r="AD246" s="59"/>
      <c r="AE246" s="59"/>
      <c r="AF246" s="59"/>
      <c r="AG246" s="59"/>
      <c r="AH246" s="59"/>
      <c r="AI246" s="59"/>
      <c r="AJ246" s="59"/>
      <c r="AK246" s="59"/>
      <c r="AL246" s="59"/>
      <c r="AM246" s="59"/>
      <c r="AN246" s="59"/>
      <c r="AO246" s="59"/>
      <c r="AP246" s="59"/>
      <c r="AQ246" s="59"/>
      <c r="AR246" s="59"/>
    </row>
    <row r="247" spans="1:44" s="60" customFormat="1" x14ac:dyDescent="0.3">
      <c r="A247" s="26"/>
      <c r="B247" s="46"/>
      <c r="C247" s="47"/>
      <c r="D247" s="46"/>
      <c r="E247" s="48"/>
      <c r="F247" s="61"/>
      <c r="G247" s="26"/>
      <c r="H247" s="59"/>
      <c r="I247" s="59"/>
      <c r="J247" s="59"/>
      <c r="K247" s="59"/>
      <c r="L247" s="59"/>
      <c r="M247" s="59"/>
      <c r="N247" s="59"/>
      <c r="O247" s="59"/>
      <c r="P247" s="59"/>
      <c r="Q247" s="59"/>
      <c r="R247" s="59"/>
      <c r="S247" s="59"/>
      <c r="T247" s="59"/>
      <c r="U247" s="59"/>
      <c r="V247" s="59"/>
      <c r="W247" s="59"/>
      <c r="X247" s="59"/>
      <c r="Y247" s="59"/>
      <c r="Z247" s="59"/>
      <c r="AA247" s="59"/>
      <c r="AB247" s="59"/>
      <c r="AC247" s="59"/>
      <c r="AD247" s="59"/>
      <c r="AE247" s="59"/>
      <c r="AF247" s="59"/>
      <c r="AG247" s="59"/>
      <c r="AH247" s="59"/>
      <c r="AI247" s="59"/>
      <c r="AJ247" s="59"/>
      <c r="AK247" s="59"/>
      <c r="AL247" s="59"/>
      <c r="AM247" s="59"/>
      <c r="AN247" s="59"/>
      <c r="AO247" s="59"/>
      <c r="AP247" s="59"/>
      <c r="AQ247" s="59"/>
      <c r="AR247" s="59"/>
    </row>
    <row r="248" spans="1:44" s="60" customFormat="1" x14ac:dyDescent="0.3">
      <c r="A248" s="26"/>
      <c r="B248" s="46"/>
      <c r="C248" s="47"/>
      <c r="D248" s="46"/>
      <c r="E248" s="48"/>
      <c r="F248" s="61"/>
      <c r="G248" s="26"/>
      <c r="H248" s="59"/>
      <c r="I248" s="59"/>
      <c r="J248" s="59"/>
      <c r="K248" s="59"/>
      <c r="L248" s="59"/>
      <c r="M248" s="59"/>
      <c r="N248" s="59"/>
      <c r="O248" s="59"/>
      <c r="P248" s="59"/>
      <c r="Q248" s="59"/>
      <c r="R248" s="59"/>
      <c r="S248" s="59"/>
      <c r="T248" s="59"/>
      <c r="U248" s="59"/>
      <c r="V248" s="59"/>
      <c r="W248" s="59"/>
      <c r="X248" s="59"/>
      <c r="Y248" s="59"/>
      <c r="Z248" s="59"/>
      <c r="AA248" s="59"/>
      <c r="AB248" s="59"/>
      <c r="AC248" s="59"/>
      <c r="AD248" s="59"/>
      <c r="AE248" s="59"/>
      <c r="AF248" s="59"/>
      <c r="AG248" s="59"/>
      <c r="AH248" s="59"/>
      <c r="AI248" s="59"/>
      <c r="AJ248" s="59"/>
      <c r="AK248" s="59"/>
      <c r="AL248" s="59"/>
      <c r="AM248" s="59"/>
      <c r="AN248" s="59"/>
      <c r="AO248" s="59"/>
      <c r="AP248" s="59"/>
      <c r="AQ248" s="59"/>
      <c r="AR248" s="59"/>
    </row>
    <row r="249" spans="1:44" s="60" customFormat="1" x14ac:dyDescent="0.3">
      <c r="A249" s="26"/>
      <c r="B249" s="46"/>
      <c r="C249" s="47"/>
      <c r="D249" s="46"/>
      <c r="E249" s="48"/>
      <c r="F249" s="61"/>
      <c r="G249" s="26"/>
      <c r="H249" s="59"/>
      <c r="I249" s="59"/>
      <c r="J249" s="59"/>
      <c r="K249" s="59"/>
      <c r="L249" s="59"/>
      <c r="M249" s="59"/>
      <c r="N249" s="59"/>
      <c r="O249" s="59"/>
      <c r="P249" s="59"/>
      <c r="Q249" s="59"/>
      <c r="R249" s="59"/>
      <c r="S249" s="59"/>
      <c r="T249" s="59"/>
      <c r="U249" s="59"/>
      <c r="V249" s="59"/>
      <c r="W249" s="59"/>
      <c r="X249" s="59"/>
      <c r="Y249" s="59"/>
      <c r="Z249" s="59"/>
      <c r="AA249" s="59"/>
      <c r="AB249" s="59"/>
      <c r="AC249" s="59"/>
      <c r="AD249" s="59"/>
      <c r="AE249" s="59"/>
      <c r="AF249" s="59"/>
      <c r="AG249" s="59"/>
      <c r="AH249" s="59"/>
      <c r="AI249" s="59"/>
      <c r="AJ249" s="59"/>
      <c r="AK249" s="59"/>
      <c r="AL249" s="59"/>
      <c r="AM249" s="59"/>
      <c r="AN249" s="59"/>
      <c r="AO249" s="59"/>
      <c r="AP249" s="59"/>
      <c r="AQ249" s="59"/>
      <c r="AR249" s="59"/>
    </row>
    <row r="250" spans="1:44" s="60" customFormat="1" x14ac:dyDescent="0.3">
      <c r="A250" s="26"/>
      <c r="B250" s="46"/>
      <c r="C250" s="47"/>
      <c r="D250" s="46"/>
      <c r="E250" s="48"/>
      <c r="F250" s="61"/>
      <c r="G250" s="26"/>
      <c r="H250" s="59"/>
      <c r="I250" s="59"/>
      <c r="J250" s="59"/>
      <c r="K250" s="59"/>
      <c r="L250" s="59"/>
      <c r="M250" s="59"/>
      <c r="N250" s="59"/>
      <c r="O250" s="59"/>
      <c r="P250" s="59"/>
      <c r="Q250" s="59"/>
      <c r="R250" s="59"/>
      <c r="S250" s="59"/>
      <c r="T250" s="59"/>
      <c r="U250" s="59"/>
      <c r="V250" s="59"/>
      <c r="W250" s="59"/>
      <c r="X250" s="59"/>
      <c r="Y250" s="59"/>
      <c r="Z250" s="59"/>
      <c r="AA250" s="59"/>
      <c r="AB250" s="59"/>
      <c r="AC250" s="59"/>
      <c r="AD250" s="59"/>
      <c r="AE250" s="59"/>
      <c r="AF250" s="59"/>
      <c r="AG250" s="59"/>
      <c r="AH250" s="59"/>
      <c r="AI250" s="59"/>
      <c r="AJ250" s="59"/>
      <c r="AK250" s="59"/>
      <c r="AL250" s="59"/>
      <c r="AM250" s="59"/>
      <c r="AN250" s="59"/>
      <c r="AO250" s="59"/>
      <c r="AP250" s="59"/>
      <c r="AQ250" s="59"/>
      <c r="AR250" s="59"/>
    </row>
    <row r="251" spans="1:44" s="60" customFormat="1" x14ac:dyDescent="0.3">
      <c r="A251" s="26"/>
      <c r="B251" s="46"/>
      <c r="C251" s="47"/>
      <c r="D251" s="46"/>
      <c r="E251" s="48"/>
      <c r="F251" s="61"/>
      <c r="G251" s="26"/>
      <c r="H251" s="59"/>
      <c r="I251" s="59"/>
      <c r="J251" s="59"/>
      <c r="K251" s="59"/>
      <c r="L251" s="59"/>
      <c r="M251" s="59"/>
      <c r="N251" s="59"/>
      <c r="O251" s="59"/>
      <c r="P251" s="59"/>
      <c r="Q251" s="59"/>
      <c r="R251" s="59"/>
      <c r="S251" s="59"/>
      <c r="T251" s="59"/>
      <c r="U251" s="59"/>
      <c r="V251" s="59"/>
      <c r="W251" s="59"/>
      <c r="X251" s="59"/>
      <c r="Y251" s="59"/>
      <c r="Z251" s="59"/>
      <c r="AA251" s="59"/>
      <c r="AB251" s="59"/>
      <c r="AC251" s="59"/>
      <c r="AD251" s="59"/>
      <c r="AE251" s="59"/>
      <c r="AF251" s="59"/>
      <c r="AG251" s="59"/>
      <c r="AH251" s="59"/>
      <c r="AI251" s="59"/>
      <c r="AJ251" s="59"/>
      <c r="AK251" s="59"/>
      <c r="AL251" s="59"/>
      <c r="AM251" s="59"/>
      <c r="AN251" s="59"/>
      <c r="AO251" s="59"/>
      <c r="AP251" s="59"/>
      <c r="AQ251" s="59"/>
      <c r="AR251" s="59"/>
    </row>
    <row r="252" spans="1:44" s="60" customFormat="1" x14ac:dyDescent="0.3">
      <c r="A252" s="26"/>
      <c r="B252" s="46"/>
      <c r="C252" s="47"/>
      <c r="D252" s="46"/>
      <c r="E252" s="48"/>
      <c r="F252" s="61"/>
      <c r="G252" s="26"/>
      <c r="H252" s="59"/>
      <c r="I252" s="59"/>
      <c r="J252" s="59"/>
      <c r="K252" s="59"/>
      <c r="L252" s="59"/>
      <c r="M252" s="59"/>
      <c r="N252" s="59"/>
      <c r="O252" s="59"/>
      <c r="P252" s="59"/>
      <c r="Q252" s="59"/>
      <c r="R252" s="59"/>
      <c r="S252" s="59"/>
      <c r="T252" s="59"/>
      <c r="U252" s="59"/>
      <c r="V252" s="59"/>
      <c r="W252" s="59"/>
      <c r="X252" s="59"/>
      <c r="Y252" s="59"/>
      <c r="Z252" s="59"/>
      <c r="AA252" s="59"/>
      <c r="AB252" s="59"/>
      <c r="AC252" s="59"/>
      <c r="AD252" s="59"/>
      <c r="AE252" s="59"/>
      <c r="AF252" s="59"/>
      <c r="AG252" s="59"/>
      <c r="AH252" s="59"/>
      <c r="AI252" s="59"/>
      <c r="AJ252" s="59"/>
      <c r="AK252" s="59"/>
      <c r="AL252" s="59"/>
      <c r="AM252" s="59"/>
      <c r="AN252" s="59"/>
      <c r="AO252" s="59"/>
      <c r="AP252" s="59"/>
      <c r="AQ252" s="59"/>
      <c r="AR252" s="59"/>
    </row>
    <row r="253" spans="1:44" s="60" customFormat="1" x14ac:dyDescent="0.3">
      <c r="A253" s="26"/>
      <c r="B253" s="46"/>
      <c r="C253" s="47"/>
      <c r="D253" s="46"/>
      <c r="E253" s="48"/>
      <c r="F253" s="61"/>
      <c r="G253" s="26"/>
      <c r="H253" s="59"/>
      <c r="I253" s="59"/>
      <c r="J253" s="59"/>
      <c r="K253" s="59"/>
      <c r="L253" s="59"/>
      <c r="M253" s="59"/>
      <c r="N253" s="59"/>
      <c r="O253" s="59"/>
      <c r="P253" s="59"/>
      <c r="Q253" s="59"/>
      <c r="R253" s="59"/>
      <c r="S253" s="59"/>
      <c r="T253" s="59"/>
      <c r="U253" s="59"/>
      <c r="V253" s="59"/>
      <c r="W253" s="59"/>
      <c r="X253" s="59"/>
      <c r="Y253" s="59"/>
      <c r="Z253" s="59"/>
      <c r="AA253" s="59"/>
      <c r="AB253" s="59"/>
      <c r="AC253" s="59"/>
      <c r="AD253" s="59"/>
      <c r="AE253" s="59"/>
      <c r="AF253" s="59"/>
      <c r="AG253" s="59"/>
      <c r="AH253" s="59"/>
      <c r="AI253" s="59"/>
      <c r="AJ253" s="59"/>
      <c r="AK253" s="59"/>
      <c r="AL253" s="59"/>
      <c r="AM253" s="59"/>
      <c r="AN253" s="59"/>
      <c r="AO253" s="59"/>
      <c r="AP253" s="59"/>
      <c r="AQ253" s="59"/>
      <c r="AR253" s="59"/>
    </row>
    <row r="254" spans="1:44" s="60" customFormat="1" x14ac:dyDescent="0.3">
      <c r="A254" s="26"/>
      <c r="B254" s="46"/>
      <c r="C254" s="47"/>
      <c r="D254" s="46"/>
      <c r="E254" s="48"/>
      <c r="F254" s="61"/>
      <c r="G254" s="26"/>
      <c r="H254" s="59"/>
      <c r="I254" s="59"/>
      <c r="J254" s="59"/>
      <c r="K254" s="59"/>
      <c r="L254" s="59"/>
      <c r="M254" s="59"/>
      <c r="N254" s="59"/>
      <c r="O254" s="59"/>
      <c r="P254" s="59"/>
      <c r="Q254" s="59"/>
      <c r="R254" s="59"/>
      <c r="S254" s="59"/>
      <c r="T254" s="59"/>
      <c r="U254" s="59"/>
      <c r="V254" s="59"/>
      <c r="W254" s="59"/>
      <c r="X254" s="59"/>
      <c r="Y254" s="59"/>
      <c r="Z254" s="59"/>
      <c r="AA254" s="59"/>
      <c r="AB254" s="59"/>
      <c r="AC254" s="59"/>
      <c r="AD254" s="59"/>
      <c r="AE254" s="59"/>
      <c r="AF254" s="59"/>
      <c r="AG254" s="59"/>
      <c r="AH254" s="59"/>
      <c r="AI254" s="59"/>
      <c r="AJ254" s="59"/>
      <c r="AK254" s="59"/>
      <c r="AL254" s="59"/>
      <c r="AM254" s="59"/>
      <c r="AN254" s="59"/>
      <c r="AO254" s="59"/>
      <c r="AP254" s="59"/>
      <c r="AQ254" s="59"/>
      <c r="AR254" s="59"/>
    </row>
    <row r="255" spans="1:44" s="60" customFormat="1" x14ac:dyDescent="0.3">
      <c r="A255" s="26"/>
      <c r="B255" s="46"/>
      <c r="C255" s="47"/>
      <c r="D255" s="46"/>
      <c r="E255" s="48"/>
      <c r="F255" s="61"/>
      <c r="G255" s="26"/>
      <c r="H255" s="59"/>
      <c r="I255" s="59"/>
      <c r="J255" s="59"/>
      <c r="K255" s="59"/>
      <c r="L255" s="59"/>
      <c r="M255" s="59"/>
      <c r="N255" s="59"/>
      <c r="O255" s="59"/>
      <c r="P255" s="59"/>
      <c r="Q255" s="59"/>
      <c r="R255" s="59"/>
      <c r="S255" s="59"/>
      <c r="T255" s="59"/>
      <c r="U255" s="59"/>
      <c r="V255" s="59"/>
      <c r="W255" s="59"/>
      <c r="X255" s="59"/>
      <c r="Y255" s="59"/>
      <c r="Z255" s="59"/>
      <c r="AA255" s="59"/>
      <c r="AB255" s="59"/>
      <c r="AC255" s="59"/>
      <c r="AD255" s="59"/>
      <c r="AE255" s="59"/>
      <c r="AF255" s="59"/>
      <c r="AG255" s="59"/>
      <c r="AH255" s="59"/>
      <c r="AI255" s="59"/>
      <c r="AJ255" s="59"/>
      <c r="AK255" s="59"/>
      <c r="AL255" s="59"/>
      <c r="AM255" s="59"/>
      <c r="AN255" s="59"/>
      <c r="AO255" s="59"/>
      <c r="AP255" s="59"/>
      <c r="AQ255" s="59"/>
      <c r="AR255" s="59"/>
    </row>
    <row r="256" spans="1:44" s="60" customFormat="1" x14ac:dyDescent="0.3">
      <c r="A256" s="26"/>
      <c r="B256" s="46"/>
      <c r="C256" s="47"/>
      <c r="D256" s="46"/>
      <c r="E256" s="48"/>
      <c r="F256" s="61"/>
      <c r="G256" s="26"/>
      <c r="H256" s="59"/>
      <c r="I256" s="59"/>
      <c r="J256" s="59"/>
      <c r="K256" s="59"/>
      <c r="L256" s="59"/>
      <c r="M256" s="59"/>
      <c r="N256" s="59"/>
      <c r="O256" s="59"/>
      <c r="P256" s="59"/>
      <c r="Q256" s="59"/>
      <c r="R256" s="59"/>
      <c r="S256" s="59"/>
      <c r="T256" s="59"/>
      <c r="U256" s="59"/>
      <c r="V256" s="59"/>
      <c r="W256" s="59"/>
      <c r="X256" s="59"/>
      <c r="Y256" s="59"/>
      <c r="Z256" s="59"/>
      <c r="AA256" s="59"/>
      <c r="AB256" s="59"/>
      <c r="AC256" s="59"/>
      <c r="AD256" s="59"/>
      <c r="AE256" s="59"/>
      <c r="AF256" s="59"/>
      <c r="AG256" s="59"/>
      <c r="AH256" s="59"/>
      <c r="AI256" s="59"/>
      <c r="AJ256" s="59"/>
      <c r="AK256" s="59"/>
      <c r="AL256" s="59"/>
      <c r="AM256" s="59"/>
      <c r="AN256" s="59"/>
      <c r="AO256" s="59"/>
      <c r="AP256" s="59"/>
      <c r="AQ256" s="59"/>
      <c r="AR256" s="59"/>
    </row>
    <row r="257" spans="1:44" s="60" customFormat="1" x14ac:dyDescent="0.3">
      <c r="A257" s="26"/>
      <c r="B257" s="46"/>
      <c r="C257" s="47"/>
      <c r="D257" s="46"/>
      <c r="E257" s="48"/>
      <c r="F257" s="61"/>
      <c r="G257" s="26"/>
      <c r="H257" s="59"/>
      <c r="I257" s="59"/>
      <c r="J257" s="59"/>
      <c r="K257" s="59"/>
      <c r="L257" s="59"/>
      <c r="M257" s="59"/>
      <c r="N257" s="59"/>
      <c r="O257" s="59"/>
      <c r="P257" s="59"/>
      <c r="Q257" s="59"/>
      <c r="R257" s="59"/>
      <c r="S257" s="59"/>
      <c r="T257" s="59"/>
      <c r="U257" s="59"/>
      <c r="V257" s="59"/>
      <c r="W257" s="59"/>
      <c r="X257" s="59"/>
      <c r="Y257" s="59"/>
      <c r="Z257" s="59"/>
      <c r="AA257" s="59"/>
      <c r="AB257" s="59"/>
      <c r="AC257" s="59"/>
      <c r="AD257" s="59"/>
      <c r="AE257" s="59"/>
      <c r="AF257" s="59"/>
      <c r="AG257" s="59"/>
      <c r="AH257" s="59"/>
      <c r="AI257" s="59"/>
      <c r="AJ257" s="59"/>
      <c r="AK257" s="59"/>
      <c r="AL257" s="59"/>
      <c r="AM257" s="59"/>
      <c r="AN257" s="59"/>
      <c r="AO257" s="59"/>
      <c r="AP257" s="59"/>
      <c r="AQ257" s="59"/>
      <c r="AR257" s="59"/>
    </row>
    <row r="258" spans="1:44" s="60" customFormat="1" x14ac:dyDescent="0.3">
      <c r="A258" s="26"/>
      <c r="B258" s="46"/>
      <c r="C258" s="47"/>
      <c r="D258" s="46"/>
      <c r="E258" s="48"/>
      <c r="F258" s="61"/>
      <c r="G258" s="26"/>
      <c r="H258" s="59"/>
      <c r="I258" s="59"/>
      <c r="J258" s="59"/>
      <c r="K258" s="59"/>
      <c r="L258" s="59"/>
      <c r="M258" s="59"/>
      <c r="N258" s="59"/>
      <c r="O258" s="59"/>
      <c r="P258" s="59"/>
      <c r="Q258" s="59"/>
      <c r="R258" s="59"/>
      <c r="S258" s="59"/>
      <c r="T258" s="59"/>
      <c r="U258" s="59"/>
      <c r="V258" s="59"/>
      <c r="W258" s="59"/>
      <c r="X258" s="59"/>
      <c r="Y258" s="59"/>
      <c r="Z258" s="59"/>
      <c r="AA258" s="59"/>
      <c r="AB258" s="59"/>
      <c r="AC258" s="59"/>
      <c r="AD258" s="59"/>
      <c r="AE258" s="59"/>
      <c r="AF258" s="59"/>
      <c r="AG258" s="59"/>
      <c r="AH258" s="59"/>
      <c r="AI258" s="59"/>
      <c r="AJ258" s="59"/>
      <c r="AK258" s="59"/>
      <c r="AL258" s="59"/>
      <c r="AM258" s="59"/>
      <c r="AN258" s="59"/>
      <c r="AO258" s="59"/>
      <c r="AP258" s="59"/>
      <c r="AQ258" s="59"/>
      <c r="AR258" s="59"/>
    </row>
    <row r="259" spans="1:44" s="60" customFormat="1" x14ac:dyDescent="0.3">
      <c r="A259" s="26"/>
      <c r="B259" s="46"/>
      <c r="C259" s="47"/>
      <c r="D259" s="46"/>
      <c r="E259" s="48"/>
      <c r="F259" s="61"/>
      <c r="G259" s="26"/>
      <c r="H259" s="59"/>
      <c r="I259" s="59"/>
      <c r="J259" s="59"/>
      <c r="K259" s="59"/>
      <c r="L259" s="59"/>
      <c r="M259" s="59"/>
      <c r="N259" s="59"/>
      <c r="O259" s="59"/>
      <c r="P259" s="59"/>
      <c r="Q259" s="59"/>
      <c r="R259" s="59"/>
      <c r="S259" s="59"/>
      <c r="T259" s="59"/>
      <c r="U259" s="59"/>
      <c r="V259" s="59"/>
      <c r="W259" s="59"/>
      <c r="X259" s="59"/>
      <c r="Y259" s="59"/>
      <c r="Z259" s="59"/>
      <c r="AA259" s="59"/>
      <c r="AB259" s="59"/>
      <c r="AC259" s="59"/>
      <c r="AD259" s="59"/>
      <c r="AE259" s="59"/>
      <c r="AF259" s="59"/>
      <c r="AG259" s="59"/>
      <c r="AH259" s="59"/>
      <c r="AI259" s="59"/>
      <c r="AJ259" s="59"/>
      <c r="AK259" s="59"/>
      <c r="AL259" s="59"/>
      <c r="AM259" s="59"/>
      <c r="AN259" s="59"/>
      <c r="AO259" s="59"/>
      <c r="AP259" s="59"/>
      <c r="AQ259" s="59"/>
      <c r="AR259" s="59"/>
    </row>
    <row r="260" spans="1:44" s="60" customFormat="1" x14ac:dyDescent="0.3">
      <c r="A260" s="26"/>
      <c r="B260" s="46"/>
      <c r="C260" s="47"/>
      <c r="D260" s="46"/>
      <c r="E260" s="48"/>
      <c r="F260" s="61"/>
      <c r="G260" s="26"/>
      <c r="H260" s="59"/>
      <c r="I260" s="59"/>
      <c r="J260" s="59"/>
      <c r="K260" s="59"/>
      <c r="L260" s="59"/>
      <c r="M260" s="59"/>
      <c r="N260" s="59"/>
      <c r="O260" s="59"/>
      <c r="P260" s="59"/>
      <c r="Q260" s="59"/>
      <c r="R260" s="59"/>
      <c r="S260" s="59"/>
      <c r="T260" s="59"/>
      <c r="U260" s="59"/>
      <c r="V260" s="59"/>
      <c r="W260" s="59"/>
      <c r="X260" s="59"/>
      <c r="Y260" s="59"/>
      <c r="Z260" s="59"/>
      <c r="AA260" s="59"/>
      <c r="AB260" s="59"/>
      <c r="AC260" s="59"/>
      <c r="AD260" s="59"/>
      <c r="AE260" s="59"/>
      <c r="AF260" s="59"/>
      <c r="AG260" s="59"/>
      <c r="AH260" s="59"/>
      <c r="AI260" s="59"/>
      <c r="AJ260" s="59"/>
      <c r="AK260" s="59"/>
      <c r="AL260" s="59"/>
      <c r="AM260" s="59"/>
      <c r="AN260" s="59"/>
      <c r="AO260" s="59"/>
      <c r="AP260" s="59"/>
      <c r="AQ260" s="59"/>
      <c r="AR260" s="59"/>
    </row>
    <row r="261" spans="1:44" s="60" customFormat="1" x14ac:dyDescent="0.3">
      <c r="A261" s="26"/>
      <c r="B261" s="46"/>
      <c r="C261" s="47"/>
      <c r="D261" s="46"/>
      <c r="E261" s="48"/>
      <c r="F261" s="61"/>
      <c r="G261" s="26"/>
      <c r="H261" s="59"/>
      <c r="I261" s="59"/>
      <c r="J261" s="59"/>
      <c r="K261" s="59"/>
      <c r="L261" s="59"/>
      <c r="M261" s="59"/>
      <c r="N261" s="59"/>
      <c r="O261" s="59"/>
      <c r="P261" s="59"/>
      <c r="Q261" s="59"/>
      <c r="R261" s="59"/>
      <c r="S261" s="59"/>
      <c r="T261" s="59"/>
      <c r="U261" s="59"/>
      <c r="V261" s="59"/>
      <c r="W261" s="59"/>
      <c r="X261" s="59"/>
      <c r="Y261" s="59"/>
      <c r="Z261" s="59"/>
      <c r="AA261" s="59"/>
      <c r="AB261" s="59"/>
      <c r="AC261" s="59"/>
      <c r="AD261" s="59"/>
      <c r="AE261" s="59"/>
      <c r="AF261" s="59"/>
      <c r="AG261" s="59"/>
      <c r="AH261" s="59"/>
      <c r="AI261" s="59"/>
      <c r="AJ261" s="59"/>
      <c r="AK261" s="59"/>
      <c r="AL261" s="59"/>
      <c r="AM261" s="59"/>
      <c r="AN261" s="59"/>
      <c r="AO261" s="59"/>
      <c r="AP261" s="59"/>
      <c r="AQ261" s="59"/>
      <c r="AR261" s="59"/>
    </row>
    <row r="262" spans="1:44" s="60" customFormat="1" x14ac:dyDescent="0.3">
      <c r="A262" s="26"/>
      <c r="B262" s="46"/>
      <c r="C262" s="47"/>
      <c r="D262" s="46"/>
      <c r="E262" s="48"/>
      <c r="F262" s="61"/>
      <c r="G262" s="26"/>
      <c r="H262" s="59"/>
      <c r="I262" s="59"/>
      <c r="J262" s="59"/>
      <c r="K262" s="59"/>
      <c r="L262" s="59"/>
      <c r="M262" s="59"/>
      <c r="N262" s="59"/>
      <c r="O262" s="59"/>
      <c r="P262" s="59"/>
      <c r="Q262" s="59"/>
      <c r="R262" s="59"/>
      <c r="S262" s="59"/>
      <c r="T262" s="59"/>
      <c r="U262" s="59"/>
      <c r="V262" s="59"/>
      <c r="W262" s="59"/>
      <c r="X262" s="59"/>
      <c r="Y262" s="59"/>
      <c r="Z262" s="59"/>
      <c r="AA262" s="59"/>
      <c r="AB262" s="59"/>
      <c r="AC262" s="59"/>
      <c r="AD262" s="59"/>
      <c r="AE262" s="59"/>
      <c r="AF262" s="59"/>
      <c r="AG262" s="59"/>
      <c r="AH262" s="59"/>
      <c r="AI262" s="59"/>
      <c r="AJ262" s="59"/>
      <c r="AK262" s="59"/>
      <c r="AL262" s="59"/>
      <c r="AM262" s="59"/>
      <c r="AN262" s="59"/>
      <c r="AO262" s="59"/>
      <c r="AP262" s="59"/>
      <c r="AQ262" s="59"/>
      <c r="AR262" s="59"/>
    </row>
    <row r="263" spans="1:44" s="60" customFormat="1" x14ac:dyDescent="0.3">
      <c r="A263" s="26"/>
      <c r="B263" s="46"/>
      <c r="C263" s="47"/>
      <c r="D263" s="46"/>
      <c r="E263" s="48"/>
      <c r="F263" s="61"/>
      <c r="G263" s="26"/>
      <c r="H263" s="59"/>
      <c r="I263" s="59"/>
      <c r="J263" s="59"/>
      <c r="K263" s="59"/>
      <c r="L263" s="59"/>
      <c r="M263" s="59"/>
      <c r="N263" s="59"/>
      <c r="O263" s="59"/>
      <c r="P263" s="59"/>
      <c r="Q263" s="59"/>
      <c r="R263" s="59"/>
      <c r="S263" s="59"/>
      <c r="T263" s="59"/>
      <c r="U263" s="59"/>
      <c r="V263" s="59"/>
      <c r="W263" s="59"/>
      <c r="X263" s="59"/>
      <c r="Y263" s="59"/>
      <c r="Z263" s="59"/>
      <c r="AA263" s="59"/>
      <c r="AB263" s="59"/>
      <c r="AC263" s="59"/>
      <c r="AD263" s="59"/>
      <c r="AE263" s="59"/>
      <c r="AF263" s="59"/>
      <c r="AG263" s="59"/>
      <c r="AH263" s="59"/>
      <c r="AI263" s="59"/>
      <c r="AJ263" s="59"/>
      <c r="AK263" s="59"/>
      <c r="AL263" s="59"/>
      <c r="AM263" s="59"/>
      <c r="AN263" s="59"/>
      <c r="AO263" s="59"/>
      <c r="AP263" s="59"/>
      <c r="AQ263" s="59"/>
      <c r="AR263" s="59"/>
    </row>
    <row r="264" spans="1:44" s="60" customFormat="1" x14ac:dyDescent="0.3">
      <c r="A264" s="26"/>
      <c r="B264" s="46"/>
      <c r="C264" s="47"/>
      <c r="D264" s="46"/>
      <c r="E264" s="48"/>
      <c r="F264" s="61"/>
      <c r="G264" s="26"/>
      <c r="H264" s="59"/>
      <c r="I264" s="59"/>
      <c r="J264" s="59"/>
      <c r="K264" s="59"/>
      <c r="L264" s="59"/>
      <c r="M264" s="59"/>
      <c r="N264" s="59"/>
      <c r="O264" s="59"/>
      <c r="P264" s="59"/>
      <c r="Q264" s="59"/>
      <c r="R264" s="59"/>
      <c r="S264" s="59"/>
      <c r="T264" s="59"/>
      <c r="U264" s="59"/>
      <c r="V264" s="59"/>
      <c r="W264" s="59"/>
      <c r="X264" s="59"/>
      <c r="Y264" s="59"/>
      <c r="Z264" s="59"/>
      <c r="AA264" s="59"/>
      <c r="AB264" s="59"/>
      <c r="AC264" s="59"/>
      <c r="AD264" s="59"/>
      <c r="AE264" s="59"/>
      <c r="AF264" s="59"/>
      <c r="AG264" s="59"/>
      <c r="AH264" s="59"/>
      <c r="AI264" s="59"/>
      <c r="AJ264" s="59"/>
      <c r="AK264" s="59"/>
      <c r="AL264" s="59"/>
      <c r="AM264" s="59"/>
      <c r="AN264" s="59"/>
      <c r="AO264" s="59"/>
      <c r="AP264" s="59"/>
      <c r="AQ264" s="59"/>
      <c r="AR264" s="59"/>
    </row>
    <row r="265" spans="1:44" s="60" customFormat="1" x14ac:dyDescent="0.3">
      <c r="A265" s="26"/>
      <c r="B265" s="46"/>
      <c r="C265" s="47"/>
      <c r="D265" s="46"/>
      <c r="E265" s="48"/>
      <c r="F265" s="61"/>
      <c r="G265" s="26"/>
      <c r="H265" s="59"/>
      <c r="I265" s="59"/>
      <c r="J265" s="59"/>
      <c r="K265" s="59"/>
      <c r="L265" s="59"/>
      <c r="M265" s="59"/>
      <c r="N265" s="59"/>
      <c r="O265" s="59"/>
      <c r="P265" s="59"/>
      <c r="Q265" s="59"/>
      <c r="R265" s="59"/>
      <c r="S265" s="59"/>
      <c r="T265" s="59"/>
      <c r="U265" s="59"/>
      <c r="V265" s="59"/>
      <c r="W265" s="59"/>
      <c r="X265" s="59"/>
      <c r="Y265" s="59"/>
      <c r="Z265" s="59"/>
      <c r="AA265" s="59"/>
      <c r="AB265" s="59"/>
      <c r="AC265" s="59"/>
      <c r="AD265" s="59"/>
      <c r="AE265" s="59"/>
      <c r="AF265" s="59"/>
      <c r="AG265" s="59"/>
      <c r="AH265" s="59"/>
      <c r="AI265" s="59"/>
      <c r="AJ265" s="59"/>
      <c r="AK265" s="59"/>
      <c r="AL265" s="59"/>
      <c r="AM265" s="59"/>
      <c r="AN265" s="59"/>
      <c r="AO265" s="59"/>
      <c r="AP265" s="59"/>
      <c r="AQ265" s="59"/>
      <c r="AR265" s="59"/>
    </row>
    <row r="266" spans="1:44" s="60" customFormat="1" x14ac:dyDescent="0.3">
      <c r="A266" s="26"/>
      <c r="B266" s="46"/>
      <c r="C266" s="47"/>
      <c r="D266" s="46"/>
      <c r="E266" s="48"/>
      <c r="F266" s="61"/>
      <c r="G266" s="26"/>
      <c r="H266" s="59"/>
      <c r="I266" s="59"/>
      <c r="J266" s="59"/>
      <c r="K266" s="59"/>
      <c r="L266" s="59"/>
      <c r="M266" s="59"/>
      <c r="N266" s="59"/>
      <c r="O266" s="59"/>
      <c r="P266" s="59"/>
      <c r="Q266" s="59"/>
      <c r="R266" s="59"/>
      <c r="S266" s="59"/>
      <c r="T266" s="59"/>
      <c r="U266" s="59"/>
      <c r="V266" s="59"/>
      <c r="W266" s="59"/>
      <c r="X266" s="59"/>
      <c r="Y266" s="59"/>
      <c r="Z266" s="59"/>
      <c r="AA266" s="59"/>
      <c r="AB266" s="59"/>
      <c r="AC266" s="59"/>
      <c r="AD266" s="59"/>
      <c r="AE266" s="59"/>
      <c r="AF266" s="59"/>
      <c r="AG266" s="59"/>
      <c r="AH266" s="59"/>
      <c r="AI266" s="59"/>
      <c r="AJ266" s="59"/>
      <c r="AK266" s="59"/>
      <c r="AL266" s="59"/>
      <c r="AM266" s="59"/>
      <c r="AN266" s="59"/>
      <c r="AO266" s="59"/>
      <c r="AP266" s="59"/>
      <c r="AQ266" s="59"/>
      <c r="AR266" s="59"/>
    </row>
    <row r="267" spans="1:44" s="60" customFormat="1" x14ac:dyDescent="0.3">
      <c r="A267" s="26"/>
      <c r="B267" s="46"/>
      <c r="C267" s="47"/>
      <c r="D267" s="46"/>
      <c r="E267" s="48"/>
      <c r="F267" s="61"/>
      <c r="G267" s="26"/>
      <c r="H267" s="59"/>
      <c r="I267" s="59"/>
      <c r="J267" s="59"/>
      <c r="K267" s="59"/>
      <c r="L267" s="59"/>
      <c r="M267" s="59"/>
      <c r="N267" s="59"/>
      <c r="O267" s="59"/>
      <c r="P267" s="59"/>
      <c r="Q267" s="59"/>
      <c r="R267" s="59"/>
      <c r="S267" s="59"/>
      <c r="T267" s="59"/>
      <c r="U267" s="59"/>
      <c r="V267" s="59"/>
      <c r="W267" s="59"/>
      <c r="X267" s="59"/>
      <c r="Y267" s="59"/>
      <c r="Z267" s="59"/>
      <c r="AA267" s="59"/>
      <c r="AB267" s="59"/>
      <c r="AC267" s="59"/>
      <c r="AD267" s="59"/>
      <c r="AE267" s="59"/>
      <c r="AF267" s="59"/>
      <c r="AG267" s="59"/>
      <c r="AH267" s="59"/>
      <c r="AI267" s="59"/>
      <c r="AJ267" s="59"/>
      <c r="AK267" s="59"/>
      <c r="AL267" s="59"/>
      <c r="AM267" s="59"/>
      <c r="AN267" s="59"/>
      <c r="AO267" s="59"/>
      <c r="AP267" s="59"/>
      <c r="AQ267" s="59"/>
      <c r="AR267" s="59"/>
    </row>
    <row r="268" spans="1:44" s="60" customFormat="1" x14ac:dyDescent="0.3">
      <c r="A268" s="26"/>
      <c r="B268" s="46"/>
      <c r="C268" s="47"/>
      <c r="D268" s="46"/>
      <c r="E268" s="48"/>
      <c r="F268" s="61"/>
      <c r="G268" s="26"/>
      <c r="H268" s="59"/>
      <c r="I268" s="59"/>
      <c r="J268" s="59"/>
      <c r="K268" s="59"/>
      <c r="L268" s="59"/>
      <c r="M268" s="59"/>
      <c r="N268" s="59"/>
      <c r="O268" s="59"/>
      <c r="P268" s="59"/>
      <c r="Q268" s="59"/>
      <c r="R268" s="59"/>
      <c r="S268" s="59"/>
      <c r="T268" s="59"/>
      <c r="U268" s="59"/>
      <c r="V268" s="59"/>
      <c r="W268" s="59"/>
      <c r="X268" s="59"/>
      <c r="Y268" s="59"/>
      <c r="Z268" s="59"/>
      <c r="AA268" s="59"/>
      <c r="AB268" s="59"/>
      <c r="AC268" s="59"/>
      <c r="AD268" s="59"/>
      <c r="AE268" s="59"/>
      <c r="AF268" s="59"/>
      <c r="AG268" s="59"/>
      <c r="AH268" s="59"/>
      <c r="AI268" s="59"/>
      <c r="AJ268" s="59"/>
      <c r="AK268" s="59"/>
      <c r="AL268" s="59"/>
      <c r="AM268" s="59"/>
      <c r="AN268" s="59"/>
      <c r="AO268" s="59"/>
      <c r="AP268" s="59"/>
      <c r="AQ268" s="59"/>
      <c r="AR268" s="59"/>
    </row>
    <row r="269" spans="1:44" s="60" customFormat="1" x14ac:dyDescent="0.3">
      <c r="A269" s="26"/>
      <c r="B269" s="46"/>
      <c r="C269" s="47"/>
      <c r="D269" s="46"/>
      <c r="E269" s="48"/>
      <c r="F269" s="61"/>
      <c r="G269" s="26"/>
      <c r="H269" s="59"/>
      <c r="I269" s="59"/>
      <c r="J269" s="59"/>
      <c r="K269" s="59"/>
      <c r="L269" s="59"/>
      <c r="M269" s="59"/>
      <c r="N269" s="59"/>
      <c r="O269" s="59"/>
      <c r="P269" s="59"/>
      <c r="Q269" s="59"/>
      <c r="R269" s="59"/>
      <c r="S269" s="59"/>
      <c r="T269" s="59"/>
      <c r="U269" s="59"/>
      <c r="V269" s="59"/>
      <c r="W269" s="59"/>
      <c r="X269" s="59"/>
      <c r="Y269" s="59"/>
      <c r="Z269" s="59"/>
      <c r="AA269" s="59"/>
      <c r="AB269" s="59"/>
      <c r="AC269" s="59"/>
      <c r="AD269" s="59"/>
      <c r="AE269" s="59"/>
      <c r="AF269" s="59"/>
      <c r="AG269" s="59"/>
      <c r="AH269" s="59"/>
      <c r="AI269" s="59"/>
      <c r="AJ269" s="59"/>
      <c r="AK269" s="59"/>
      <c r="AL269" s="59"/>
      <c r="AM269" s="59"/>
      <c r="AN269" s="59"/>
      <c r="AO269" s="59"/>
      <c r="AP269" s="59"/>
      <c r="AQ269" s="59"/>
      <c r="AR269" s="59"/>
    </row>
    <row r="270" spans="1:44" s="60" customFormat="1" x14ac:dyDescent="0.3">
      <c r="A270" s="26"/>
      <c r="B270" s="46"/>
      <c r="C270" s="47"/>
      <c r="D270" s="46"/>
      <c r="E270" s="48"/>
      <c r="F270" s="61"/>
      <c r="G270" s="26"/>
      <c r="H270" s="59"/>
      <c r="I270" s="59"/>
      <c r="J270" s="59"/>
      <c r="K270" s="59"/>
      <c r="L270" s="59"/>
      <c r="M270" s="59"/>
      <c r="N270" s="59"/>
      <c r="O270" s="59"/>
      <c r="P270" s="59"/>
      <c r="Q270" s="59"/>
      <c r="R270" s="59"/>
      <c r="S270" s="59"/>
      <c r="T270" s="59"/>
      <c r="U270" s="59"/>
      <c r="V270" s="59"/>
      <c r="W270" s="59"/>
      <c r="X270" s="59"/>
      <c r="Y270" s="59"/>
      <c r="Z270" s="59"/>
      <c r="AA270" s="59"/>
      <c r="AB270" s="59"/>
      <c r="AC270" s="59"/>
      <c r="AD270" s="59"/>
      <c r="AE270" s="59"/>
      <c r="AF270" s="59"/>
      <c r="AG270" s="59"/>
      <c r="AH270" s="59"/>
      <c r="AI270" s="59"/>
      <c r="AJ270" s="59"/>
      <c r="AK270" s="59"/>
      <c r="AL270" s="59"/>
      <c r="AM270" s="59"/>
      <c r="AN270" s="59"/>
      <c r="AO270" s="59"/>
      <c r="AP270" s="59"/>
      <c r="AQ270" s="59"/>
      <c r="AR270" s="59"/>
    </row>
    <row r="271" spans="1:44" s="60" customFormat="1" x14ac:dyDescent="0.3">
      <c r="A271" s="26"/>
      <c r="B271" s="46"/>
      <c r="C271" s="47"/>
      <c r="D271" s="46"/>
      <c r="E271" s="48"/>
      <c r="F271" s="61"/>
      <c r="G271" s="26"/>
      <c r="H271" s="59"/>
      <c r="I271" s="59"/>
      <c r="J271" s="59"/>
      <c r="K271" s="59"/>
      <c r="L271" s="59"/>
      <c r="M271" s="59"/>
      <c r="N271" s="59"/>
      <c r="O271" s="59"/>
      <c r="P271" s="59"/>
      <c r="Q271" s="59"/>
      <c r="R271" s="59"/>
      <c r="S271" s="59"/>
      <c r="T271" s="59"/>
      <c r="U271" s="59"/>
      <c r="V271" s="59"/>
      <c r="W271" s="59"/>
      <c r="X271" s="59"/>
      <c r="Y271" s="59"/>
      <c r="Z271" s="59"/>
      <c r="AA271" s="59"/>
      <c r="AB271" s="59"/>
      <c r="AC271" s="59"/>
      <c r="AD271" s="59"/>
      <c r="AE271" s="59"/>
      <c r="AF271" s="59"/>
      <c r="AG271" s="59"/>
      <c r="AH271" s="59"/>
      <c r="AI271" s="59"/>
      <c r="AJ271" s="59"/>
      <c r="AK271" s="59"/>
      <c r="AL271" s="59"/>
      <c r="AM271" s="59"/>
      <c r="AN271" s="59"/>
      <c r="AO271" s="59"/>
      <c r="AP271" s="59"/>
      <c r="AQ271" s="59"/>
      <c r="AR271" s="59"/>
    </row>
    <row r="272" spans="1:44" s="60" customFormat="1" x14ac:dyDescent="0.3">
      <c r="A272" s="26"/>
      <c r="B272" s="46"/>
      <c r="C272" s="47"/>
      <c r="D272" s="46"/>
      <c r="E272" s="48"/>
      <c r="F272" s="61"/>
      <c r="G272" s="26"/>
      <c r="H272" s="59"/>
      <c r="I272" s="59"/>
      <c r="J272" s="59"/>
      <c r="K272" s="59"/>
      <c r="L272" s="59"/>
      <c r="M272" s="59"/>
      <c r="N272" s="59"/>
      <c r="O272" s="59"/>
      <c r="P272" s="59"/>
      <c r="Q272" s="59"/>
      <c r="R272" s="59"/>
      <c r="S272" s="59"/>
      <c r="T272" s="59"/>
      <c r="U272" s="59"/>
      <c r="V272" s="59"/>
      <c r="W272" s="59"/>
      <c r="X272" s="59"/>
      <c r="Y272" s="59"/>
      <c r="Z272" s="59"/>
      <c r="AA272" s="59"/>
      <c r="AB272" s="59"/>
      <c r="AC272" s="59"/>
      <c r="AD272" s="59"/>
      <c r="AE272" s="59"/>
      <c r="AF272" s="59"/>
      <c r="AG272" s="59"/>
      <c r="AH272" s="59"/>
      <c r="AI272" s="59"/>
      <c r="AJ272" s="59"/>
      <c r="AK272" s="59"/>
      <c r="AL272" s="59"/>
      <c r="AM272" s="59"/>
      <c r="AN272" s="59"/>
      <c r="AO272" s="59"/>
      <c r="AP272" s="59"/>
      <c r="AQ272" s="59"/>
      <c r="AR272" s="59"/>
    </row>
    <row r="273" spans="1:44" s="60" customFormat="1" x14ac:dyDescent="0.3">
      <c r="A273" s="26"/>
      <c r="B273" s="46"/>
      <c r="C273" s="47"/>
      <c r="D273" s="46"/>
      <c r="E273" s="48"/>
      <c r="F273" s="61"/>
      <c r="G273" s="26"/>
      <c r="H273" s="59"/>
      <c r="I273" s="59"/>
      <c r="J273" s="59"/>
      <c r="K273" s="59"/>
      <c r="L273" s="59"/>
      <c r="M273" s="59"/>
      <c r="N273" s="59"/>
      <c r="O273" s="59"/>
      <c r="P273" s="59"/>
      <c r="Q273" s="59"/>
      <c r="R273" s="59"/>
      <c r="S273" s="59"/>
      <c r="T273" s="59"/>
      <c r="U273" s="59"/>
      <c r="V273" s="59"/>
      <c r="W273" s="59"/>
      <c r="X273" s="59"/>
      <c r="Y273" s="59"/>
      <c r="Z273" s="59"/>
      <c r="AA273" s="59"/>
      <c r="AB273" s="59"/>
      <c r="AC273" s="59"/>
      <c r="AD273" s="59"/>
      <c r="AE273" s="59"/>
      <c r="AF273" s="59"/>
      <c r="AG273" s="59"/>
      <c r="AH273" s="59"/>
      <c r="AI273" s="59"/>
      <c r="AJ273" s="59"/>
      <c r="AK273" s="59"/>
      <c r="AL273" s="59"/>
      <c r="AM273" s="59"/>
      <c r="AN273" s="59"/>
      <c r="AO273" s="59"/>
      <c r="AP273" s="59"/>
      <c r="AQ273" s="59"/>
      <c r="AR273" s="59"/>
    </row>
    <row r="274" spans="1:44" s="60" customFormat="1" x14ac:dyDescent="0.3">
      <c r="A274" s="26"/>
      <c r="B274" s="46"/>
      <c r="C274" s="47"/>
      <c r="D274" s="46"/>
      <c r="E274" s="48"/>
      <c r="F274" s="61"/>
      <c r="G274" s="26"/>
      <c r="H274" s="59"/>
      <c r="I274" s="59"/>
      <c r="J274" s="59"/>
      <c r="K274" s="59"/>
      <c r="L274" s="59"/>
      <c r="M274" s="59"/>
      <c r="N274" s="59"/>
      <c r="O274" s="59"/>
      <c r="P274" s="59"/>
      <c r="Q274" s="59"/>
      <c r="R274" s="59"/>
      <c r="S274" s="59"/>
      <c r="T274" s="59"/>
      <c r="U274" s="59"/>
      <c r="V274" s="59"/>
      <c r="W274" s="59"/>
      <c r="X274" s="59"/>
      <c r="Y274" s="59"/>
      <c r="Z274" s="59"/>
      <c r="AA274" s="59"/>
      <c r="AB274" s="59"/>
      <c r="AC274" s="59"/>
      <c r="AD274" s="59"/>
      <c r="AE274" s="59"/>
      <c r="AF274" s="59"/>
      <c r="AG274" s="59"/>
      <c r="AH274" s="59"/>
      <c r="AI274" s="59"/>
      <c r="AJ274" s="59"/>
      <c r="AK274" s="59"/>
      <c r="AL274" s="59"/>
      <c r="AM274" s="59"/>
      <c r="AN274" s="59"/>
      <c r="AO274" s="59"/>
      <c r="AP274" s="59"/>
      <c r="AQ274" s="59"/>
      <c r="AR274" s="59"/>
    </row>
    <row r="275" spans="1:44" s="60" customFormat="1" x14ac:dyDescent="0.3">
      <c r="A275" s="26"/>
      <c r="B275" s="46"/>
      <c r="C275" s="47"/>
      <c r="D275" s="46"/>
      <c r="E275" s="48"/>
      <c r="F275" s="61"/>
      <c r="G275" s="26"/>
      <c r="H275" s="59"/>
      <c r="I275" s="59"/>
      <c r="J275" s="59"/>
      <c r="K275" s="59"/>
      <c r="L275" s="59"/>
      <c r="M275" s="59"/>
      <c r="N275" s="59"/>
      <c r="O275" s="59"/>
      <c r="P275" s="59"/>
      <c r="Q275" s="59"/>
      <c r="R275" s="59"/>
      <c r="S275" s="59"/>
      <c r="T275" s="59"/>
      <c r="U275" s="59"/>
      <c r="V275" s="59"/>
      <c r="W275" s="59"/>
      <c r="X275" s="59"/>
      <c r="Y275" s="59"/>
      <c r="Z275" s="59"/>
      <c r="AA275" s="59"/>
      <c r="AB275" s="59"/>
      <c r="AC275" s="59"/>
      <c r="AD275" s="59"/>
      <c r="AE275" s="59"/>
      <c r="AF275" s="59"/>
      <c r="AG275" s="59"/>
      <c r="AH275" s="59"/>
      <c r="AI275" s="59"/>
      <c r="AJ275" s="59"/>
      <c r="AK275" s="59"/>
      <c r="AL275" s="59"/>
      <c r="AM275" s="59"/>
      <c r="AN275" s="59"/>
      <c r="AO275" s="59"/>
      <c r="AP275" s="59"/>
      <c r="AQ275" s="59"/>
      <c r="AR275" s="59"/>
    </row>
    <row r="276" spans="1:44" s="60" customFormat="1" x14ac:dyDescent="0.3">
      <c r="A276" s="26"/>
      <c r="B276" s="46"/>
      <c r="C276" s="47"/>
      <c r="D276" s="46"/>
      <c r="E276" s="48"/>
      <c r="F276" s="61"/>
      <c r="G276" s="26"/>
      <c r="H276" s="59"/>
      <c r="I276" s="59"/>
      <c r="J276" s="59"/>
      <c r="K276" s="59"/>
      <c r="L276" s="59"/>
      <c r="M276" s="59"/>
      <c r="N276" s="59"/>
      <c r="O276" s="59"/>
      <c r="P276" s="59"/>
      <c r="Q276" s="59"/>
      <c r="R276" s="59"/>
      <c r="S276" s="59"/>
      <c r="T276" s="59"/>
      <c r="U276" s="59"/>
      <c r="V276" s="59"/>
      <c r="W276" s="59"/>
      <c r="X276" s="59"/>
      <c r="Y276" s="59"/>
      <c r="Z276" s="59"/>
      <c r="AA276" s="59"/>
      <c r="AB276" s="59"/>
      <c r="AC276" s="59"/>
      <c r="AD276" s="59"/>
      <c r="AE276" s="59"/>
      <c r="AF276" s="59"/>
      <c r="AG276" s="59"/>
      <c r="AH276" s="59"/>
      <c r="AI276" s="59"/>
      <c r="AJ276" s="59"/>
      <c r="AK276" s="59"/>
      <c r="AL276" s="59"/>
      <c r="AM276" s="59"/>
      <c r="AN276" s="59"/>
      <c r="AO276" s="59"/>
      <c r="AP276" s="59"/>
      <c r="AQ276" s="59"/>
      <c r="AR276" s="59"/>
    </row>
    <row r="277" spans="1:44" s="60" customFormat="1" x14ac:dyDescent="0.3">
      <c r="A277" s="26"/>
      <c r="B277" s="46"/>
      <c r="C277" s="47"/>
      <c r="D277" s="46"/>
      <c r="E277" s="48"/>
      <c r="F277" s="61"/>
      <c r="G277" s="26"/>
      <c r="H277" s="59"/>
      <c r="I277" s="59"/>
      <c r="J277" s="59"/>
      <c r="K277" s="59"/>
      <c r="L277" s="59"/>
      <c r="M277" s="59"/>
      <c r="N277" s="59"/>
      <c r="O277" s="59"/>
      <c r="P277" s="59"/>
      <c r="Q277" s="59"/>
      <c r="R277" s="59"/>
      <c r="S277" s="59"/>
      <c r="T277" s="59"/>
      <c r="U277" s="59"/>
      <c r="V277" s="59"/>
      <c r="W277" s="59"/>
      <c r="X277" s="59"/>
      <c r="Y277" s="59"/>
      <c r="Z277" s="59"/>
      <c r="AA277" s="59"/>
      <c r="AB277" s="59"/>
      <c r="AC277" s="59"/>
      <c r="AD277" s="59"/>
      <c r="AE277" s="59"/>
      <c r="AF277" s="59"/>
      <c r="AG277" s="59"/>
      <c r="AH277" s="59"/>
      <c r="AI277" s="59"/>
      <c r="AJ277" s="59"/>
      <c r="AK277" s="59"/>
      <c r="AL277" s="59"/>
      <c r="AM277" s="59"/>
      <c r="AN277" s="59"/>
      <c r="AO277" s="59"/>
      <c r="AP277" s="59"/>
      <c r="AQ277" s="59"/>
      <c r="AR277" s="59"/>
    </row>
    <row r="278" spans="1:44" s="60" customFormat="1" x14ac:dyDescent="0.3">
      <c r="A278" s="26"/>
      <c r="B278" s="46"/>
      <c r="C278" s="47"/>
      <c r="D278" s="46"/>
      <c r="E278" s="48"/>
      <c r="F278" s="61"/>
      <c r="G278" s="26"/>
      <c r="H278" s="59"/>
      <c r="I278" s="59"/>
      <c r="J278" s="59"/>
      <c r="K278" s="59"/>
      <c r="L278" s="59"/>
      <c r="M278" s="59"/>
      <c r="N278" s="59"/>
      <c r="O278" s="59"/>
      <c r="P278" s="59"/>
      <c r="Q278" s="59"/>
      <c r="R278" s="59"/>
      <c r="S278" s="59"/>
      <c r="T278" s="59"/>
      <c r="U278" s="59"/>
      <c r="V278" s="59"/>
      <c r="W278" s="59"/>
      <c r="X278" s="59"/>
      <c r="Y278" s="59"/>
      <c r="Z278" s="59"/>
      <c r="AA278" s="59"/>
      <c r="AB278" s="59"/>
      <c r="AC278" s="59"/>
      <c r="AD278" s="59"/>
      <c r="AE278" s="59"/>
      <c r="AF278" s="59"/>
      <c r="AG278" s="59"/>
      <c r="AH278" s="59"/>
      <c r="AI278" s="59"/>
      <c r="AJ278" s="59"/>
      <c r="AK278" s="59"/>
      <c r="AL278" s="59"/>
      <c r="AM278" s="59"/>
      <c r="AN278" s="59"/>
      <c r="AO278" s="59"/>
      <c r="AP278" s="59"/>
      <c r="AQ278" s="59"/>
      <c r="AR278" s="59"/>
    </row>
    <row r="279" spans="1:44" s="60" customFormat="1" x14ac:dyDescent="0.3">
      <c r="A279" s="26"/>
      <c r="B279" s="46"/>
      <c r="C279" s="47"/>
      <c r="D279" s="46"/>
      <c r="E279" s="48"/>
      <c r="F279" s="61"/>
      <c r="G279" s="26"/>
      <c r="H279" s="59"/>
      <c r="I279" s="59"/>
      <c r="J279" s="59"/>
      <c r="K279" s="59"/>
      <c r="L279" s="59"/>
      <c r="M279" s="59"/>
      <c r="N279" s="59"/>
      <c r="O279" s="59"/>
      <c r="P279" s="59"/>
      <c r="Q279" s="59"/>
      <c r="R279" s="59"/>
      <c r="S279" s="59"/>
      <c r="T279" s="59"/>
      <c r="U279" s="59"/>
      <c r="V279" s="59"/>
      <c r="W279" s="59"/>
      <c r="X279" s="59"/>
      <c r="Y279" s="59"/>
      <c r="Z279" s="59"/>
      <c r="AA279" s="59"/>
      <c r="AB279" s="59"/>
      <c r="AC279" s="59"/>
      <c r="AD279" s="59"/>
      <c r="AE279" s="59"/>
      <c r="AF279" s="59"/>
      <c r="AG279" s="59"/>
      <c r="AH279" s="59"/>
      <c r="AI279" s="59"/>
      <c r="AJ279" s="59"/>
      <c r="AK279" s="59"/>
      <c r="AL279" s="59"/>
      <c r="AM279" s="59"/>
      <c r="AN279" s="59"/>
      <c r="AO279" s="59"/>
      <c r="AP279" s="59"/>
      <c r="AQ279" s="59"/>
      <c r="AR279" s="59"/>
    </row>
    <row r="280" spans="1:44" s="60" customFormat="1" x14ac:dyDescent="0.3">
      <c r="A280" s="26"/>
      <c r="B280" s="46"/>
      <c r="C280" s="47"/>
      <c r="D280" s="46"/>
      <c r="E280" s="48"/>
      <c r="F280" s="61"/>
      <c r="G280" s="26"/>
      <c r="H280" s="59"/>
      <c r="I280" s="59"/>
      <c r="J280" s="59"/>
      <c r="K280" s="59"/>
      <c r="L280" s="59"/>
      <c r="M280" s="59"/>
      <c r="N280" s="59"/>
      <c r="O280" s="59"/>
      <c r="P280" s="59"/>
      <c r="Q280" s="59"/>
      <c r="R280" s="59"/>
      <c r="S280" s="59"/>
      <c r="T280" s="59"/>
      <c r="U280" s="59"/>
      <c r="V280" s="59"/>
      <c r="W280" s="59"/>
      <c r="X280" s="59"/>
      <c r="Y280" s="59"/>
      <c r="Z280" s="59"/>
      <c r="AA280" s="59"/>
      <c r="AB280" s="59"/>
      <c r="AC280" s="59"/>
      <c r="AD280" s="59"/>
      <c r="AE280" s="59"/>
      <c r="AF280" s="59"/>
      <c r="AG280" s="59"/>
      <c r="AH280" s="59"/>
      <c r="AI280" s="59"/>
      <c r="AJ280" s="59"/>
      <c r="AK280" s="59"/>
      <c r="AL280" s="59"/>
      <c r="AM280" s="59"/>
      <c r="AN280" s="59"/>
      <c r="AO280" s="59"/>
      <c r="AP280" s="59"/>
      <c r="AQ280" s="59"/>
      <c r="AR280" s="59"/>
    </row>
    <row r="281" spans="1:44" s="60" customFormat="1" x14ac:dyDescent="0.3">
      <c r="A281" s="26"/>
      <c r="B281" s="46"/>
      <c r="C281" s="47"/>
      <c r="D281" s="46"/>
      <c r="E281" s="48"/>
      <c r="F281" s="61"/>
      <c r="G281" s="26"/>
      <c r="H281" s="59"/>
      <c r="I281" s="59"/>
      <c r="J281" s="59"/>
      <c r="K281" s="59"/>
      <c r="L281" s="59"/>
      <c r="M281" s="59"/>
      <c r="N281" s="59"/>
      <c r="O281" s="59"/>
      <c r="P281" s="59"/>
      <c r="Q281" s="59"/>
      <c r="R281" s="59"/>
      <c r="S281" s="59"/>
      <c r="T281" s="59"/>
      <c r="U281" s="59"/>
      <c r="V281" s="59"/>
      <c r="W281" s="59"/>
      <c r="X281" s="59"/>
      <c r="Y281" s="59"/>
      <c r="Z281" s="59"/>
      <c r="AA281" s="59"/>
      <c r="AB281" s="59"/>
      <c r="AC281" s="59"/>
      <c r="AD281" s="59"/>
      <c r="AE281" s="59"/>
      <c r="AF281" s="59"/>
      <c r="AG281" s="59"/>
      <c r="AH281" s="59"/>
      <c r="AI281" s="59"/>
      <c r="AJ281" s="59"/>
      <c r="AK281" s="59"/>
      <c r="AL281" s="59"/>
      <c r="AM281" s="59"/>
      <c r="AN281" s="59"/>
      <c r="AO281" s="59"/>
      <c r="AP281" s="59"/>
      <c r="AQ281" s="59"/>
      <c r="AR281" s="59"/>
    </row>
    <row r="282" spans="1:44" s="60" customFormat="1" x14ac:dyDescent="0.3">
      <c r="A282" s="26"/>
      <c r="B282" s="46"/>
      <c r="C282" s="47"/>
      <c r="D282" s="46"/>
      <c r="E282" s="48"/>
      <c r="F282" s="61"/>
      <c r="G282" s="26"/>
      <c r="H282" s="59"/>
      <c r="I282" s="59"/>
      <c r="J282" s="59"/>
      <c r="K282" s="59"/>
      <c r="L282" s="59"/>
      <c r="M282" s="59"/>
      <c r="N282" s="59"/>
      <c r="O282" s="59"/>
      <c r="P282" s="59"/>
      <c r="Q282" s="59"/>
      <c r="R282" s="59"/>
      <c r="S282" s="59"/>
      <c r="T282" s="59"/>
      <c r="U282" s="59"/>
      <c r="V282" s="59"/>
      <c r="W282" s="59"/>
      <c r="X282" s="59"/>
      <c r="Y282" s="59"/>
      <c r="Z282" s="59"/>
      <c r="AA282" s="59"/>
      <c r="AB282" s="59"/>
      <c r="AC282" s="59"/>
      <c r="AD282" s="59"/>
      <c r="AE282" s="59"/>
      <c r="AF282" s="59"/>
      <c r="AG282" s="59"/>
      <c r="AH282" s="59"/>
      <c r="AI282" s="59"/>
      <c r="AJ282" s="59"/>
      <c r="AK282" s="59"/>
      <c r="AL282" s="59"/>
      <c r="AM282" s="59"/>
      <c r="AN282" s="59"/>
      <c r="AO282" s="59"/>
      <c r="AP282" s="59"/>
      <c r="AQ282" s="59"/>
      <c r="AR282" s="59"/>
    </row>
    <row r="283" spans="1:44" s="60" customFormat="1" x14ac:dyDescent="0.3">
      <c r="A283" s="26"/>
      <c r="B283" s="46"/>
      <c r="C283" s="47"/>
      <c r="D283" s="46"/>
      <c r="E283" s="48"/>
      <c r="F283" s="61"/>
      <c r="G283" s="26"/>
      <c r="H283" s="59"/>
      <c r="I283" s="59"/>
      <c r="J283" s="59"/>
      <c r="K283" s="59"/>
      <c r="L283" s="59"/>
      <c r="M283" s="59"/>
      <c r="N283" s="59"/>
      <c r="O283" s="59"/>
      <c r="P283" s="59"/>
      <c r="Q283" s="59"/>
      <c r="R283" s="59"/>
      <c r="S283" s="59"/>
      <c r="T283" s="59"/>
      <c r="U283" s="59"/>
      <c r="V283" s="59"/>
      <c r="W283" s="59"/>
      <c r="X283" s="59"/>
      <c r="Y283" s="59"/>
      <c r="Z283" s="59"/>
      <c r="AA283" s="59"/>
      <c r="AB283" s="59"/>
      <c r="AC283" s="59"/>
      <c r="AD283" s="59"/>
      <c r="AE283" s="59"/>
      <c r="AF283" s="59"/>
      <c r="AG283" s="59"/>
      <c r="AH283" s="59"/>
      <c r="AI283" s="59"/>
      <c r="AJ283" s="59"/>
      <c r="AK283" s="59"/>
      <c r="AL283" s="59"/>
      <c r="AM283" s="59"/>
      <c r="AN283" s="59"/>
      <c r="AO283" s="59"/>
      <c r="AP283" s="59"/>
      <c r="AQ283" s="59"/>
      <c r="AR283" s="59"/>
    </row>
    <row r="284" spans="1:44" s="60" customFormat="1" x14ac:dyDescent="0.3">
      <c r="A284" s="26"/>
      <c r="B284" s="46"/>
      <c r="C284" s="47"/>
      <c r="D284" s="46"/>
      <c r="E284" s="48"/>
      <c r="F284" s="61"/>
      <c r="G284" s="26"/>
      <c r="H284" s="59"/>
      <c r="I284" s="59"/>
      <c r="J284" s="59"/>
      <c r="K284" s="59"/>
      <c r="L284" s="59"/>
      <c r="M284" s="59"/>
      <c r="N284" s="59"/>
      <c r="O284" s="59"/>
      <c r="P284" s="59"/>
      <c r="Q284" s="59"/>
      <c r="R284" s="59"/>
      <c r="S284" s="59"/>
      <c r="T284" s="59"/>
      <c r="U284" s="59"/>
      <c r="V284" s="59"/>
      <c r="W284" s="59"/>
      <c r="X284" s="59"/>
      <c r="Y284" s="59"/>
      <c r="Z284" s="59"/>
      <c r="AA284" s="59"/>
      <c r="AB284" s="59"/>
      <c r="AC284" s="59"/>
      <c r="AD284" s="59"/>
      <c r="AE284" s="59"/>
      <c r="AF284" s="59"/>
      <c r="AG284" s="59"/>
      <c r="AH284" s="59"/>
      <c r="AI284" s="59"/>
      <c r="AJ284" s="59"/>
      <c r="AK284" s="59"/>
      <c r="AL284" s="59"/>
      <c r="AM284" s="59"/>
      <c r="AN284" s="59"/>
      <c r="AO284" s="59"/>
      <c r="AP284" s="59"/>
      <c r="AQ284" s="59"/>
      <c r="AR284" s="59"/>
    </row>
    <row r="285" spans="1:44" s="60" customFormat="1" x14ac:dyDescent="0.3">
      <c r="A285" s="26"/>
      <c r="B285" s="46"/>
      <c r="C285" s="47"/>
      <c r="D285" s="46"/>
      <c r="E285" s="48"/>
      <c r="F285" s="61"/>
      <c r="G285" s="26"/>
      <c r="H285" s="59"/>
      <c r="I285" s="59"/>
      <c r="J285" s="59"/>
      <c r="K285" s="59"/>
      <c r="L285" s="59"/>
      <c r="M285" s="59"/>
      <c r="N285" s="59"/>
      <c r="O285" s="59"/>
      <c r="P285" s="59"/>
      <c r="Q285" s="59"/>
      <c r="R285" s="59"/>
      <c r="S285" s="59"/>
      <c r="T285" s="59"/>
      <c r="U285" s="59"/>
      <c r="V285" s="59"/>
      <c r="W285" s="59"/>
      <c r="X285" s="59"/>
      <c r="Y285" s="59"/>
      <c r="Z285" s="59"/>
      <c r="AA285" s="59"/>
      <c r="AB285" s="59"/>
      <c r="AC285" s="59"/>
      <c r="AD285" s="59"/>
      <c r="AE285" s="59"/>
      <c r="AF285" s="59"/>
      <c r="AG285" s="59"/>
      <c r="AH285" s="59"/>
      <c r="AI285" s="59"/>
      <c r="AJ285" s="59"/>
      <c r="AK285" s="59"/>
      <c r="AL285" s="59"/>
      <c r="AM285" s="59"/>
      <c r="AN285" s="59"/>
      <c r="AO285" s="59"/>
      <c r="AP285" s="59"/>
      <c r="AQ285" s="59"/>
      <c r="AR285" s="59"/>
    </row>
    <row r="286" spans="1:44" s="60" customFormat="1" x14ac:dyDescent="0.3">
      <c r="A286" s="26"/>
      <c r="B286" s="46"/>
      <c r="C286" s="47"/>
      <c r="D286" s="46"/>
      <c r="E286" s="48"/>
      <c r="F286" s="61"/>
      <c r="G286" s="26"/>
      <c r="H286" s="59"/>
      <c r="I286" s="59"/>
      <c r="J286" s="59"/>
      <c r="K286" s="59"/>
      <c r="L286" s="59"/>
      <c r="M286" s="59"/>
      <c r="N286" s="59"/>
      <c r="O286" s="59"/>
      <c r="P286" s="59"/>
      <c r="Q286" s="59"/>
      <c r="R286" s="59"/>
      <c r="S286" s="59"/>
      <c r="T286" s="59"/>
      <c r="U286" s="59"/>
      <c r="V286" s="59"/>
      <c r="W286" s="59"/>
      <c r="X286" s="59"/>
      <c r="Y286" s="59"/>
      <c r="Z286" s="59"/>
      <c r="AA286" s="59"/>
      <c r="AB286" s="59"/>
      <c r="AC286" s="59"/>
      <c r="AD286" s="59"/>
      <c r="AE286" s="59"/>
      <c r="AF286" s="59"/>
      <c r="AG286" s="59"/>
      <c r="AH286" s="59"/>
      <c r="AI286" s="59"/>
      <c r="AJ286" s="59"/>
      <c r="AK286" s="59"/>
      <c r="AL286" s="59"/>
      <c r="AM286" s="59"/>
      <c r="AN286" s="59"/>
      <c r="AO286" s="59"/>
      <c r="AP286" s="59"/>
      <c r="AQ286" s="59"/>
      <c r="AR286" s="59"/>
    </row>
    <row r="287" spans="1:44" s="60" customFormat="1" x14ac:dyDescent="0.3">
      <c r="A287" s="26"/>
      <c r="B287" s="46"/>
      <c r="C287" s="47"/>
      <c r="D287" s="46"/>
      <c r="E287" s="48"/>
      <c r="F287" s="61"/>
      <c r="G287" s="26"/>
      <c r="H287" s="59"/>
      <c r="I287" s="59"/>
      <c r="J287" s="59"/>
      <c r="K287" s="59"/>
      <c r="L287" s="59"/>
      <c r="M287" s="59"/>
      <c r="N287" s="59"/>
      <c r="O287" s="59"/>
      <c r="P287" s="59"/>
      <c r="Q287" s="59"/>
      <c r="R287" s="59"/>
      <c r="S287" s="59"/>
      <c r="T287" s="59"/>
      <c r="U287" s="59"/>
      <c r="V287" s="59"/>
      <c r="W287" s="59"/>
      <c r="X287" s="59"/>
      <c r="Y287" s="59"/>
      <c r="Z287" s="59"/>
      <c r="AA287" s="59"/>
      <c r="AB287" s="59"/>
      <c r="AC287" s="59"/>
      <c r="AD287" s="59"/>
      <c r="AE287" s="59"/>
      <c r="AF287" s="59"/>
      <c r="AG287" s="59"/>
      <c r="AH287" s="59"/>
      <c r="AI287" s="59"/>
      <c r="AJ287" s="59"/>
      <c r="AK287" s="59"/>
      <c r="AL287" s="59"/>
      <c r="AM287" s="59"/>
      <c r="AN287" s="59"/>
      <c r="AO287" s="59"/>
      <c r="AP287" s="59"/>
      <c r="AQ287" s="59"/>
      <c r="AR287" s="59"/>
    </row>
    <row r="288" spans="1:44" s="60" customFormat="1" x14ac:dyDescent="0.3">
      <c r="A288" s="26"/>
      <c r="B288" s="46"/>
      <c r="C288" s="47"/>
      <c r="D288" s="46"/>
      <c r="E288" s="48"/>
      <c r="F288" s="61"/>
      <c r="G288" s="26"/>
      <c r="H288" s="59"/>
      <c r="I288" s="59"/>
      <c r="J288" s="59"/>
      <c r="K288" s="59"/>
      <c r="L288" s="59"/>
      <c r="M288" s="59"/>
      <c r="N288" s="59"/>
      <c r="O288" s="59"/>
      <c r="P288" s="59"/>
      <c r="Q288" s="59"/>
      <c r="R288" s="59"/>
      <c r="S288" s="59"/>
      <c r="T288" s="59"/>
      <c r="U288" s="59"/>
      <c r="V288" s="59"/>
      <c r="W288" s="59"/>
      <c r="X288" s="59"/>
      <c r="Y288" s="59"/>
      <c r="Z288" s="59"/>
      <c r="AA288" s="59"/>
      <c r="AB288" s="59"/>
      <c r="AC288" s="59"/>
      <c r="AD288" s="59"/>
      <c r="AE288" s="59"/>
      <c r="AF288" s="59"/>
      <c r="AG288" s="59"/>
      <c r="AH288" s="59"/>
      <c r="AI288" s="59"/>
      <c r="AJ288" s="59"/>
      <c r="AK288" s="59"/>
      <c r="AL288" s="59"/>
      <c r="AM288" s="59"/>
      <c r="AN288" s="59"/>
      <c r="AO288" s="59"/>
      <c r="AP288" s="59"/>
      <c r="AQ288" s="59"/>
      <c r="AR288" s="59"/>
    </row>
    <row r="289" spans="1:44" s="60" customFormat="1" x14ac:dyDescent="0.3">
      <c r="A289" s="26"/>
      <c r="B289" s="46"/>
      <c r="C289" s="47"/>
      <c r="D289" s="46"/>
      <c r="E289" s="48"/>
      <c r="F289" s="61"/>
      <c r="G289" s="26"/>
      <c r="H289" s="59"/>
      <c r="I289" s="59"/>
      <c r="J289" s="59"/>
      <c r="K289" s="59"/>
      <c r="L289" s="59"/>
      <c r="M289" s="59"/>
      <c r="N289" s="59"/>
      <c r="O289" s="59"/>
      <c r="P289" s="59"/>
      <c r="Q289" s="59"/>
      <c r="R289" s="59"/>
      <c r="S289" s="59"/>
      <c r="T289" s="59"/>
      <c r="U289" s="59"/>
      <c r="V289" s="59"/>
      <c r="W289" s="59"/>
      <c r="X289" s="59"/>
      <c r="Y289" s="59"/>
      <c r="Z289" s="59"/>
      <c r="AA289" s="59"/>
      <c r="AB289" s="59"/>
      <c r="AC289" s="59"/>
      <c r="AD289" s="59"/>
      <c r="AE289" s="59"/>
      <c r="AF289" s="59"/>
      <c r="AG289" s="59"/>
      <c r="AH289" s="59"/>
      <c r="AI289" s="59"/>
      <c r="AJ289" s="59"/>
      <c r="AK289" s="59"/>
      <c r="AL289" s="59"/>
      <c r="AM289" s="59"/>
      <c r="AN289" s="59"/>
      <c r="AO289" s="59"/>
      <c r="AP289" s="59"/>
      <c r="AQ289" s="59"/>
      <c r="AR289" s="59"/>
    </row>
    <row r="290" spans="1:44" s="60" customFormat="1" x14ac:dyDescent="0.3">
      <c r="A290" s="26"/>
      <c r="B290" s="46"/>
      <c r="C290" s="47"/>
      <c r="D290" s="46"/>
      <c r="E290" s="48"/>
      <c r="F290" s="61"/>
      <c r="G290" s="26"/>
      <c r="H290" s="59"/>
      <c r="I290" s="59"/>
      <c r="J290" s="59"/>
      <c r="K290" s="59"/>
      <c r="L290" s="59"/>
      <c r="M290" s="59"/>
      <c r="N290" s="59"/>
      <c r="O290" s="59"/>
      <c r="P290" s="59"/>
      <c r="Q290" s="59"/>
      <c r="R290" s="59"/>
      <c r="S290" s="59"/>
      <c r="T290" s="59"/>
      <c r="U290" s="59"/>
      <c r="V290" s="59"/>
      <c r="W290" s="59"/>
      <c r="X290" s="59"/>
      <c r="Y290" s="59"/>
      <c r="Z290" s="59"/>
      <c r="AA290" s="59"/>
      <c r="AB290" s="59"/>
      <c r="AC290" s="59"/>
      <c r="AD290" s="59"/>
      <c r="AE290" s="59"/>
      <c r="AF290" s="59"/>
      <c r="AG290" s="59"/>
      <c r="AH290" s="59"/>
      <c r="AI290" s="59"/>
      <c r="AJ290" s="59"/>
      <c r="AK290" s="59"/>
      <c r="AL290" s="59"/>
      <c r="AM290" s="59"/>
      <c r="AN290" s="59"/>
      <c r="AO290" s="59"/>
      <c r="AP290" s="59"/>
      <c r="AQ290" s="59"/>
      <c r="AR290" s="59"/>
    </row>
    <row r="291" spans="1:44" s="60" customFormat="1" x14ac:dyDescent="0.3">
      <c r="A291" s="26"/>
      <c r="B291" s="46"/>
      <c r="C291" s="47"/>
      <c r="D291" s="46"/>
      <c r="E291" s="48"/>
      <c r="F291" s="61"/>
      <c r="G291" s="26"/>
      <c r="H291" s="59"/>
      <c r="I291" s="59"/>
      <c r="J291" s="59"/>
      <c r="K291" s="59"/>
      <c r="L291" s="59"/>
      <c r="M291" s="59"/>
      <c r="N291" s="59"/>
      <c r="O291" s="59"/>
      <c r="P291" s="59"/>
      <c r="Q291" s="59"/>
      <c r="R291" s="59"/>
      <c r="S291" s="59"/>
      <c r="T291" s="59"/>
      <c r="U291" s="59"/>
      <c r="V291" s="59"/>
      <c r="W291" s="59"/>
      <c r="X291" s="59"/>
      <c r="Y291" s="59"/>
      <c r="Z291" s="59"/>
      <c r="AA291" s="59"/>
      <c r="AB291" s="59"/>
      <c r="AC291" s="59"/>
      <c r="AD291" s="59"/>
      <c r="AE291" s="59"/>
      <c r="AF291" s="59"/>
      <c r="AG291" s="59"/>
      <c r="AH291" s="59"/>
      <c r="AI291" s="59"/>
      <c r="AJ291" s="59"/>
      <c r="AK291" s="59"/>
      <c r="AL291" s="59"/>
      <c r="AM291" s="59"/>
      <c r="AN291" s="59"/>
      <c r="AO291" s="59"/>
      <c r="AP291" s="59"/>
      <c r="AQ291" s="59"/>
      <c r="AR291" s="59"/>
    </row>
    <row r="292" spans="1:44" s="60" customFormat="1" x14ac:dyDescent="0.3">
      <c r="A292" s="26"/>
      <c r="B292" s="46"/>
      <c r="C292" s="47"/>
      <c r="D292" s="46"/>
      <c r="E292" s="48"/>
      <c r="F292" s="61"/>
      <c r="G292" s="26"/>
      <c r="H292" s="59"/>
      <c r="I292" s="59"/>
      <c r="J292" s="59"/>
      <c r="K292" s="59"/>
      <c r="L292" s="59"/>
      <c r="M292" s="59"/>
      <c r="N292" s="59"/>
      <c r="O292" s="59"/>
      <c r="P292" s="59"/>
      <c r="Q292" s="59"/>
      <c r="R292" s="59"/>
      <c r="S292" s="59"/>
      <c r="T292" s="59"/>
      <c r="U292" s="59"/>
      <c r="V292" s="59"/>
      <c r="W292" s="59"/>
      <c r="X292" s="59"/>
      <c r="Y292" s="59"/>
      <c r="Z292" s="59"/>
      <c r="AA292" s="59"/>
      <c r="AB292" s="59"/>
      <c r="AC292" s="59"/>
      <c r="AD292" s="59"/>
      <c r="AE292" s="59"/>
      <c r="AF292" s="59"/>
      <c r="AG292" s="59"/>
      <c r="AH292" s="59"/>
      <c r="AI292" s="59"/>
      <c r="AJ292" s="59"/>
      <c r="AK292" s="59"/>
      <c r="AL292" s="59"/>
      <c r="AM292" s="59"/>
      <c r="AN292" s="59"/>
      <c r="AO292" s="59"/>
      <c r="AP292" s="59"/>
      <c r="AQ292" s="59"/>
      <c r="AR292" s="59"/>
    </row>
    <row r="293" spans="1:44" s="60" customFormat="1" x14ac:dyDescent="0.3">
      <c r="A293" s="26"/>
      <c r="B293" s="46"/>
      <c r="C293" s="47"/>
      <c r="D293" s="46"/>
      <c r="E293" s="48"/>
      <c r="F293" s="61"/>
      <c r="G293" s="26"/>
      <c r="H293" s="59"/>
      <c r="I293" s="59"/>
      <c r="J293" s="59"/>
      <c r="K293" s="59"/>
      <c r="L293" s="59"/>
      <c r="M293" s="59"/>
      <c r="N293" s="59"/>
      <c r="O293" s="59"/>
      <c r="P293" s="59"/>
      <c r="Q293" s="59"/>
      <c r="R293" s="59"/>
      <c r="S293" s="59"/>
      <c r="T293" s="59"/>
      <c r="U293" s="59"/>
      <c r="V293" s="59"/>
      <c r="W293" s="59"/>
      <c r="X293" s="59"/>
      <c r="Y293" s="59"/>
      <c r="Z293" s="59"/>
      <c r="AA293" s="59"/>
      <c r="AB293" s="59"/>
      <c r="AC293" s="59"/>
      <c r="AD293" s="59"/>
      <c r="AE293" s="59"/>
      <c r="AF293" s="59"/>
      <c r="AG293" s="59"/>
      <c r="AH293" s="59"/>
      <c r="AI293" s="59"/>
      <c r="AJ293" s="59"/>
      <c r="AK293" s="59"/>
      <c r="AL293" s="59"/>
      <c r="AM293" s="59"/>
      <c r="AN293" s="59"/>
      <c r="AO293" s="59"/>
      <c r="AP293" s="59"/>
      <c r="AQ293" s="59"/>
      <c r="AR293" s="59"/>
    </row>
    <row r="294" spans="1:44" s="60" customFormat="1" x14ac:dyDescent="0.3">
      <c r="A294" s="26"/>
      <c r="B294" s="46"/>
      <c r="C294" s="47"/>
      <c r="D294" s="46"/>
      <c r="E294" s="48"/>
      <c r="F294" s="61"/>
      <c r="G294" s="26"/>
      <c r="H294" s="59"/>
      <c r="I294" s="59"/>
      <c r="J294" s="59"/>
      <c r="K294" s="59"/>
      <c r="L294" s="59"/>
      <c r="M294" s="59"/>
      <c r="N294" s="59"/>
      <c r="O294" s="59"/>
      <c r="P294" s="59"/>
      <c r="Q294" s="59"/>
      <c r="R294" s="59"/>
      <c r="S294" s="59"/>
      <c r="T294" s="59"/>
      <c r="U294" s="59"/>
      <c r="V294" s="59"/>
      <c r="W294" s="59"/>
      <c r="X294" s="59"/>
      <c r="Y294" s="59"/>
      <c r="Z294" s="59"/>
      <c r="AA294" s="59"/>
      <c r="AB294" s="59"/>
      <c r="AC294" s="59"/>
      <c r="AD294" s="59"/>
      <c r="AE294" s="59"/>
      <c r="AF294" s="59"/>
      <c r="AG294" s="59"/>
      <c r="AH294" s="59"/>
      <c r="AI294" s="59"/>
      <c r="AJ294" s="59"/>
      <c r="AK294" s="59"/>
      <c r="AL294" s="59"/>
      <c r="AM294" s="59"/>
      <c r="AN294" s="59"/>
      <c r="AO294" s="59"/>
      <c r="AP294" s="59"/>
      <c r="AQ294" s="59"/>
      <c r="AR294" s="59"/>
    </row>
    <row r="295" spans="1:44" s="60" customFormat="1" x14ac:dyDescent="0.3">
      <c r="A295" s="26"/>
      <c r="B295" s="46"/>
      <c r="C295" s="47"/>
      <c r="D295" s="46"/>
      <c r="E295" s="48"/>
      <c r="F295" s="61"/>
      <c r="G295" s="26"/>
      <c r="H295" s="59"/>
      <c r="I295" s="59"/>
      <c r="J295" s="59"/>
      <c r="K295" s="59"/>
      <c r="L295" s="59"/>
      <c r="M295" s="59"/>
      <c r="N295" s="59"/>
      <c r="O295" s="59"/>
      <c r="P295" s="59"/>
      <c r="Q295" s="59"/>
      <c r="R295" s="59"/>
      <c r="S295" s="59"/>
      <c r="T295" s="59"/>
      <c r="U295" s="59"/>
      <c r="V295" s="59"/>
      <c r="W295" s="59"/>
      <c r="X295" s="59"/>
      <c r="Y295" s="59"/>
      <c r="Z295" s="59"/>
      <c r="AA295" s="59"/>
      <c r="AB295" s="59"/>
      <c r="AC295" s="59"/>
      <c r="AD295" s="59"/>
      <c r="AE295" s="59"/>
      <c r="AF295" s="59"/>
      <c r="AG295" s="59"/>
      <c r="AH295" s="59"/>
      <c r="AI295" s="59"/>
      <c r="AJ295" s="59"/>
      <c r="AK295" s="59"/>
      <c r="AL295" s="59"/>
      <c r="AM295" s="59"/>
      <c r="AN295" s="59"/>
      <c r="AO295" s="59"/>
      <c r="AP295" s="59"/>
      <c r="AQ295" s="59"/>
      <c r="AR295" s="59"/>
    </row>
    <row r="296" spans="1:44" s="60" customFormat="1" x14ac:dyDescent="0.3">
      <c r="A296" s="26"/>
      <c r="B296" s="46"/>
      <c r="C296" s="47"/>
      <c r="D296" s="46"/>
      <c r="E296" s="48"/>
      <c r="F296" s="61"/>
      <c r="G296" s="26"/>
      <c r="H296" s="59"/>
      <c r="I296" s="59"/>
      <c r="J296" s="59"/>
      <c r="K296" s="59"/>
      <c r="L296" s="59"/>
      <c r="M296" s="59"/>
      <c r="N296" s="59"/>
      <c r="O296" s="59"/>
      <c r="P296" s="59"/>
      <c r="Q296" s="59"/>
      <c r="R296" s="59"/>
      <c r="S296" s="59"/>
      <c r="T296" s="59"/>
      <c r="U296" s="59"/>
      <c r="V296" s="59"/>
      <c r="W296" s="59"/>
      <c r="X296" s="59"/>
      <c r="Y296" s="59"/>
      <c r="Z296" s="59"/>
      <c r="AA296" s="59"/>
      <c r="AB296" s="59"/>
      <c r="AC296" s="59"/>
      <c r="AD296" s="59"/>
      <c r="AE296" s="59"/>
      <c r="AF296" s="59"/>
      <c r="AG296" s="59"/>
      <c r="AH296" s="59"/>
      <c r="AI296" s="59"/>
      <c r="AJ296" s="59"/>
      <c r="AK296" s="59"/>
      <c r="AL296" s="59"/>
      <c r="AM296" s="59"/>
      <c r="AN296" s="59"/>
      <c r="AO296" s="59"/>
      <c r="AP296" s="59"/>
      <c r="AQ296" s="59"/>
      <c r="AR296" s="59"/>
    </row>
    <row r="297" spans="1:44" s="60" customFormat="1" x14ac:dyDescent="0.3">
      <c r="A297" s="26"/>
      <c r="B297" s="46"/>
      <c r="C297" s="47"/>
      <c r="D297" s="46"/>
      <c r="E297" s="48"/>
      <c r="F297" s="61"/>
      <c r="G297" s="26"/>
      <c r="H297" s="59"/>
      <c r="I297" s="59"/>
      <c r="J297" s="59"/>
      <c r="K297" s="59"/>
      <c r="L297" s="59"/>
      <c r="M297" s="59"/>
      <c r="N297" s="59"/>
      <c r="O297" s="59"/>
      <c r="P297" s="59"/>
      <c r="Q297" s="59"/>
      <c r="R297" s="59"/>
      <c r="S297" s="59"/>
      <c r="T297" s="59"/>
      <c r="U297" s="59"/>
      <c r="V297" s="59"/>
      <c r="W297" s="59"/>
      <c r="X297" s="59"/>
      <c r="Y297" s="59"/>
      <c r="Z297" s="59"/>
      <c r="AA297" s="59"/>
      <c r="AB297" s="59"/>
      <c r="AC297" s="59"/>
      <c r="AD297" s="59"/>
      <c r="AE297" s="59"/>
      <c r="AF297" s="59"/>
      <c r="AG297" s="59"/>
      <c r="AH297" s="59"/>
      <c r="AI297" s="59"/>
      <c r="AJ297" s="59"/>
      <c r="AK297" s="59"/>
      <c r="AL297" s="59"/>
      <c r="AM297" s="59"/>
      <c r="AN297" s="59"/>
      <c r="AO297" s="59"/>
      <c r="AP297" s="59"/>
      <c r="AQ297" s="59"/>
      <c r="AR297" s="59"/>
    </row>
    <row r="298" spans="1:44" s="60" customFormat="1" x14ac:dyDescent="0.3">
      <c r="A298" s="26"/>
      <c r="B298" s="46"/>
      <c r="C298" s="47"/>
      <c r="D298" s="46"/>
      <c r="E298" s="48"/>
      <c r="F298" s="61"/>
      <c r="G298" s="26"/>
      <c r="H298" s="59"/>
      <c r="I298" s="59"/>
      <c r="J298" s="59"/>
      <c r="K298" s="59"/>
      <c r="L298" s="59"/>
      <c r="M298" s="59"/>
      <c r="N298" s="59"/>
      <c r="O298" s="59"/>
      <c r="P298" s="59"/>
      <c r="Q298" s="59"/>
      <c r="R298" s="59"/>
      <c r="S298" s="59"/>
      <c r="T298" s="59"/>
      <c r="U298" s="59"/>
      <c r="V298" s="59"/>
      <c r="W298" s="59"/>
      <c r="X298" s="59"/>
      <c r="Y298" s="59"/>
      <c r="Z298" s="59"/>
      <c r="AA298" s="59"/>
      <c r="AB298" s="59"/>
      <c r="AC298" s="59"/>
      <c r="AD298" s="59"/>
      <c r="AE298" s="59"/>
      <c r="AF298" s="59"/>
      <c r="AG298" s="59"/>
      <c r="AH298" s="59"/>
      <c r="AI298" s="59"/>
      <c r="AJ298" s="59"/>
      <c r="AK298" s="59"/>
      <c r="AL298" s="59"/>
      <c r="AM298" s="59"/>
      <c r="AN298" s="59"/>
      <c r="AO298" s="59"/>
      <c r="AP298" s="59"/>
      <c r="AQ298" s="59"/>
      <c r="AR298" s="59"/>
    </row>
    <row r="299" spans="1:44" s="60" customFormat="1" x14ac:dyDescent="0.3">
      <c r="A299" s="26"/>
      <c r="B299" s="46"/>
      <c r="C299" s="47"/>
      <c r="D299" s="46"/>
      <c r="E299" s="48"/>
      <c r="F299" s="61"/>
      <c r="G299" s="26"/>
      <c r="H299" s="59"/>
      <c r="I299" s="59"/>
      <c r="J299" s="59"/>
      <c r="K299" s="59"/>
      <c r="L299" s="59"/>
      <c r="M299" s="59"/>
      <c r="N299" s="59"/>
      <c r="O299" s="59"/>
      <c r="P299" s="59"/>
      <c r="Q299" s="59"/>
      <c r="R299" s="59"/>
      <c r="S299" s="59"/>
      <c r="T299" s="59"/>
      <c r="U299" s="59"/>
      <c r="V299" s="59"/>
      <c r="W299" s="59"/>
      <c r="X299" s="59"/>
      <c r="Y299" s="59"/>
      <c r="Z299" s="59"/>
      <c r="AA299" s="59"/>
      <c r="AB299" s="59"/>
      <c r="AC299" s="59"/>
      <c r="AD299" s="59"/>
      <c r="AE299" s="59"/>
      <c r="AF299" s="59"/>
      <c r="AG299" s="59"/>
      <c r="AH299" s="59"/>
      <c r="AI299" s="59"/>
      <c r="AJ299" s="59"/>
      <c r="AK299" s="59"/>
      <c r="AL299" s="59"/>
      <c r="AM299" s="59"/>
      <c r="AN299" s="59"/>
      <c r="AO299" s="59"/>
      <c r="AP299" s="59"/>
      <c r="AQ299" s="59"/>
      <c r="AR299" s="59"/>
    </row>
    <row r="300" spans="1:44" s="60" customFormat="1" x14ac:dyDescent="0.3">
      <c r="A300" s="26"/>
      <c r="B300" s="46"/>
      <c r="C300" s="47"/>
      <c r="D300" s="46"/>
      <c r="E300" s="48"/>
      <c r="F300" s="61"/>
      <c r="G300" s="26"/>
      <c r="H300" s="59"/>
      <c r="I300" s="59"/>
      <c r="J300" s="59"/>
      <c r="K300" s="59"/>
      <c r="L300" s="59"/>
      <c r="M300" s="59"/>
      <c r="N300" s="59"/>
      <c r="O300" s="59"/>
      <c r="P300" s="59"/>
      <c r="Q300" s="59"/>
      <c r="R300" s="59"/>
      <c r="S300" s="59"/>
      <c r="T300" s="59"/>
      <c r="U300" s="59"/>
      <c r="V300" s="59"/>
      <c r="W300" s="59"/>
      <c r="X300" s="59"/>
      <c r="Y300" s="59"/>
      <c r="Z300" s="59"/>
      <c r="AA300" s="59"/>
      <c r="AB300" s="59"/>
      <c r="AC300" s="59"/>
      <c r="AD300" s="59"/>
      <c r="AE300" s="59"/>
      <c r="AF300" s="59"/>
      <c r="AG300" s="59"/>
      <c r="AH300" s="59"/>
      <c r="AI300" s="59"/>
      <c r="AJ300" s="59"/>
      <c r="AK300" s="59"/>
      <c r="AL300" s="59"/>
      <c r="AM300" s="59"/>
      <c r="AN300" s="59"/>
      <c r="AO300" s="59"/>
      <c r="AP300" s="59"/>
      <c r="AQ300" s="59"/>
      <c r="AR300" s="59"/>
    </row>
    <row r="301" spans="1:44" s="60" customFormat="1" x14ac:dyDescent="0.3">
      <c r="A301" s="26"/>
      <c r="B301" s="46"/>
      <c r="C301" s="47"/>
      <c r="D301" s="46"/>
      <c r="E301" s="48"/>
      <c r="F301" s="61"/>
      <c r="G301" s="26"/>
      <c r="H301" s="59"/>
      <c r="I301" s="59"/>
      <c r="J301" s="59"/>
      <c r="K301" s="59"/>
      <c r="L301" s="59"/>
      <c r="M301" s="59"/>
      <c r="N301" s="59"/>
      <c r="O301" s="59"/>
      <c r="P301" s="59"/>
      <c r="Q301" s="59"/>
      <c r="R301" s="59"/>
      <c r="S301" s="59"/>
      <c r="T301" s="59"/>
      <c r="U301" s="59"/>
      <c r="V301" s="59"/>
      <c r="W301" s="59"/>
      <c r="X301" s="59"/>
      <c r="Y301" s="59"/>
      <c r="Z301" s="59"/>
      <c r="AA301" s="59"/>
      <c r="AB301" s="59"/>
      <c r="AC301" s="59"/>
      <c r="AD301" s="59"/>
      <c r="AE301" s="59"/>
      <c r="AF301" s="59"/>
      <c r="AG301" s="59"/>
      <c r="AH301" s="59"/>
      <c r="AI301" s="59"/>
      <c r="AJ301" s="59"/>
      <c r="AK301" s="59"/>
      <c r="AL301" s="59"/>
      <c r="AM301" s="59"/>
      <c r="AN301" s="59"/>
      <c r="AO301" s="59"/>
      <c r="AP301" s="59"/>
      <c r="AQ301" s="59"/>
      <c r="AR301" s="59"/>
    </row>
    <row r="302" spans="1:44" s="60" customFormat="1" x14ac:dyDescent="0.3">
      <c r="A302" s="26"/>
      <c r="B302" s="46"/>
      <c r="C302" s="47"/>
      <c r="D302" s="46"/>
      <c r="E302" s="48"/>
      <c r="F302" s="61"/>
      <c r="G302" s="26"/>
      <c r="H302" s="59"/>
      <c r="I302" s="59"/>
      <c r="J302" s="59"/>
      <c r="K302" s="59"/>
      <c r="L302" s="59"/>
      <c r="M302" s="59"/>
      <c r="N302" s="59"/>
      <c r="O302" s="59"/>
      <c r="P302" s="59"/>
      <c r="Q302" s="59"/>
      <c r="R302" s="59"/>
      <c r="S302" s="59"/>
      <c r="T302" s="59"/>
      <c r="U302" s="59"/>
      <c r="V302" s="59"/>
      <c r="W302" s="59"/>
      <c r="X302" s="59"/>
      <c r="Y302" s="59"/>
      <c r="Z302" s="59"/>
      <c r="AA302" s="59"/>
      <c r="AB302" s="59"/>
      <c r="AC302" s="59"/>
      <c r="AD302" s="59"/>
      <c r="AE302" s="59"/>
      <c r="AF302" s="59"/>
      <c r="AG302" s="59"/>
      <c r="AH302" s="59"/>
      <c r="AI302" s="59"/>
      <c r="AJ302" s="59"/>
      <c r="AK302" s="59"/>
      <c r="AL302" s="59"/>
      <c r="AM302" s="59"/>
      <c r="AN302" s="59"/>
      <c r="AO302" s="59"/>
      <c r="AP302" s="59"/>
      <c r="AQ302" s="59"/>
      <c r="AR302" s="59"/>
    </row>
    <row r="303" spans="1:44" s="60" customFormat="1" x14ac:dyDescent="0.3">
      <c r="A303" s="26"/>
      <c r="B303" s="46"/>
      <c r="C303" s="47"/>
      <c r="D303" s="46"/>
      <c r="E303" s="48"/>
      <c r="F303" s="61"/>
      <c r="G303" s="26"/>
      <c r="H303" s="59"/>
      <c r="I303" s="59"/>
      <c r="J303" s="59"/>
      <c r="K303" s="59"/>
      <c r="L303" s="59"/>
      <c r="M303" s="59"/>
      <c r="N303" s="59"/>
      <c r="O303" s="59"/>
      <c r="P303" s="59"/>
      <c r="Q303" s="59"/>
      <c r="R303" s="59"/>
      <c r="S303" s="59"/>
      <c r="T303" s="59"/>
      <c r="U303" s="59"/>
      <c r="V303" s="59"/>
      <c r="W303" s="59"/>
      <c r="X303" s="59"/>
      <c r="Y303" s="59"/>
      <c r="Z303" s="59"/>
      <c r="AA303" s="59"/>
      <c r="AB303" s="59"/>
      <c r="AC303" s="59"/>
      <c r="AD303" s="59"/>
      <c r="AE303" s="59"/>
      <c r="AF303" s="59"/>
      <c r="AG303" s="59"/>
      <c r="AH303" s="59"/>
      <c r="AI303" s="59"/>
      <c r="AJ303" s="59"/>
      <c r="AK303" s="59"/>
      <c r="AL303" s="59"/>
      <c r="AM303" s="59"/>
      <c r="AN303" s="59"/>
      <c r="AO303" s="59"/>
      <c r="AP303" s="59"/>
      <c r="AQ303" s="59"/>
      <c r="AR303" s="59"/>
    </row>
    <row r="304" spans="1:44" s="60" customFormat="1" x14ac:dyDescent="0.3">
      <c r="A304" s="26"/>
      <c r="B304" s="46"/>
      <c r="C304" s="47"/>
      <c r="D304" s="46"/>
      <c r="E304" s="48"/>
      <c r="F304" s="61"/>
      <c r="G304" s="26"/>
      <c r="H304" s="59"/>
      <c r="I304" s="59"/>
      <c r="J304" s="59"/>
      <c r="K304" s="59"/>
      <c r="L304" s="59"/>
      <c r="M304" s="59"/>
      <c r="N304" s="59"/>
      <c r="O304" s="59"/>
      <c r="P304" s="59"/>
      <c r="Q304" s="59"/>
      <c r="R304" s="59"/>
      <c r="S304" s="59"/>
      <c r="T304" s="59"/>
      <c r="U304" s="59"/>
      <c r="V304" s="59"/>
      <c r="W304" s="59"/>
      <c r="X304" s="59"/>
      <c r="Y304" s="59"/>
      <c r="Z304" s="59"/>
      <c r="AA304" s="59"/>
      <c r="AB304" s="59"/>
      <c r="AC304" s="59"/>
      <c r="AD304" s="59"/>
      <c r="AE304" s="59"/>
      <c r="AF304" s="59"/>
      <c r="AG304" s="59"/>
      <c r="AH304" s="59"/>
      <c r="AI304" s="59"/>
      <c r="AJ304" s="59"/>
      <c r="AK304" s="59"/>
      <c r="AL304" s="59"/>
      <c r="AM304" s="59"/>
      <c r="AN304" s="59"/>
      <c r="AO304" s="59"/>
      <c r="AP304" s="59"/>
      <c r="AQ304" s="59"/>
      <c r="AR304" s="59"/>
    </row>
    <row r="305" spans="1:44" s="60" customFormat="1" x14ac:dyDescent="0.3">
      <c r="A305" s="26"/>
      <c r="B305" s="46"/>
      <c r="C305" s="47"/>
      <c r="D305" s="46"/>
      <c r="E305" s="48"/>
      <c r="F305" s="61"/>
      <c r="G305" s="26"/>
      <c r="H305" s="59"/>
      <c r="I305" s="59"/>
      <c r="J305" s="59"/>
      <c r="K305" s="59"/>
      <c r="L305" s="59"/>
      <c r="M305" s="59"/>
      <c r="N305" s="59"/>
      <c r="O305" s="59"/>
      <c r="P305" s="59"/>
      <c r="Q305" s="59"/>
      <c r="R305" s="59"/>
      <c r="S305" s="59"/>
      <c r="T305" s="59"/>
      <c r="U305" s="59"/>
      <c r="V305" s="59"/>
      <c r="W305" s="59"/>
      <c r="X305" s="59"/>
      <c r="Y305" s="59"/>
      <c r="Z305" s="59"/>
      <c r="AA305" s="59"/>
      <c r="AB305" s="59"/>
      <c r="AC305" s="59"/>
      <c r="AD305" s="59"/>
      <c r="AE305" s="59"/>
      <c r="AF305" s="59"/>
      <c r="AG305" s="59"/>
      <c r="AH305" s="59"/>
      <c r="AI305" s="59"/>
      <c r="AJ305" s="59"/>
      <c r="AK305" s="59"/>
      <c r="AL305" s="59"/>
      <c r="AM305" s="59"/>
      <c r="AN305" s="59"/>
      <c r="AO305" s="59"/>
      <c r="AP305" s="59"/>
      <c r="AQ305" s="59"/>
      <c r="AR305" s="59"/>
    </row>
    <row r="306" spans="1:44" s="60" customFormat="1" x14ac:dyDescent="0.3">
      <c r="A306" s="26"/>
      <c r="B306" s="46"/>
      <c r="C306" s="47"/>
      <c r="D306" s="46"/>
      <c r="E306" s="48"/>
      <c r="F306" s="61"/>
      <c r="G306" s="26"/>
      <c r="H306" s="59"/>
      <c r="I306" s="59"/>
      <c r="J306" s="59"/>
      <c r="K306" s="59"/>
      <c r="L306" s="59"/>
      <c r="M306" s="59"/>
      <c r="N306" s="59"/>
      <c r="O306" s="59"/>
      <c r="P306" s="59"/>
      <c r="Q306" s="59"/>
      <c r="R306" s="59"/>
      <c r="S306" s="59"/>
      <c r="T306" s="59"/>
      <c r="U306" s="59"/>
      <c r="V306" s="59"/>
      <c r="W306" s="59"/>
      <c r="X306" s="59"/>
      <c r="Y306" s="59"/>
      <c r="Z306" s="59"/>
      <c r="AA306" s="59"/>
      <c r="AB306" s="59"/>
      <c r="AC306" s="59"/>
      <c r="AD306" s="59"/>
      <c r="AE306" s="59"/>
      <c r="AF306" s="59"/>
      <c r="AG306" s="59"/>
      <c r="AH306" s="59"/>
      <c r="AI306" s="59"/>
      <c r="AJ306" s="59"/>
      <c r="AK306" s="59"/>
      <c r="AL306" s="59"/>
      <c r="AM306" s="59"/>
      <c r="AN306" s="59"/>
      <c r="AO306" s="59"/>
      <c r="AP306" s="59"/>
      <c r="AQ306" s="59"/>
      <c r="AR306" s="59"/>
    </row>
    <row r="307" spans="1:44" s="60" customFormat="1" x14ac:dyDescent="0.3">
      <c r="A307" s="26"/>
      <c r="B307" s="46"/>
      <c r="C307" s="47"/>
      <c r="D307" s="46"/>
      <c r="E307" s="48"/>
      <c r="F307" s="61"/>
      <c r="G307" s="26"/>
      <c r="H307" s="59"/>
      <c r="I307" s="59"/>
      <c r="J307" s="59"/>
      <c r="K307" s="59"/>
      <c r="L307" s="59"/>
      <c r="M307" s="59"/>
      <c r="N307" s="59"/>
      <c r="O307" s="59"/>
      <c r="P307" s="59"/>
      <c r="Q307" s="59"/>
      <c r="R307" s="59"/>
      <c r="S307" s="59"/>
      <c r="T307" s="59"/>
      <c r="U307" s="59"/>
      <c r="V307" s="59"/>
      <c r="W307" s="59"/>
      <c r="X307" s="59"/>
      <c r="Y307" s="59"/>
      <c r="Z307" s="59"/>
      <c r="AA307" s="59"/>
      <c r="AB307" s="59"/>
      <c r="AC307" s="59"/>
      <c r="AD307" s="59"/>
      <c r="AE307" s="59"/>
      <c r="AF307" s="59"/>
      <c r="AG307" s="59"/>
      <c r="AH307" s="59"/>
      <c r="AI307" s="59"/>
      <c r="AJ307" s="59"/>
      <c r="AK307" s="59"/>
      <c r="AL307" s="59"/>
      <c r="AM307" s="59"/>
      <c r="AN307" s="59"/>
      <c r="AO307" s="59"/>
      <c r="AP307" s="59"/>
      <c r="AQ307" s="59"/>
      <c r="AR307" s="59"/>
    </row>
    <row r="308" spans="1:44" s="60" customFormat="1" x14ac:dyDescent="0.3">
      <c r="A308" s="26"/>
      <c r="B308" s="46"/>
      <c r="C308" s="47"/>
      <c r="D308" s="46"/>
      <c r="E308" s="48"/>
      <c r="F308" s="61"/>
      <c r="G308" s="26"/>
      <c r="H308" s="59"/>
      <c r="I308" s="59"/>
      <c r="J308" s="59"/>
      <c r="K308" s="59"/>
      <c r="L308" s="59"/>
      <c r="M308" s="59"/>
      <c r="N308" s="59"/>
      <c r="O308" s="59"/>
      <c r="P308" s="59"/>
      <c r="Q308" s="59"/>
      <c r="R308" s="59"/>
      <c r="S308" s="59"/>
      <c r="T308" s="59"/>
      <c r="U308" s="59"/>
      <c r="V308" s="59"/>
      <c r="W308" s="59"/>
      <c r="X308" s="59"/>
      <c r="Y308" s="59"/>
      <c r="Z308" s="59"/>
      <c r="AA308" s="59"/>
      <c r="AB308" s="59"/>
      <c r="AC308" s="59"/>
      <c r="AD308" s="59"/>
      <c r="AE308" s="59"/>
      <c r="AF308" s="59"/>
      <c r="AG308" s="59"/>
      <c r="AH308" s="59"/>
      <c r="AI308" s="59"/>
      <c r="AJ308" s="59"/>
      <c r="AK308" s="59"/>
      <c r="AL308" s="59"/>
      <c r="AM308" s="59"/>
      <c r="AN308" s="59"/>
      <c r="AO308" s="59"/>
      <c r="AP308" s="59"/>
      <c r="AQ308" s="59"/>
      <c r="AR308" s="59"/>
    </row>
    <row r="309" spans="1:44" s="60" customFormat="1" x14ac:dyDescent="0.3">
      <c r="A309" s="26"/>
      <c r="B309" s="46"/>
      <c r="C309" s="47"/>
      <c r="D309" s="46"/>
      <c r="E309" s="48"/>
      <c r="F309" s="61"/>
      <c r="G309" s="26"/>
      <c r="H309" s="59"/>
      <c r="I309" s="59"/>
      <c r="J309" s="59"/>
      <c r="K309" s="59"/>
      <c r="L309" s="59"/>
      <c r="M309" s="59"/>
      <c r="N309" s="59"/>
      <c r="O309" s="59"/>
      <c r="P309" s="59"/>
      <c r="Q309" s="59"/>
      <c r="R309" s="59"/>
      <c r="S309" s="59"/>
      <c r="T309" s="59"/>
      <c r="U309" s="59"/>
      <c r="V309" s="59"/>
      <c r="W309" s="59"/>
      <c r="X309" s="59"/>
      <c r="Y309" s="59"/>
      <c r="Z309" s="59"/>
      <c r="AA309" s="59"/>
      <c r="AB309" s="59"/>
      <c r="AC309" s="59"/>
      <c r="AD309" s="59"/>
      <c r="AE309" s="59"/>
      <c r="AF309" s="59"/>
      <c r="AG309" s="59"/>
      <c r="AH309" s="59"/>
      <c r="AI309" s="59"/>
      <c r="AJ309" s="59"/>
      <c r="AK309" s="59"/>
      <c r="AL309" s="59"/>
      <c r="AM309" s="59"/>
      <c r="AN309" s="59"/>
      <c r="AO309" s="59"/>
      <c r="AP309" s="59"/>
      <c r="AQ309" s="59"/>
      <c r="AR309" s="59"/>
    </row>
    <row r="310" spans="1:44" s="60" customFormat="1" x14ac:dyDescent="0.3">
      <c r="A310" s="26"/>
      <c r="B310" s="46"/>
      <c r="C310" s="47"/>
      <c r="D310" s="46"/>
      <c r="E310" s="48"/>
      <c r="F310" s="61"/>
      <c r="G310" s="26"/>
      <c r="H310" s="59"/>
      <c r="I310" s="59"/>
      <c r="J310" s="59"/>
      <c r="K310" s="59"/>
      <c r="L310" s="59"/>
      <c r="M310" s="59"/>
      <c r="N310" s="59"/>
      <c r="O310" s="59"/>
      <c r="P310" s="59"/>
      <c r="Q310" s="59"/>
      <c r="R310" s="59"/>
      <c r="S310" s="59"/>
      <c r="T310" s="59"/>
      <c r="U310" s="59"/>
      <c r="V310" s="59"/>
      <c r="W310" s="59"/>
      <c r="X310" s="59"/>
      <c r="Y310" s="59"/>
      <c r="Z310" s="59"/>
      <c r="AA310" s="59"/>
      <c r="AB310" s="59"/>
      <c r="AC310" s="59"/>
      <c r="AD310" s="59"/>
      <c r="AE310" s="59"/>
      <c r="AF310" s="59"/>
      <c r="AG310" s="59"/>
      <c r="AH310" s="59"/>
      <c r="AI310" s="59"/>
      <c r="AJ310" s="59"/>
      <c r="AK310" s="59"/>
      <c r="AL310" s="59"/>
      <c r="AM310" s="59"/>
      <c r="AN310" s="59"/>
      <c r="AO310" s="59"/>
      <c r="AP310" s="59"/>
      <c r="AQ310" s="59"/>
      <c r="AR310" s="59"/>
    </row>
    <row r="311" spans="1:44" s="60" customFormat="1" x14ac:dyDescent="0.3">
      <c r="A311" s="26"/>
      <c r="B311" s="46"/>
      <c r="C311" s="47"/>
      <c r="D311" s="46"/>
      <c r="E311" s="48"/>
      <c r="F311" s="61"/>
      <c r="G311" s="26"/>
      <c r="H311" s="59"/>
      <c r="I311" s="59"/>
      <c r="J311" s="59"/>
      <c r="K311" s="59"/>
      <c r="L311" s="59"/>
      <c r="M311" s="59"/>
      <c r="N311" s="59"/>
      <c r="O311" s="59"/>
      <c r="P311" s="59"/>
      <c r="Q311" s="59"/>
      <c r="R311" s="59"/>
      <c r="S311" s="59"/>
      <c r="T311" s="59"/>
      <c r="U311" s="59"/>
      <c r="V311" s="59"/>
      <c r="W311" s="59"/>
      <c r="X311" s="59"/>
      <c r="Y311" s="59"/>
      <c r="Z311" s="59"/>
      <c r="AA311" s="59"/>
      <c r="AB311" s="59"/>
      <c r="AC311" s="59"/>
      <c r="AD311" s="59"/>
      <c r="AE311" s="59"/>
      <c r="AF311" s="59"/>
      <c r="AG311" s="59"/>
      <c r="AH311" s="59"/>
      <c r="AI311" s="59"/>
      <c r="AJ311" s="59"/>
      <c r="AK311" s="59"/>
      <c r="AL311" s="59"/>
      <c r="AM311" s="59"/>
      <c r="AN311" s="59"/>
      <c r="AO311" s="59"/>
      <c r="AP311" s="59"/>
      <c r="AQ311" s="59"/>
      <c r="AR311" s="59"/>
    </row>
    <row r="312" spans="1:44" s="60" customFormat="1" x14ac:dyDescent="0.3">
      <c r="A312" s="26"/>
      <c r="B312" s="46"/>
      <c r="C312" s="47"/>
      <c r="D312" s="46"/>
      <c r="E312" s="48"/>
      <c r="F312" s="61"/>
      <c r="G312" s="26"/>
      <c r="H312" s="59"/>
      <c r="I312" s="59"/>
      <c r="J312" s="59"/>
      <c r="K312" s="59"/>
      <c r="L312" s="59"/>
      <c r="M312" s="59"/>
      <c r="N312" s="59"/>
      <c r="O312" s="59"/>
      <c r="P312" s="59"/>
      <c r="Q312" s="59"/>
      <c r="R312" s="59"/>
      <c r="S312" s="59"/>
      <c r="T312" s="59"/>
      <c r="U312" s="59"/>
      <c r="V312" s="59"/>
      <c r="W312" s="59"/>
      <c r="X312" s="59"/>
      <c r="Y312" s="59"/>
      <c r="Z312" s="59"/>
      <c r="AA312" s="59"/>
      <c r="AB312" s="59"/>
      <c r="AC312" s="59"/>
      <c r="AD312" s="59"/>
      <c r="AE312" s="59"/>
      <c r="AF312" s="59"/>
      <c r="AG312" s="59"/>
      <c r="AH312" s="59"/>
      <c r="AI312" s="59"/>
      <c r="AJ312" s="59"/>
      <c r="AK312" s="59"/>
      <c r="AL312" s="59"/>
      <c r="AM312" s="59"/>
      <c r="AN312" s="59"/>
      <c r="AO312" s="59"/>
      <c r="AP312" s="59"/>
      <c r="AQ312" s="59"/>
      <c r="AR312" s="59"/>
    </row>
    <row r="313" spans="1:44" s="60" customFormat="1" x14ac:dyDescent="0.3">
      <c r="A313" s="26"/>
      <c r="B313" s="46"/>
      <c r="C313" s="47"/>
      <c r="D313" s="46"/>
      <c r="E313" s="48"/>
      <c r="F313" s="61"/>
      <c r="G313" s="26"/>
      <c r="H313" s="59"/>
      <c r="I313" s="59"/>
      <c r="J313" s="59"/>
      <c r="K313" s="59"/>
      <c r="L313" s="59"/>
      <c r="M313" s="59"/>
      <c r="N313" s="59"/>
      <c r="O313" s="59"/>
      <c r="P313" s="59"/>
      <c r="Q313" s="59"/>
      <c r="R313" s="59"/>
      <c r="S313" s="59"/>
      <c r="T313" s="59"/>
      <c r="U313" s="59"/>
      <c r="V313" s="59"/>
      <c r="W313" s="59"/>
      <c r="X313" s="59"/>
      <c r="Y313" s="59"/>
      <c r="Z313" s="59"/>
      <c r="AA313" s="59"/>
      <c r="AB313" s="59"/>
      <c r="AC313" s="59"/>
      <c r="AD313" s="59"/>
      <c r="AE313" s="59"/>
      <c r="AF313" s="59"/>
      <c r="AG313" s="59"/>
      <c r="AH313" s="59"/>
      <c r="AI313" s="59"/>
      <c r="AJ313" s="59"/>
      <c r="AK313" s="59"/>
      <c r="AL313" s="59"/>
      <c r="AM313" s="59"/>
      <c r="AN313" s="59"/>
      <c r="AO313" s="59"/>
      <c r="AP313" s="59"/>
      <c r="AQ313" s="59"/>
      <c r="AR313" s="59"/>
    </row>
    <row r="314" spans="1:44" s="60" customFormat="1" x14ac:dyDescent="0.3">
      <c r="A314" s="26"/>
      <c r="B314" s="46"/>
      <c r="C314" s="47"/>
      <c r="D314" s="46"/>
      <c r="E314" s="48"/>
      <c r="F314" s="61"/>
      <c r="G314" s="26"/>
      <c r="H314" s="59"/>
      <c r="I314" s="59"/>
      <c r="J314" s="59"/>
      <c r="K314" s="59"/>
      <c r="L314" s="59"/>
      <c r="M314" s="59"/>
      <c r="N314" s="59"/>
      <c r="O314" s="59"/>
      <c r="P314" s="59"/>
      <c r="Q314" s="59"/>
      <c r="R314" s="59"/>
      <c r="S314" s="59"/>
      <c r="T314" s="59"/>
      <c r="U314" s="59"/>
      <c r="V314" s="59"/>
      <c r="W314" s="59"/>
      <c r="X314" s="59"/>
      <c r="Y314" s="59"/>
      <c r="Z314" s="59"/>
      <c r="AA314" s="59"/>
      <c r="AB314" s="59"/>
      <c r="AC314" s="59"/>
      <c r="AD314" s="59"/>
      <c r="AE314" s="59"/>
      <c r="AF314" s="59"/>
      <c r="AG314" s="59"/>
      <c r="AH314" s="59"/>
      <c r="AI314" s="59"/>
      <c r="AJ314" s="59"/>
      <c r="AK314" s="59"/>
      <c r="AL314" s="59"/>
      <c r="AM314" s="59"/>
      <c r="AN314" s="59"/>
      <c r="AO314" s="59"/>
      <c r="AP314" s="59"/>
      <c r="AQ314" s="59"/>
      <c r="AR314" s="59"/>
    </row>
    <row r="315" spans="1:44" s="60" customFormat="1" x14ac:dyDescent="0.3">
      <c r="A315" s="26"/>
      <c r="B315" s="46"/>
      <c r="C315" s="47"/>
      <c r="D315" s="46"/>
      <c r="E315" s="48"/>
      <c r="F315" s="61"/>
      <c r="G315" s="26"/>
      <c r="H315" s="59"/>
      <c r="I315" s="59"/>
      <c r="J315" s="59"/>
      <c r="K315" s="59"/>
      <c r="L315" s="59"/>
      <c r="M315" s="59"/>
      <c r="N315" s="59"/>
      <c r="O315" s="59"/>
      <c r="P315" s="59"/>
      <c r="Q315" s="59"/>
      <c r="R315" s="59"/>
      <c r="S315" s="59"/>
      <c r="T315" s="59"/>
      <c r="U315" s="59"/>
      <c r="V315" s="59"/>
      <c r="W315" s="59"/>
      <c r="X315" s="59"/>
      <c r="Y315" s="59"/>
      <c r="Z315" s="59"/>
      <c r="AA315" s="59"/>
      <c r="AB315" s="59"/>
      <c r="AC315" s="59"/>
      <c r="AD315" s="59"/>
      <c r="AE315" s="59"/>
      <c r="AF315" s="59"/>
      <c r="AG315" s="59"/>
      <c r="AH315" s="59"/>
      <c r="AI315" s="59"/>
      <c r="AJ315" s="59"/>
      <c r="AK315" s="59"/>
      <c r="AL315" s="59"/>
      <c r="AM315" s="59"/>
      <c r="AN315" s="59"/>
      <c r="AO315" s="59"/>
      <c r="AP315" s="59"/>
      <c r="AQ315" s="59"/>
      <c r="AR315" s="59"/>
    </row>
    <row r="316" spans="1:44" s="60" customFormat="1" x14ac:dyDescent="0.3">
      <c r="A316" s="26"/>
      <c r="B316" s="46"/>
      <c r="C316" s="47"/>
      <c r="D316" s="46"/>
      <c r="E316" s="48"/>
      <c r="F316" s="61"/>
      <c r="G316" s="26"/>
      <c r="H316" s="59"/>
      <c r="I316" s="59"/>
      <c r="J316" s="59"/>
      <c r="K316" s="59"/>
      <c r="L316" s="59"/>
      <c r="M316" s="59"/>
      <c r="N316" s="59"/>
      <c r="O316" s="59"/>
      <c r="P316" s="59"/>
      <c r="Q316" s="59"/>
      <c r="R316" s="59"/>
      <c r="S316" s="59"/>
      <c r="T316" s="59"/>
      <c r="U316" s="59"/>
      <c r="V316" s="59"/>
      <c r="W316" s="59"/>
      <c r="X316" s="59"/>
      <c r="Y316" s="59"/>
      <c r="Z316" s="59"/>
      <c r="AA316" s="59"/>
      <c r="AB316" s="59"/>
      <c r="AC316" s="59"/>
      <c r="AD316" s="59"/>
      <c r="AE316" s="59"/>
      <c r="AF316" s="59"/>
      <c r="AG316" s="59"/>
      <c r="AH316" s="59"/>
      <c r="AI316" s="59"/>
      <c r="AJ316" s="59"/>
      <c r="AK316" s="59"/>
      <c r="AL316" s="59"/>
      <c r="AM316" s="59"/>
      <c r="AN316" s="59"/>
      <c r="AO316" s="59"/>
      <c r="AP316" s="59"/>
      <c r="AQ316" s="59"/>
      <c r="AR316" s="59"/>
    </row>
    <row r="317" spans="1:44" s="60" customFormat="1" x14ac:dyDescent="0.3">
      <c r="A317" s="26"/>
      <c r="B317" s="46"/>
      <c r="C317" s="47"/>
      <c r="D317" s="46"/>
      <c r="E317" s="48"/>
      <c r="F317" s="61"/>
      <c r="G317" s="26"/>
      <c r="H317" s="59"/>
      <c r="I317" s="59"/>
      <c r="J317" s="59"/>
      <c r="K317" s="59"/>
      <c r="L317" s="59"/>
      <c r="M317" s="59"/>
      <c r="N317" s="59"/>
      <c r="O317" s="59"/>
      <c r="P317" s="59"/>
      <c r="Q317" s="59"/>
      <c r="R317" s="59"/>
      <c r="S317" s="59"/>
      <c r="T317" s="59"/>
      <c r="U317" s="59"/>
      <c r="V317" s="59"/>
      <c r="W317" s="59"/>
      <c r="X317" s="59"/>
      <c r="Y317" s="59"/>
      <c r="Z317" s="59"/>
      <c r="AA317" s="59"/>
      <c r="AB317" s="59"/>
      <c r="AC317" s="59"/>
      <c r="AD317" s="59"/>
      <c r="AE317" s="59"/>
      <c r="AF317" s="59"/>
      <c r="AG317" s="59"/>
      <c r="AH317" s="59"/>
      <c r="AI317" s="59"/>
      <c r="AJ317" s="59"/>
      <c r="AK317" s="59"/>
      <c r="AL317" s="59"/>
      <c r="AM317" s="59"/>
      <c r="AN317" s="59"/>
      <c r="AO317" s="59"/>
      <c r="AP317" s="59"/>
      <c r="AQ317" s="59"/>
      <c r="AR317" s="59"/>
    </row>
    <row r="318" spans="1:44" s="60" customFormat="1" x14ac:dyDescent="0.3">
      <c r="A318" s="26"/>
      <c r="B318" s="46"/>
      <c r="C318" s="47"/>
      <c r="D318" s="46"/>
      <c r="E318" s="48"/>
      <c r="F318" s="61"/>
      <c r="G318" s="26"/>
      <c r="H318" s="59"/>
      <c r="I318" s="59"/>
      <c r="J318" s="59"/>
      <c r="K318" s="59"/>
      <c r="L318" s="59"/>
      <c r="M318" s="59"/>
      <c r="N318" s="59"/>
      <c r="O318" s="59"/>
      <c r="P318" s="59"/>
      <c r="Q318" s="59"/>
      <c r="R318" s="59"/>
      <c r="S318" s="59"/>
      <c r="T318" s="59"/>
      <c r="U318" s="59"/>
      <c r="V318" s="59"/>
      <c r="W318" s="59"/>
      <c r="X318" s="59"/>
      <c r="Y318" s="59"/>
      <c r="Z318" s="59"/>
      <c r="AA318" s="59"/>
      <c r="AB318" s="59"/>
      <c r="AC318" s="59"/>
      <c r="AD318" s="59"/>
      <c r="AE318" s="59"/>
      <c r="AF318" s="59"/>
      <c r="AG318" s="59"/>
      <c r="AH318" s="59"/>
      <c r="AI318" s="59"/>
      <c r="AJ318" s="59"/>
      <c r="AK318" s="59"/>
      <c r="AL318" s="59"/>
      <c r="AM318" s="59"/>
      <c r="AN318" s="59"/>
      <c r="AO318" s="59"/>
      <c r="AP318" s="59"/>
      <c r="AQ318" s="59"/>
      <c r="AR318" s="59"/>
    </row>
    <row r="319" spans="1:44" s="60" customFormat="1" x14ac:dyDescent="0.3">
      <c r="A319" s="26"/>
      <c r="B319" s="46"/>
      <c r="C319" s="47"/>
      <c r="D319" s="46"/>
      <c r="E319" s="48"/>
      <c r="F319" s="61"/>
      <c r="G319" s="26"/>
      <c r="H319" s="59"/>
      <c r="I319" s="59"/>
      <c r="J319" s="59"/>
      <c r="K319" s="59"/>
      <c r="L319" s="59"/>
      <c r="M319" s="59"/>
      <c r="N319" s="59"/>
      <c r="O319" s="59"/>
      <c r="P319" s="59"/>
      <c r="Q319" s="59"/>
      <c r="R319" s="59"/>
      <c r="S319" s="59"/>
      <c r="T319" s="59"/>
      <c r="U319" s="59"/>
      <c r="V319" s="59"/>
      <c r="W319" s="59"/>
      <c r="X319" s="59"/>
      <c r="Y319" s="59"/>
      <c r="Z319" s="59"/>
      <c r="AA319" s="59"/>
      <c r="AB319" s="59"/>
      <c r="AC319" s="59"/>
      <c r="AD319" s="59"/>
      <c r="AE319" s="59"/>
      <c r="AF319" s="59"/>
      <c r="AG319" s="59"/>
      <c r="AH319" s="59"/>
      <c r="AI319" s="59"/>
      <c r="AJ319" s="59"/>
      <c r="AK319" s="59"/>
      <c r="AL319" s="59"/>
      <c r="AM319" s="59"/>
      <c r="AN319" s="59"/>
      <c r="AO319" s="59"/>
      <c r="AP319" s="59"/>
      <c r="AQ319" s="59"/>
      <c r="AR319" s="59"/>
    </row>
    <row r="320" spans="1:44" s="60" customFormat="1" x14ac:dyDescent="0.3">
      <c r="A320" s="26"/>
      <c r="B320" s="46"/>
      <c r="C320" s="47"/>
      <c r="D320" s="46"/>
      <c r="E320" s="48"/>
      <c r="F320" s="61"/>
      <c r="G320" s="26"/>
      <c r="H320" s="59"/>
      <c r="I320" s="59"/>
      <c r="J320" s="59"/>
      <c r="K320" s="59"/>
      <c r="L320" s="59"/>
      <c r="M320" s="59"/>
      <c r="N320" s="59"/>
      <c r="O320" s="59"/>
      <c r="P320" s="59"/>
      <c r="Q320" s="59"/>
      <c r="R320" s="59"/>
      <c r="S320" s="59"/>
      <c r="T320" s="59"/>
      <c r="U320" s="59"/>
      <c r="V320" s="59"/>
      <c r="W320" s="59"/>
      <c r="X320" s="59"/>
      <c r="Y320" s="59"/>
      <c r="Z320" s="59"/>
      <c r="AA320" s="59"/>
      <c r="AB320" s="59"/>
      <c r="AC320" s="59"/>
      <c r="AD320" s="59"/>
      <c r="AE320" s="59"/>
      <c r="AF320" s="59"/>
      <c r="AG320" s="59"/>
      <c r="AH320" s="59"/>
      <c r="AI320" s="59"/>
      <c r="AJ320" s="59"/>
      <c r="AK320" s="59"/>
      <c r="AL320" s="59"/>
      <c r="AM320" s="59"/>
      <c r="AN320" s="59"/>
      <c r="AO320" s="59"/>
      <c r="AP320" s="59"/>
      <c r="AQ320" s="59"/>
      <c r="AR320" s="59"/>
    </row>
    <row r="321" spans="1:44" s="60" customFormat="1" x14ac:dyDescent="0.3">
      <c r="A321" s="26"/>
      <c r="B321" s="46"/>
      <c r="C321" s="47"/>
      <c r="D321" s="46"/>
      <c r="E321" s="48"/>
      <c r="F321" s="61"/>
      <c r="G321" s="26"/>
      <c r="H321" s="59"/>
      <c r="I321" s="59"/>
      <c r="J321" s="59"/>
      <c r="K321" s="59"/>
      <c r="L321" s="59"/>
      <c r="M321" s="59"/>
      <c r="N321" s="59"/>
      <c r="O321" s="59"/>
      <c r="P321" s="59"/>
      <c r="Q321" s="59"/>
      <c r="R321" s="59"/>
      <c r="S321" s="59"/>
      <c r="T321" s="59"/>
      <c r="U321" s="59"/>
      <c r="V321" s="59"/>
      <c r="W321" s="59"/>
      <c r="X321" s="59"/>
      <c r="Y321" s="59"/>
      <c r="Z321" s="59"/>
      <c r="AA321" s="59"/>
      <c r="AB321" s="59"/>
      <c r="AC321" s="59"/>
      <c r="AD321" s="59"/>
      <c r="AE321" s="59"/>
      <c r="AF321" s="59"/>
      <c r="AG321" s="59"/>
      <c r="AH321" s="59"/>
      <c r="AI321" s="59"/>
      <c r="AJ321" s="59"/>
      <c r="AK321" s="59"/>
      <c r="AL321" s="59"/>
      <c r="AM321" s="59"/>
      <c r="AN321" s="59"/>
      <c r="AO321" s="59"/>
      <c r="AP321" s="59"/>
      <c r="AQ321" s="59"/>
      <c r="AR321" s="59"/>
    </row>
    <row r="322" spans="1:44" s="60" customFormat="1" x14ac:dyDescent="0.3">
      <c r="A322" s="26"/>
      <c r="B322" s="46"/>
      <c r="C322" s="47"/>
      <c r="D322" s="46"/>
      <c r="E322" s="48"/>
      <c r="F322" s="61"/>
      <c r="G322" s="26"/>
      <c r="H322" s="59"/>
      <c r="I322" s="59"/>
      <c r="J322" s="59"/>
      <c r="K322" s="59"/>
      <c r="L322" s="59"/>
      <c r="M322" s="59"/>
      <c r="N322" s="59"/>
      <c r="O322" s="59"/>
      <c r="P322" s="59"/>
      <c r="Q322" s="59"/>
      <c r="R322" s="59"/>
      <c r="S322" s="59"/>
      <c r="T322" s="59"/>
      <c r="U322" s="59"/>
      <c r="V322" s="59"/>
      <c r="W322" s="59"/>
      <c r="X322" s="59"/>
      <c r="Y322" s="59"/>
      <c r="Z322" s="59"/>
      <c r="AA322" s="59"/>
      <c r="AB322" s="59"/>
      <c r="AC322" s="59"/>
      <c r="AD322" s="59"/>
      <c r="AE322" s="59"/>
      <c r="AF322" s="59"/>
      <c r="AG322" s="59"/>
      <c r="AH322" s="59"/>
      <c r="AI322" s="59"/>
      <c r="AJ322" s="59"/>
      <c r="AK322" s="59"/>
      <c r="AL322" s="59"/>
      <c r="AM322" s="59"/>
      <c r="AN322" s="59"/>
      <c r="AO322" s="59"/>
      <c r="AP322" s="59"/>
      <c r="AQ322" s="59"/>
      <c r="AR322" s="59"/>
    </row>
  </sheetData>
  <mergeCells count="42">
    <mergeCell ref="E4:E6"/>
    <mergeCell ref="E8:E10"/>
    <mergeCell ref="D4:D6"/>
    <mergeCell ref="A4:A6"/>
    <mergeCell ref="B4:B6"/>
    <mergeCell ref="C4:C6"/>
    <mergeCell ref="A8:A10"/>
    <mergeCell ref="B8:B10"/>
    <mergeCell ref="C8:C10"/>
    <mergeCell ref="A13:A14"/>
    <mergeCell ref="B13:B14"/>
    <mergeCell ref="A11:A12"/>
    <mergeCell ref="B11:B12"/>
    <mergeCell ref="C11:C12"/>
    <mergeCell ref="A25:A28"/>
    <mergeCell ref="B25:B28"/>
    <mergeCell ref="E15:E17"/>
    <mergeCell ref="A15:A17"/>
    <mergeCell ref="B15:B17"/>
    <mergeCell ref="C15:C17"/>
    <mergeCell ref="A23:A24"/>
    <mergeCell ref="B23:B24"/>
    <mergeCell ref="E23:E24"/>
    <mergeCell ref="C23:C24"/>
    <mergeCell ref="C25:C28"/>
    <mergeCell ref="G4:G6"/>
    <mergeCell ref="G8:G10"/>
    <mergeCell ref="G11:G12"/>
    <mergeCell ref="G13:G14"/>
    <mergeCell ref="G15:G17"/>
    <mergeCell ref="G23:G24"/>
    <mergeCell ref="G25:G28"/>
    <mergeCell ref="C13:C14"/>
    <mergeCell ref="D8:D10"/>
    <mergeCell ref="D11:D12"/>
    <mergeCell ref="D13:D14"/>
    <mergeCell ref="D15:D17"/>
    <mergeCell ref="D23:D24"/>
    <mergeCell ref="D25:D28"/>
    <mergeCell ref="E25:E28"/>
    <mergeCell ref="E11:E12"/>
    <mergeCell ref="E13:E14"/>
  </mergeCells>
  <pageMargins left="0.25" right="0.25" top="0.75" bottom="0.75" header="0.3" footer="0.3"/>
  <pageSetup scale="65"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D661C-383E-40BA-8C3C-DAE55BDC03EA}">
  <sheetPr>
    <tabColor theme="5"/>
    <pageSetUpPr fitToPage="1"/>
  </sheetPr>
  <dimension ref="A1:AR310"/>
  <sheetViews>
    <sheetView zoomScale="70" zoomScaleNormal="70" zoomScaleSheetLayoutView="90" workbookViewId="0">
      <pane xSplit="7" ySplit="1" topLeftCell="H2" activePane="bottomRight" state="frozen"/>
      <selection pane="topRight" activeCell="B16" sqref="B16"/>
      <selection pane="bottomLeft" activeCell="B16" sqref="B16"/>
      <selection pane="bottomRight" activeCell="D15" sqref="D15"/>
    </sheetView>
  </sheetViews>
  <sheetFormatPr defaultColWidth="9.109375" defaultRowHeight="13.2" x14ac:dyDescent="0.3"/>
  <cols>
    <col min="1" max="1" width="17.109375" style="79" customWidth="1"/>
    <col min="2" max="2" width="14.44140625" style="79" customWidth="1"/>
    <col min="3" max="3" width="20.109375" style="81" customWidth="1"/>
    <col min="4" max="4" width="31.5546875" style="80" customWidth="1"/>
    <col min="5" max="5" width="52.44140625" style="78" customWidth="1"/>
    <col min="6" max="6" width="44.5546875" style="77" customWidth="1"/>
    <col min="7" max="7" width="33.5546875" style="79" customWidth="1"/>
    <col min="8" max="44" width="9.109375" style="68"/>
    <col min="45" max="16384" width="9.109375" style="69"/>
  </cols>
  <sheetData>
    <row r="1" spans="1:44" s="66" customFormat="1" ht="46.8" x14ac:dyDescent="0.3">
      <c r="A1" s="64" t="s">
        <v>53</v>
      </c>
      <c r="B1" s="64" t="s">
        <v>49</v>
      </c>
      <c r="C1" s="64" t="s">
        <v>54</v>
      </c>
      <c r="D1" s="64" t="s">
        <v>55</v>
      </c>
      <c r="E1" s="64" t="s">
        <v>45</v>
      </c>
      <c r="F1" s="64" t="s">
        <v>47</v>
      </c>
      <c r="G1" s="64" t="s">
        <v>56</v>
      </c>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row>
    <row r="2" spans="1:44" ht="13.8" x14ac:dyDescent="0.3">
      <c r="A2" s="340">
        <v>1</v>
      </c>
      <c r="B2" s="340" t="s">
        <v>120</v>
      </c>
      <c r="C2" s="334" t="s">
        <v>157</v>
      </c>
      <c r="D2" s="334" t="s">
        <v>157</v>
      </c>
      <c r="E2" s="344" t="s">
        <v>207</v>
      </c>
      <c r="F2" s="67" t="s">
        <v>208</v>
      </c>
      <c r="G2" s="340" t="s">
        <v>160</v>
      </c>
    </row>
    <row r="3" spans="1:44" ht="13.8" x14ac:dyDescent="0.3">
      <c r="A3" s="342"/>
      <c r="B3" s="342"/>
      <c r="C3" s="335"/>
      <c r="D3" s="335"/>
      <c r="E3" s="344"/>
      <c r="F3" s="67" t="s">
        <v>123</v>
      </c>
      <c r="G3" s="342"/>
    </row>
    <row r="4" spans="1:44" ht="13.8" x14ac:dyDescent="0.3">
      <c r="A4" s="341"/>
      <c r="B4" s="341"/>
      <c r="C4" s="336"/>
      <c r="D4" s="336"/>
      <c r="E4" s="344"/>
      <c r="F4" s="70" t="s">
        <v>209</v>
      </c>
      <c r="G4" s="341"/>
    </row>
    <row r="5" spans="1:44" ht="14.1" customHeight="1" x14ac:dyDescent="0.25">
      <c r="A5" s="340">
        <v>1</v>
      </c>
      <c r="B5" s="340" t="s">
        <v>120</v>
      </c>
      <c r="C5" s="334" t="s">
        <v>157</v>
      </c>
      <c r="D5" s="334" t="s">
        <v>157</v>
      </c>
      <c r="E5" s="344" t="s">
        <v>162</v>
      </c>
      <c r="F5" s="82" t="s">
        <v>163</v>
      </c>
      <c r="G5" s="340" t="s">
        <v>160</v>
      </c>
    </row>
    <row r="6" spans="1:44" ht="12.9" customHeight="1" x14ac:dyDescent="0.25">
      <c r="A6" s="342"/>
      <c r="B6" s="342"/>
      <c r="C6" s="335"/>
      <c r="D6" s="335"/>
      <c r="E6" s="344"/>
      <c r="F6" s="87" t="s">
        <v>75</v>
      </c>
      <c r="G6" s="342"/>
    </row>
    <row r="7" spans="1:44" s="72" customFormat="1" ht="15.6" x14ac:dyDescent="0.25">
      <c r="A7" s="341"/>
      <c r="B7" s="341"/>
      <c r="C7" s="336"/>
      <c r="D7" s="336"/>
      <c r="E7" s="344"/>
      <c r="F7" s="87" t="s">
        <v>76</v>
      </c>
      <c r="G7" s="34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row>
    <row r="8" spans="1:44" s="72" customFormat="1" ht="41.4" x14ac:dyDescent="0.3">
      <c r="A8" s="83">
        <v>1</v>
      </c>
      <c r="B8" s="83" t="s">
        <v>120</v>
      </c>
      <c r="C8" s="15" t="s">
        <v>157</v>
      </c>
      <c r="D8" s="15" t="s">
        <v>157</v>
      </c>
      <c r="E8" s="344" t="s">
        <v>210</v>
      </c>
      <c r="F8" s="73" t="s">
        <v>166</v>
      </c>
      <c r="G8" s="83" t="s">
        <v>160</v>
      </c>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row>
    <row r="9" spans="1:44" s="72" customFormat="1" ht="41.4" x14ac:dyDescent="0.3">
      <c r="A9" s="83">
        <v>1</v>
      </c>
      <c r="B9" s="83" t="s">
        <v>120</v>
      </c>
      <c r="C9" s="15" t="s">
        <v>157</v>
      </c>
      <c r="D9" s="15" t="s">
        <v>157</v>
      </c>
      <c r="E9" s="344"/>
      <c r="F9" s="73" t="s">
        <v>211</v>
      </c>
      <c r="G9" s="83" t="s">
        <v>160</v>
      </c>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row>
    <row r="10" spans="1:44" s="72" customFormat="1" ht="27.6" x14ac:dyDescent="0.3">
      <c r="A10" s="340">
        <v>1</v>
      </c>
      <c r="B10" s="340" t="s">
        <v>120</v>
      </c>
      <c r="C10" s="334" t="s">
        <v>157</v>
      </c>
      <c r="D10" s="334" t="s">
        <v>157</v>
      </c>
      <c r="E10" s="344" t="s">
        <v>212</v>
      </c>
      <c r="F10" s="73" t="s">
        <v>213</v>
      </c>
      <c r="G10" s="340" t="s">
        <v>160</v>
      </c>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row>
    <row r="11" spans="1:44" s="72" customFormat="1" ht="41.4" x14ac:dyDescent="0.3">
      <c r="A11" s="341"/>
      <c r="B11" s="341"/>
      <c r="C11" s="336"/>
      <c r="D11" s="336"/>
      <c r="E11" s="344"/>
      <c r="F11" s="73" t="s">
        <v>214</v>
      </c>
      <c r="G11" s="34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row>
    <row r="12" spans="1:44" s="72" customFormat="1" ht="27.6" x14ac:dyDescent="0.3">
      <c r="A12" s="340">
        <v>2</v>
      </c>
      <c r="B12" s="340" t="s">
        <v>120</v>
      </c>
      <c r="C12" s="334" t="s">
        <v>157</v>
      </c>
      <c r="D12" s="334" t="s">
        <v>157</v>
      </c>
      <c r="E12" s="345" t="s">
        <v>174</v>
      </c>
      <c r="F12" s="73" t="s">
        <v>175</v>
      </c>
      <c r="G12" s="340" t="s">
        <v>160</v>
      </c>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row>
    <row r="13" spans="1:44" ht="13.8" x14ac:dyDescent="0.3">
      <c r="A13" s="341"/>
      <c r="B13" s="341"/>
      <c r="C13" s="336"/>
      <c r="D13" s="336"/>
      <c r="E13" s="345"/>
      <c r="F13" s="73" t="s">
        <v>176</v>
      </c>
      <c r="G13" s="341"/>
    </row>
    <row r="14" spans="1:44" ht="39.6" x14ac:dyDescent="0.3">
      <c r="A14" s="83">
        <v>2</v>
      </c>
      <c r="B14" s="83" t="s">
        <v>120</v>
      </c>
      <c r="C14" s="15" t="s">
        <v>157</v>
      </c>
      <c r="D14" s="15" t="s">
        <v>157</v>
      </c>
      <c r="E14" s="92" t="s">
        <v>168</v>
      </c>
      <c r="F14" s="73" t="s">
        <v>169</v>
      </c>
      <c r="G14" s="83" t="s">
        <v>160</v>
      </c>
    </row>
    <row r="15" spans="1:44" ht="39.6" x14ac:dyDescent="0.3">
      <c r="A15" s="83">
        <v>5</v>
      </c>
      <c r="B15" s="83" t="s">
        <v>120</v>
      </c>
      <c r="C15" s="15" t="s">
        <v>130</v>
      </c>
      <c r="D15" s="15" t="s">
        <v>130</v>
      </c>
      <c r="E15" s="92" t="s">
        <v>135</v>
      </c>
      <c r="F15" s="15" t="s">
        <v>136</v>
      </c>
      <c r="G15" s="83" t="s">
        <v>160</v>
      </c>
    </row>
    <row r="16" spans="1:44" ht="27.6" x14ac:dyDescent="0.3">
      <c r="A16" s="340">
        <v>5</v>
      </c>
      <c r="B16" s="340" t="s">
        <v>120</v>
      </c>
      <c r="C16" s="334" t="s">
        <v>215</v>
      </c>
      <c r="D16" s="334" t="s">
        <v>215</v>
      </c>
      <c r="E16" s="344" t="s">
        <v>216</v>
      </c>
      <c r="F16" s="73" t="s">
        <v>217</v>
      </c>
      <c r="G16" s="340" t="s">
        <v>160</v>
      </c>
    </row>
    <row r="17" spans="1:44" ht="27.6" x14ac:dyDescent="0.3">
      <c r="A17" s="341"/>
      <c r="B17" s="341"/>
      <c r="C17" s="336"/>
      <c r="D17" s="336"/>
      <c r="E17" s="344"/>
      <c r="F17" s="91" t="s">
        <v>218</v>
      </c>
      <c r="G17" s="341"/>
    </row>
    <row r="18" spans="1:44" ht="13.8" x14ac:dyDescent="0.3">
      <c r="A18" s="340">
        <v>5</v>
      </c>
      <c r="B18" s="340" t="s">
        <v>120</v>
      </c>
      <c r="C18" s="334" t="s">
        <v>215</v>
      </c>
      <c r="D18" s="334" t="s">
        <v>215</v>
      </c>
      <c r="E18" s="344" t="s">
        <v>219</v>
      </c>
      <c r="F18" s="91" t="s">
        <v>220</v>
      </c>
      <c r="G18" s="340" t="s">
        <v>160</v>
      </c>
    </row>
    <row r="19" spans="1:44" s="74" customFormat="1" ht="13.8" x14ac:dyDescent="0.3">
      <c r="A19" s="341"/>
      <c r="B19" s="341"/>
      <c r="C19" s="336"/>
      <c r="D19" s="336"/>
      <c r="E19" s="344"/>
      <c r="F19" s="73" t="s">
        <v>221</v>
      </c>
      <c r="G19" s="341"/>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row>
    <row r="20" spans="1:44" s="74" customFormat="1" ht="13.8" x14ac:dyDescent="0.3">
      <c r="A20" s="340">
        <v>5</v>
      </c>
      <c r="B20" s="340" t="s">
        <v>120</v>
      </c>
      <c r="C20" s="334" t="s">
        <v>215</v>
      </c>
      <c r="D20" s="334" t="s">
        <v>215</v>
      </c>
      <c r="E20" s="344" t="s">
        <v>222</v>
      </c>
      <c r="F20" s="75" t="s">
        <v>223</v>
      </c>
      <c r="G20" s="340" t="s">
        <v>160</v>
      </c>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row>
    <row r="21" spans="1:44" s="74" customFormat="1" ht="41.4" x14ac:dyDescent="0.3">
      <c r="A21" s="341"/>
      <c r="B21" s="341"/>
      <c r="C21" s="336"/>
      <c r="D21" s="336"/>
      <c r="E21" s="344"/>
      <c r="F21" s="73" t="s">
        <v>224</v>
      </c>
      <c r="G21" s="341"/>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row>
    <row r="22" spans="1:44" s="74" customFormat="1" ht="41.4" x14ac:dyDescent="0.3">
      <c r="A22" s="340">
        <v>5</v>
      </c>
      <c r="B22" s="340" t="s">
        <v>120</v>
      </c>
      <c r="C22" s="334" t="s">
        <v>225</v>
      </c>
      <c r="D22" s="334" t="s">
        <v>225</v>
      </c>
      <c r="E22" s="344" t="s">
        <v>226</v>
      </c>
      <c r="F22" s="73" t="s">
        <v>227</v>
      </c>
      <c r="G22" s="340" t="s">
        <v>160</v>
      </c>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row>
    <row r="23" spans="1:44" s="74" customFormat="1" ht="13.8" x14ac:dyDescent="0.3">
      <c r="A23" s="342"/>
      <c r="B23" s="342"/>
      <c r="C23" s="335"/>
      <c r="D23" s="335"/>
      <c r="E23" s="344"/>
      <c r="F23" s="73" t="s">
        <v>228</v>
      </c>
      <c r="G23" s="342"/>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row>
    <row r="24" spans="1:44" s="74" customFormat="1" ht="27.6" x14ac:dyDescent="0.3">
      <c r="A24" s="341"/>
      <c r="B24" s="341"/>
      <c r="C24" s="336"/>
      <c r="D24" s="336"/>
      <c r="E24" s="344"/>
      <c r="F24" s="73" t="s">
        <v>229</v>
      </c>
      <c r="G24" s="341"/>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row>
    <row r="25" spans="1:44" s="74" customFormat="1" x14ac:dyDescent="0.3">
      <c r="A25" s="83"/>
      <c r="B25" s="83"/>
      <c r="C25" s="15"/>
      <c r="D25" s="63"/>
      <c r="E25" s="15"/>
      <c r="F25" s="15"/>
      <c r="G25" s="83"/>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row>
    <row r="26" spans="1:44" s="74" customFormat="1" x14ac:dyDescent="0.3">
      <c r="A26" s="83"/>
      <c r="B26" s="83"/>
      <c r="C26" s="15"/>
      <c r="D26" s="51"/>
      <c r="E26" s="15"/>
      <c r="F26" s="15"/>
      <c r="G26" s="83"/>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row>
    <row r="27" spans="1:44" s="74" customFormat="1" x14ac:dyDescent="0.3">
      <c r="A27" s="83"/>
      <c r="B27" s="83"/>
      <c r="C27" s="15"/>
      <c r="D27" s="63"/>
      <c r="E27" s="15"/>
      <c r="F27" s="15"/>
      <c r="G27" s="83"/>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row>
    <row r="28" spans="1:44" s="74" customFormat="1" x14ac:dyDescent="0.3">
      <c r="A28" s="83"/>
      <c r="B28" s="83"/>
      <c r="C28" s="15"/>
      <c r="D28" s="63"/>
      <c r="E28" s="15"/>
      <c r="F28" s="15"/>
      <c r="G28" s="83"/>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row>
    <row r="29" spans="1:44" s="74" customFormat="1" x14ac:dyDescent="0.3">
      <c r="A29" s="83"/>
      <c r="B29" s="83"/>
      <c r="C29" s="15"/>
      <c r="D29" s="63"/>
      <c r="E29" s="15"/>
      <c r="F29" s="15"/>
      <c r="G29" s="83"/>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row>
    <row r="30" spans="1:44" s="74" customFormat="1" x14ac:dyDescent="0.3">
      <c r="A30" s="83"/>
      <c r="B30" s="83"/>
      <c r="C30" s="15"/>
      <c r="D30" s="63"/>
      <c r="E30" s="15"/>
      <c r="F30" s="15"/>
      <c r="G30" s="83"/>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row>
    <row r="31" spans="1:44" s="74" customFormat="1" x14ac:dyDescent="0.3">
      <c r="A31" s="76"/>
      <c r="B31" s="76"/>
      <c r="C31" s="78"/>
      <c r="D31" s="77"/>
      <c r="E31" s="78"/>
      <c r="F31" s="77"/>
      <c r="G31" s="76"/>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row>
    <row r="32" spans="1:44" s="74" customFormat="1" x14ac:dyDescent="0.3">
      <c r="A32" s="76"/>
      <c r="B32" s="76"/>
      <c r="C32" s="78"/>
      <c r="D32" s="77"/>
      <c r="E32" s="78"/>
      <c r="F32" s="77"/>
      <c r="G32" s="76"/>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row>
    <row r="33" spans="1:44" s="74" customFormat="1" x14ac:dyDescent="0.3">
      <c r="A33" s="76"/>
      <c r="B33" s="76"/>
      <c r="C33" s="78"/>
      <c r="D33" s="77"/>
      <c r="E33" s="78"/>
      <c r="F33" s="77"/>
      <c r="G33" s="76"/>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row>
    <row r="34" spans="1:44" s="74" customFormat="1" x14ac:dyDescent="0.3">
      <c r="A34" s="76"/>
      <c r="B34" s="76"/>
      <c r="C34" s="78"/>
      <c r="D34" s="77"/>
      <c r="E34" s="78"/>
      <c r="F34" s="77"/>
      <c r="G34" s="76"/>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row>
    <row r="35" spans="1:44" s="74" customFormat="1" x14ac:dyDescent="0.3">
      <c r="A35" s="76"/>
      <c r="B35" s="76"/>
      <c r="C35" s="78"/>
      <c r="D35" s="77"/>
      <c r="E35" s="78"/>
      <c r="F35" s="77"/>
      <c r="G35" s="76"/>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row>
    <row r="36" spans="1:44" s="74" customFormat="1" x14ac:dyDescent="0.3">
      <c r="A36" s="76"/>
      <c r="B36" s="76"/>
      <c r="C36" s="78"/>
      <c r="D36" s="77"/>
      <c r="E36" s="78"/>
      <c r="F36" s="77"/>
      <c r="G36" s="76"/>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row>
    <row r="37" spans="1:44" s="74" customFormat="1" x14ac:dyDescent="0.3">
      <c r="A37" s="76"/>
      <c r="B37" s="76"/>
      <c r="C37" s="78"/>
      <c r="D37" s="77"/>
      <c r="E37" s="78"/>
      <c r="F37" s="77"/>
      <c r="G37" s="76"/>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row>
    <row r="38" spans="1:44" s="74" customFormat="1" x14ac:dyDescent="0.3">
      <c r="A38" s="76"/>
      <c r="B38" s="76"/>
      <c r="C38" s="78"/>
      <c r="D38" s="77"/>
      <c r="E38" s="78"/>
      <c r="F38" s="77"/>
      <c r="G38" s="76"/>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row>
    <row r="39" spans="1:44" s="74" customFormat="1" x14ac:dyDescent="0.3">
      <c r="A39" s="76"/>
      <c r="B39" s="76"/>
      <c r="C39" s="78"/>
      <c r="D39" s="77"/>
      <c r="E39" s="78"/>
      <c r="F39" s="77"/>
      <c r="G39" s="76"/>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row>
    <row r="40" spans="1:44" s="74" customFormat="1" x14ac:dyDescent="0.3">
      <c r="A40" s="76"/>
      <c r="B40" s="76"/>
      <c r="C40" s="78"/>
      <c r="D40" s="77"/>
      <c r="E40" s="78"/>
      <c r="F40" s="77"/>
      <c r="G40" s="76"/>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row>
    <row r="41" spans="1:44" s="74" customFormat="1" x14ac:dyDescent="0.3">
      <c r="A41" s="76"/>
      <c r="B41" s="76"/>
      <c r="C41" s="78"/>
      <c r="D41" s="77"/>
      <c r="E41" s="78"/>
      <c r="F41" s="77"/>
      <c r="G41" s="76"/>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row>
    <row r="42" spans="1:44" s="74" customFormat="1" x14ac:dyDescent="0.3">
      <c r="A42" s="76"/>
      <c r="B42" s="76"/>
      <c r="C42" s="78"/>
      <c r="D42" s="77"/>
      <c r="E42" s="78"/>
      <c r="F42" s="77"/>
      <c r="G42" s="76"/>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row>
    <row r="43" spans="1:44" s="74" customFormat="1" x14ac:dyDescent="0.3">
      <c r="A43" s="76"/>
      <c r="B43" s="76"/>
      <c r="C43" s="78"/>
      <c r="D43" s="77"/>
      <c r="E43" s="78"/>
      <c r="F43" s="77"/>
      <c r="G43" s="76"/>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row>
    <row r="44" spans="1:44" s="74" customFormat="1" x14ac:dyDescent="0.3">
      <c r="A44" s="76"/>
      <c r="B44" s="76"/>
      <c r="C44" s="78"/>
      <c r="D44" s="77"/>
      <c r="E44" s="78"/>
      <c r="F44" s="77"/>
      <c r="G44" s="76"/>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row>
    <row r="45" spans="1:44" s="74" customFormat="1" x14ac:dyDescent="0.3">
      <c r="A45" s="76"/>
      <c r="B45" s="76"/>
      <c r="C45" s="78"/>
      <c r="D45" s="77"/>
      <c r="E45" s="78"/>
      <c r="F45" s="77"/>
      <c r="G45" s="76"/>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row>
    <row r="46" spans="1:44" s="74" customFormat="1" x14ac:dyDescent="0.3">
      <c r="A46" s="76"/>
      <c r="B46" s="76"/>
      <c r="C46" s="78"/>
      <c r="D46" s="77"/>
      <c r="E46" s="78"/>
      <c r="F46" s="77"/>
      <c r="G46" s="76"/>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row>
    <row r="47" spans="1:44" s="74" customFormat="1" x14ac:dyDescent="0.3">
      <c r="A47" s="76"/>
      <c r="B47" s="76"/>
      <c r="C47" s="78"/>
      <c r="D47" s="77"/>
      <c r="E47" s="78"/>
      <c r="F47" s="77"/>
      <c r="G47" s="76"/>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row>
    <row r="48" spans="1:44" s="74" customFormat="1" x14ac:dyDescent="0.3">
      <c r="A48" s="76"/>
      <c r="B48" s="76"/>
      <c r="C48" s="78"/>
      <c r="D48" s="77"/>
      <c r="E48" s="78"/>
      <c r="F48" s="77"/>
      <c r="G48" s="76"/>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row>
    <row r="49" spans="1:44" s="74" customFormat="1" x14ac:dyDescent="0.3">
      <c r="A49" s="76"/>
      <c r="B49" s="76"/>
      <c r="C49" s="78"/>
      <c r="D49" s="77"/>
      <c r="E49" s="78"/>
      <c r="F49" s="77"/>
      <c r="G49" s="76"/>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row>
    <row r="50" spans="1:44" s="74" customFormat="1" x14ac:dyDescent="0.3">
      <c r="A50" s="76"/>
      <c r="B50" s="76"/>
      <c r="C50" s="78"/>
      <c r="D50" s="77"/>
      <c r="E50" s="78"/>
      <c r="F50" s="77"/>
      <c r="G50" s="76"/>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row>
    <row r="51" spans="1:44" s="74" customFormat="1" x14ac:dyDescent="0.3">
      <c r="A51" s="76"/>
      <c r="B51" s="76"/>
      <c r="C51" s="78"/>
      <c r="D51" s="77"/>
      <c r="E51" s="78"/>
      <c r="F51" s="77"/>
      <c r="G51" s="76"/>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row>
    <row r="52" spans="1:44" s="74" customFormat="1" x14ac:dyDescent="0.3">
      <c r="A52" s="76"/>
      <c r="B52" s="76"/>
      <c r="C52" s="78"/>
      <c r="D52" s="77"/>
      <c r="E52" s="78"/>
      <c r="F52" s="77"/>
      <c r="G52" s="76"/>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row>
    <row r="53" spans="1:44" s="74" customFormat="1" x14ac:dyDescent="0.3">
      <c r="A53" s="76"/>
      <c r="B53" s="76"/>
      <c r="C53" s="78"/>
      <c r="D53" s="77"/>
      <c r="E53" s="78"/>
      <c r="F53" s="77"/>
      <c r="G53" s="76"/>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row>
    <row r="54" spans="1:44" s="74" customFormat="1" x14ac:dyDescent="0.3">
      <c r="A54" s="76"/>
      <c r="B54" s="76"/>
      <c r="C54" s="78"/>
      <c r="D54" s="77"/>
      <c r="E54" s="78"/>
      <c r="F54" s="77"/>
      <c r="G54" s="76"/>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row>
    <row r="55" spans="1:44" s="74" customFormat="1" x14ac:dyDescent="0.3">
      <c r="A55" s="76"/>
      <c r="B55" s="76"/>
      <c r="C55" s="78"/>
      <c r="D55" s="77"/>
      <c r="E55" s="78"/>
      <c r="F55" s="77"/>
      <c r="G55" s="76"/>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row>
    <row r="56" spans="1:44" s="74" customFormat="1" x14ac:dyDescent="0.3">
      <c r="A56" s="76"/>
      <c r="B56" s="76"/>
      <c r="C56" s="78"/>
      <c r="D56" s="77"/>
      <c r="E56" s="78"/>
      <c r="F56" s="77"/>
      <c r="G56" s="76"/>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row>
    <row r="57" spans="1:44" s="74" customFormat="1" x14ac:dyDescent="0.3">
      <c r="A57" s="76"/>
      <c r="B57" s="76"/>
      <c r="C57" s="78"/>
      <c r="D57" s="77"/>
      <c r="E57" s="78"/>
      <c r="F57" s="77"/>
      <c r="G57" s="76"/>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row>
    <row r="58" spans="1:44" s="74" customFormat="1" x14ac:dyDescent="0.3">
      <c r="A58" s="76"/>
      <c r="B58" s="76"/>
      <c r="C58" s="78"/>
      <c r="D58" s="77"/>
      <c r="E58" s="78"/>
      <c r="F58" s="77"/>
      <c r="G58" s="76"/>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row>
    <row r="59" spans="1:44" s="74" customFormat="1" x14ac:dyDescent="0.3">
      <c r="A59" s="76"/>
      <c r="B59" s="76"/>
      <c r="C59" s="78"/>
      <c r="D59" s="77"/>
      <c r="E59" s="78"/>
      <c r="F59" s="77"/>
      <c r="G59" s="76"/>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row>
    <row r="60" spans="1:44" s="74" customFormat="1" x14ac:dyDescent="0.3">
      <c r="A60" s="76"/>
      <c r="B60" s="76"/>
      <c r="C60" s="78"/>
      <c r="D60" s="77"/>
      <c r="E60" s="78"/>
      <c r="F60" s="77"/>
      <c r="G60" s="76"/>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row>
    <row r="61" spans="1:44" s="74" customFormat="1" x14ac:dyDescent="0.3">
      <c r="A61" s="76"/>
      <c r="B61" s="76"/>
      <c r="C61" s="78"/>
      <c r="D61" s="77"/>
      <c r="E61" s="78"/>
      <c r="F61" s="77"/>
      <c r="G61" s="76"/>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row>
    <row r="62" spans="1:44" s="74" customFormat="1" x14ac:dyDescent="0.3">
      <c r="A62" s="76"/>
      <c r="B62" s="76"/>
      <c r="C62" s="78"/>
      <c r="D62" s="77"/>
      <c r="E62" s="78"/>
      <c r="F62" s="77"/>
      <c r="G62" s="76"/>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row>
    <row r="63" spans="1:44" s="74" customFormat="1" x14ac:dyDescent="0.3">
      <c r="A63" s="76"/>
      <c r="B63" s="76"/>
      <c r="C63" s="78"/>
      <c r="D63" s="77"/>
      <c r="E63" s="78"/>
      <c r="F63" s="77"/>
      <c r="G63" s="76"/>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row>
    <row r="64" spans="1:44" s="74" customFormat="1" x14ac:dyDescent="0.3">
      <c r="A64" s="76"/>
      <c r="B64" s="76"/>
      <c r="C64" s="78"/>
      <c r="D64" s="77"/>
      <c r="E64" s="78"/>
      <c r="F64" s="77"/>
      <c r="G64" s="76"/>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row>
    <row r="65" spans="1:44" s="74" customFormat="1" x14ac:dyDescent="0.3">
      <c r="A65" s="76"/>
      <c r="B65" s="76"/>
      <c r="C65" s="78"/>
      <c r="D65" s="77"/>
      <c r="E65" s="78"/>
      <c r="F65" s="77"/>
      <c r="G65" s="76"/>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row>
    <row r="66" spans="1:44" s="74" customFormat="1" x14ac:dyDescent="0.3">
      <c r="A66" s="76"/>
      <c r="B66" s="76"/>
      <c r="C66" s="78"/>
      <c r="D66" s="77"/>
      <c r="E66" s="78"/>
      <c r="F66" s="77"/>
      <c r="G66" s="76"/>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row>
    <row r="67" spans="1:44" s="74" customFormat="1" x14ac:dyDescent="0.3">
      <c r="A67" s="76"/>
      <c r="B67" s="76"/>
      <c r="C67" s="78"/>
      <c r="D67" s="77"/>
      <c r="E67" s="78"/>
      <c r="F67" s="77"/>
      <c r="G67" s="76"/>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row>
    <row r="68" spans="1:44" s="74" customFormat="1" x14ac:dyDescent="0.3">
      <c r="A68" s="76"/>
      <c r="B68" s="76"/>
      <c r="C68" s="78"/>
      <c r="D68" s="77"/>
      <c r="E68" s="78"/>
      <c r="F68" s="77"/>
      <c r="G68" s="76"/>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row>
    <row r="69" spans="1:44" s="74" customFormat="1" x14ac:dyDescent="0.3">
      <c r="A69" s="76"/>
      <c r="B69" s="76"/>
      <c r="C69" s="78"/>
      <c r="D69" s="77"/>
      <c r="E69" s="78"/>
      <c r="F69" s="77"/>
      <c r="G69" s="76"/>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row>
    <row r="70" spans="1:44" s="74" customFormat="1" x14ac:dyDescent="0.3">
      <c r="A70" s="76"/>
      <c r="B70" s="76"/>
      <c r="C70" s="78"/>
      <c r="D70" s="77"/>
      <c r="E70" s="78"/>
      <c r="F70" s="77"/>
      <c r="G70" s="76"/>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row>
    <row r="71" spans="1:44" s="74" customFormat="1" x14ac:dyDescent="0.3">
      <c r="A71" s="76"/>
      <c r="B71" s="76"/>
      <c r="C71" s="78"/>
      <c r="D71" s="77"/>
      <c r="E71" s="78"/>
      <c r="F71" s="77"/>
      <c r="G71" s="76"/>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row>
    <row r="72" spans="1:44" s="74" customFormat="1" x14ac:dyDescent="0.3">
      <c r="A72" s="76"/>
      <c r="B72" s="76"/>
      <c r="C72" s="78"/>
      <c r="D72" s="77"/>
      <c r="E72" s="78"/>
      <c r="F72" s="77"/>
      <c r="G72" s="76"/>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row>
    <row r="73" spans="1:44" s="74" customFormat="1" x14ac:dyDescent="0.3">
      <c r="A73" s="76"/>
      <c r="B73" s="76"/>
      <c r="C73" s="78"/>
      <c r="D73" s="77"/>
      <c r="E73" s="78"/>
      <c r="F73" s="77"/>
      <c r="G73" s="76"/>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row>
    <row r="74" spans="1:44" s="74" customFormat="1" x14ac:dyDescent="0.3">
      <c r="A74" s="76"/>
      <c r="B74" s="76"/>
      <c r="C74" s="78"/>
      <c r="D74" s="77"/>
      <c r="E74" s="78"/>
      <c r="F74" s="77"/>
      <c r="G74" s="76"/>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row>
    <row r="75" spans="1:44" s="74" customFormat="1" x14ac:dyDescent="0.3">
      <c r="A75" s="76"/>
      <c r="B75" s="76"/>
      <c r="C75" s="78"/>
      <c r="D75" s="77"/>
      <c r="E75" s="78"/>
      <c r="F75" s="77"/>
      <c r="G75" s="76"/>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row>
    <row r="76" spans="1:44" s="74" customFormat="1" x14ac:dyDescent="0.3">
      <c r="A76" s="76"/>
      <c r="B76" s="76"/>
      <c r="C76" s="78"/>
      <c r="D76" s="77"/>
      <c r="E76" s="78"/>
      <c r="F76" s="77"/>
      <c r="G76" s="76"/>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row>
    <row r="77" spans="1:44" s="74" customFormat="1" x14ac:dyDescent="0.3">
      <c r="A77" s="76"/>
      <c r="B77" s="76"/>
      <c r="C77" s="78"/>
      <c r="D77" s="77"/>
      <c r="E77" s="78"/>
      <c r="F77" s="77"/>
      <c r="G77" s="76"/>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row>
    <row r="78" spans="1:44" s="74" customFormat="1" x14ac:dyDescent="0.3">
      <c r="A78" s="76"/>
      <c r="B78" s="76"/>
      <c r="C78" s="78"/>
      <c r="D78" s="77"/>
      <c r="E78" s="78"/>
      <c r="F78" s="77"/>
      <c r="G78" s="76"/>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row>
    <row r="79" spans="1:44" s="74" customFormat="1" x14ac:dyDescent="0.3">
      <c r="A79" s="76"/>
      <c r="B79" s="76"/>
      <c r="C79" s="78"/>
      <c r="D79" s="77"/>
      <c r="E79" s="78"/>
      <c r="F79" s="77"/>
      <c r="G79" s="76"/>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row>
    <row r="80" spans="1:44" s="74" customFormat="1" x14ac:dyDescent="0.3">
      <c r="A80" s="76"/>
      <c r="B80" s="76"/>
      <c r="C80" s="78"/>
      <c r="D80" s="77"/>
      <c r="E80" s="78"/>
      <c r="F80" s="77"/>
      <c r="G80" s="76"/>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row>
    <row r="81" spans="1:44" s="74" customFormat="1" x14ac:dyDescent="0.3">
      <c r="A81" s="76"/>
      <c r="B81" s="76"/>
      <c r="C81" s="78"/>
      <c r="D81" s="77"/>
      <c r="E81" s="78"/>
      <c r="F81" s="77"/>
      <c r="G81" s="76"/>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row>
    <row r="82" spans="1:44" s="74" customFormat="1" x14ac:dyDescent="0.3">
      <c r="A82" s="76"/>
      <c r="B82" s="76"/>
      <c r="C82" s="78"/>
      <c r="D82" s="77"/>
      <c r="E82" s="78"/>
      <c r="F82" s="77"/>
      <c r="G82" s="76"/>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row>
    <row r="83" spans="1:44" s="74" customFormat="1" x14ac:dyDescent="0.3">
      <c r="A83" s="76"/>
      <c r="B83" s="76"/>
      <c r="C83" s="78"/>
      <c r="D83" s="77"/>
      <c r="E83" s="78"/>
      <c r="F83" s="77"/>
      <c r="G83" s="76"/>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row>
    <row r="84" spans="1:44" s="74" customFormat="1" x14ac:dyDescent="0.3">
      <c r="A84" s="76"/>
      <c r="B84" s="76"/>
      <c r="C84" s="78"/>
      <c r="D84" s="77"/>
      <c r="E84" s="78"/>
      <c r="F84" s="77"/>
      <c r="G84" s="76"/>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row>
    <row r="85" spans="1:44" s="74" customFormat="1" x14ac:dyDescent="0.3">
      <c r="A85" s="76"/>
      <c r="B85" s="76"/>
      <c r="C85" s="78"/>
      <c r="D85" s="77"/>
      <c r="E85" s="78"/>
      <c r="F85" s="77"/>
      <c r="G85" s="76"/>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row>
    <row r="86" spans="1:44" s="74" customFormat="1" x14ac:dyDescent="0.3">
      <c r="A86" s="76"/>
      <c r="B86" s="76"/>
      <c r="C86" s="78"/>
      <c r="D86" s="77"/>
      <c r="E86" s="78"/>
      <c r="F86" s="77"/>
      <c r="G86" s="76"/>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row>
    <row r="87" spans="1:44" s="74" customFormat="1" x14ac:dyDescent="0.3">
      <c r="A87" s="76"/>
      <c r="B87" s="76"/>
      <c r="C87" s="78"/>
      <c r="D87" s="77"/>
      <c r="E87" s="78"/>
      <c r="F87" s="77"/>
      <c r="G87" s="76"/>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row>
    <row r="88" spans="1:44" s="74" customFormat="1" x14ac:dyDescent="0.3">
      <c r="A88" s="76"/>
      <c r="B88" s="76"/>
      <c r="C88" s="78"/>
      <c r="D88" s="77"/>
      <c r="E88" s="78"/>
      <c r="F88" s="77"/>
      <c r="G88" s="76"/>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row>
    <row r="89" spans="1:44" s="74" customFormat="1" x14ac:dyDescent="0.3">
      <c r="A89" s="76"/>
      <c r="B89" s="76"/>
      <c r="C89" s="78"/>
      <c r="D89" s="77"/>
      <c r="E89" s="78"/>
      <c r="F89" s="77"/>
      <c r="G89" s="76"/>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row>
    <row r="90" spans="1:44" s="74" customFormat="1" x14ac:dyDescent="0.3">
      <c r="A90" s="76"/>
      <c r="B90" s="76"/>
      <c r="C90" s="78"/>
      <c r="D90" s="77"/>
      <c r="E90" s="78"/>
      <c r="F90" s="77"/>
      <c r="G90" s="76"/>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row>
    <row r="91" spans="1:44" s="74" customFormat="1" x14ac:dyDescent="0.3">
      <c r="A91" s="76"/>
      <c r="B91" s="76"/>
      <c r="C91" s="78"/>
      <c r="D91" s="77"/>
      <c r="E91" s="78"/>
      <c r="F91" s="77"/>
      <c r="G91" s="76"/>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row>
    <row r="92" spans="1:44" s="74" customFormat="1" x14ac:dyDescent="0.3">
      <c r="A92" s="76"/>
      <c r="B92" s="76"/>
      <c r="C92" s="78"/>
      <c r="D92" s="77"/>
      <c r="E92" s="78"/>
      <c r="F92" s="77"/>
      <c r="G92" s="76"/>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row>
    <row r="93" spans="1:44" s="74" customFormat="1" x14ac:dyDescent="0.3">
      <c r="A93" s="76"/>
      <c r="B93" s="76"/>
      <c r="C93" s="78"/>
      <c r="D93" s="77"/>
      <c r="E93" s="78"/>
      <c r="F93" s="77"/>
      <c r="G93" s="76"/>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row>
    <row r="94" spans="1:44" s="74" customFormat="1" x14ac:dyDescent="0.3">
      <c r="A94" s="76"/>
      <c r="B94" s="76"/>
      <c r="C94" s="78"/>
      <c r="D94" s="77"/>
      <c r="E94" s="78"/>
      <c r="F94" s="77"/>
      <c r="G94" s="76"/>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row>
    <row r="95" spans="1:44" s="74" customFormat="1" x14ac:dyDescent="0.3">
      <c r="A95" s="76"/>
      <c r="B95" s="76"/>
      <c r="C95" s="78"/>
      <c r="D95" s="77"/>
      <c r="E95" s="78"/>
      <c r="F95" s="77"/>
      <c r="G95" s="76"/>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row>
    <row r="96" spans="1:44" s="74" customFormat="1" x14ac:dyDescent="0.3">
      <c r="A96" s="76"/>
      <c r="B96" s="76"/>
      <c r="C96" s="78"/>
      <c r="D96" s="77"/>
      <c r="E96" s="78"/>
      <c r="F96" s="77"/>
      <c r="G96" s="76"/>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row>
    <row r="97" spans="1:44" s="74" customFormat="1" x14ac:dyDescent="0.3">
      <c r="A97" s="76"/>
      <c r="B97" s="76"/>
      <c r="C97" s="78"/>
      <c r="D97" s="77"/>
      <c r="E97" s="78"/>
      <c r="F97" s="77"/>
      <c r="G97" s="76"/>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row>
    <row r="98" spans="1:44" s="74" customFormat="1" x14ac:dyDescent="0.3">
      <c r="A98" s="76"/>
      <c r="B98" s="76"/>
      <c r="C98" s="78"/>
      <c r="D98" s="77"/>
      <c r="E98" s="78"/>
      <c r="F98" s="77"/>
      <c r="G98" s="76"/>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row>
    <row r="99" spans="1:44" s="74" customFormat="1" x14ac:dyDescent="0.3">
      <c r="A99" s="76"/>
      <c r="B99" s="76"/>
      <c r="C99" s="78"/>
      <c r="D99" s="77"/>
      <c r="E99" s="78"/>
      <c r="F99" s="77"/>
      <c r="G99" s="76"/>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row>
    <row r="100" spans="1:44" s="74" customFormat="1" x14ac:dyDescent="0.3">
      <c r="A100" s="76"/>
      <c r="B100" s="76"/>
      <c r="C100" s="78"/>
      <c r="D100" s="77"/>
      <c r="E100" s="78"/>
      <c r="F100" s="77"/>
      <c r="G100" s="76"/>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row>
    <row r="101" spans="1:44" s="74" customFormat="1" x14ac:dyDescent="0.3">
      <c r="A101" s="76"/>
      <c r="B101" s="76"/>
      <c r="C101" s="78"/>
      <c r="D101" s="77"/>
      <c r="E101" s="78"/>
      <c r="F101" s="77"/>
      <c r="G101" s="76"/>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row>
    <row r="102" spans="1:44" s="74" customFormat="1" x14ac:dyDescent="0.3">
      <c r="A102" s="76"/>
      <c r="B102" s="76"/>
      <c r="C102" s="78"/>
      <c r="D102" s="77"/>
      <c r="E102" s="78"/>
      <c r="F102" s="77"/>
      <c r="G102" s="76"/>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row>
    <row r="103" spans="1:44" s="74" customFormat="1" x14ac:dyDescent="0.3">
      <c r="A103" s="76"/>
      <c r="B103" s="76"/>
      <c r="C103" s="78"/>
      <c r="D103" s="77"/>
      <c r="E103" s="78"/>
      <c r="F103" s="77"/>
      <c r="G103" s="76"/>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row>
    <row r="104" spans="1:44" s="74" customFormat="1" x14ac:dyDescent="0.3">
      <c r="A104" s="76"/>
      <c r="B104" s="76"/>
      <c r="C104" s="78"/>
      <c r="D104" s="77"/>
      <c r="E104" s="78"/>
      <c r="F104" s="77"/>
      <c r="G104" s="76"/>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row>
    <row r="105" spans="1:44" s="74" customFormat="1" x14ac:dyDescent="0.3">
      <c r="A105" s="76"/>
      <c r="B105" s="76"/>
      <c r="C105" s="78"/>
      <c r="D105" s="77"/>
      <c r="E105" s="78"/>
      <c r="F105" s="77"/>
      <c r="G105" s="76"/>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row>
    <row r="106" spans="1:44" s="74" customFormat="1" x14ac:dyDescent="0.3">
      <c r="A106" s="76"/>
      <c r="B106" s="76"/>
      <c r="C106" s="78"/>
      <c r="D106" s="77"/>
      <c r="E106" s="78"/>
      <c r="F106" s="77"/>
      <c r="G106" s="76"/>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row>
    <row r="107" spans="1:44" s="74" customFormat="1" x14ac:dyDescent="0.3">
      <c r="A107" s="76"/>
      <c r="B107" s="76"/>
      <c r="C107" s="78"/>
      <c r="D107" s="77"/>
      <c r="E107" s="78"/>
      <c r="F107" s="77"/>
      <c r="G107" s="76"/>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row>
    <row r="108" spans="1:44" s="74" customFormat="1" x14ac:dyDescent="0.3">
      <c r="A108" s="76"/>
      <c r="B108" s="76"/>
      <c r="C108" s="78"/>
      <c r="D108" s="77"/>
      <c r="E108" s="78"/>
      <c r="F108" s="77"/>
      <c r="G108" s="76"/>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row>
    <row r="109" spans="1:44" s="74" customFormat="1" x14ac:dyDescent="0.3">
      <c r="A109" s="76"/>
      <c r="B109" s="76"/>
      <c r="C109" s="78"/>
      <c r="D109" s="77"/>
      <c r="E109" s="78"/>
      <c r="F109" s="77"/>
      <c r="G109" s="76"/>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row>
    <row r="110" spans="1:44" s="74" customFormat="1" x14ac:dyDescent="0.3">
      <c r="A110" s="76"/>
      <c r="B110" s="76"/>
      <c r="C110" s="78"/>
      <c r="D110" s="77"/>
      <c r="E110" s="78"/>
      <c r="F110" s="77"/>
      <c r="G110" s="76"/>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row>
    <row r="111" spans="1:44" s="74" customFormat="1" x14ac:dyDescent="0.3">
      <c r="A111" s="76"/>
      <c r="B111" s="76"/>
      <c r="C111" s="78"/>
      <c r="D111" s="77"/>
      <c r="E111" s="78"/>
      <c r="F111" s="77"/>
      <c r="G111" s="76"/>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row>
    <row r="112" spans="1:44" s="74" customFormat="1" x14ac:dyDescent="0.3">
      <c r="A112" s="76"/>
      <c r="B112" s="76"/>
      <c r="C112" s="78"/>
      <c r="D112" s="77"/>
      <c r="E112" s="78"/>
      <c r="F112" s="77"/>
      <c r="G112" s="76"/>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row>
    <row r="113" spans="1:44" s="74" customFormat="1" x14ac:dyDescent="0.3">
      <c r="A113" s="76"/>
      <c r="B113" s="76"/>
      <c r="C113" s="78"/>
      <c r="D113" s="77"/>
      <c r="E113" s="78"/>
      <c r="F113" s="77"/>
      <c r="G113" s="76"/>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row>
    <row r="114" spans="1:44" s="74" customFormat="1" x14ac:dyDescent="0.3">
      <c r="A114" s="76"/>
      <c r="B114" s="76"/>
      <c r="C114" s="78"/>
      <c r="D114" s="77"/>
      <c r="E114" s="78"/>
      <c r="F114" s="77"/>
      <c r="G114" s="76"/>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row>
    <row r="115" spans="1:44" s="74" customFormat="1" x14ac:dyDescent="0.3">
      <c r="A115" s="76"/>
      <c r="B115" s="76"/>
      <c r="C115" s="78"/>
      <c r="D115" s="77"/>
      <c r="E115" s="78"/>
      <c r="F115" s="77"/>
      <c r="G115" s="76"/>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row>
    <row r="116" spans="1:44" s="74" customFormat="1" x14ac:dyDescent="0.3">
      <c r="A116" s="76"/>
      <c r="B116" s="76"/>
      <c r="C116" s="78"/>
      <c r="D116" s="77"/>
      <c r="E116" s="78"/>
      <c r="F116" s="77"/>
      <c r="G116" s="76"/>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row>
    <row r="117" spans="1:44" s="74" customFormat="1" x14ac:dyDescent="0.3">
      <c r="A117" s="76"/>
      <c r="B117" s="76"/>
      <c r="C117" s="78"/>
      <c r="D117" s="77"/>
      <c r="E117" s="78"/>
      <c r="F117" s="77"/>
      <c r="G117" s="76"/>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row>
    <row r="118" spans="1:44" s="74" customFormat="1" x14ac:dyDescent="0.3">
      <c r="A118" s="76"/>
      <c r="B118" s="76"/>
      <c r="C118" s="78"/>
      <c r="D118" s="77"/>
      <c r="E118" s="78"/>
      <c r="F118" s="77"/>
      <c r="G118" s="76"/>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row>
    <row r="119" spans="1:44" s="74" customFormat="1" x14ac:dyDescent="0.3">
      <c r="A119" s="76"/>
      <c r="B119" s="76"/>
      <c r="C119" s="78"/>
      <c r="D119" s="77"/>
      <c r="E119" s="78"/>
      <c r="F119" s="77"/>
      <c r="G119" s="76"/>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row>
    <row r="120" spans="1:44" s="74" customFormat="1" x14ac:dyDescent="0.3">
      <c r="A120" s="76"/>
      <c r="B120" s="76"/>
      <c r="C120" s="78"/>
      <c r="D120" s="77"/>
      <c r="E120" s="78"/>
      <c r="F120" s="77"/>
      <c r="G120" s="76"/>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row>
    <row r="121" spans="1:44" s="74" customFormat="1" x14ac:dyDescent="0.3">
      <c r="A121" s="76"/>
      <c r="B121" s="76"/>
      <c r="C121" s="78"/>
      <c r="D121" s="77"/>
      <c r="E121" s="78"/>
      <c r="F121" s="77"/>
      <c r="G121" s="76"/>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row>
    <row r="122" spans="1:44" s="74" customFormat="1" x14ac:dyDescent="0.3">
      <c r="A122" s="76"/>
      <c r="B122" s="76"/>
      <c r="C122" s="78"/>
      <c r="D122" s="77"/>
      <c r="E122" s="78"/>
      <c r="F122" s="77"/>
      <c r="G122" s="76"/>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row>
    <row r="123" spans="1:44" s="74" customFormat="1" x14ac:dyDescent="0.3">
      <c r="A123" s="76"/>
      <c r="B123" s="76"/>
      <c r="C123" s="78"/>
      <c r="D123" s="77"/>
      <c r="E123" s="78"/>
      <c r="F123" s="77"/>
      <c r="G123" s="76"/>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row>
    <row r="124" spans="1:44" s="74" customFormat="1" x14ac:dyDescent="0.3">
      <c r="A124" s="76"/>
      <c r="B124" s="76"/>
      <c r="C124" s="78"/>
      <c r="D124" s="77"/>
      <c r="E124" s="78"/>
      <c r="F124" s="77"/>
      <c r="G124" s="76"/>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row>
    <row r="125" spans="1:44" s="74" customFormat="1" x14ac:dyDescent="0.3">
      <c r="A125" s="76"/>
      <c r="B125" s="76"/>
      <c r="C125" s="78"/>
      <c r="D125" s="77"/>
      <c r="E125" s="78"/>
      <c r="F125" s="77"/>
      <c r="G125" s="76"/>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row>
    <row r="126" spans="1:44" s="74" customFormat="1" x14ac:dyDescent="0.3">
      <c r="A126" s="76"/>
      <c r="B126" s="76"/>
      <c r="C126" s="78"/>
      <c r="D126" s="77"/>
      <c r="E126" s="78"/>
      <c r="F126" s="77"/>
      <c r="G126" s="76"/>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row>
    <row r="127" spans="1:44" s="74" customFormat="1" x14ac:dyDescent="0.3">
      <c r="A127" s="76"/>
      <c r="B127" s="76"/>
      <c r="C127" s="78"/>
      <c r="D127" s="77"/>
      <c r="E127" s="78"/>
      <c r="F127" s="77"/>
      <c r="G127" s="76"/>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row>
    <row r="128" spans="1:44" s="74" customFormat="1" x14ac:dyDescent="0.3">
      <c r="A128" s="76"/>
      <c r="B128" s="76"/>
      <c r="C128" s="78"/>
      <c r="D128" s="77"/>
      <c r="E128" s="78"/>
      <c r="F128" s="77"/>
      <c r="G128" s="76"/>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row>
    <row r="129" spans="1:44" s="74" customFormat="1" x14ac:dyDescent="0.3">
      <c r="A129" s="76"/>
      <c r="B129" s="76"/>
      <c r="C129" s="78"/>
      <c r="D129" s="77"/>
      <c r="E129" s="78"/>
      <c r="F129" s="77"/>
      <c r="G129" s="76"/>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row>
    <row r="130" spans="1:44" s="74" customFormat="1" x14ac:dyDescent="0.3">
      <c r="A130" s="76"/>
      <c r="B130" s="76"/>
      <c r="C130" s="78"/>
      <c r="D130" s="77"/>
      <c r="E130" s="78"/>
      <c r="F130" s="77"/>
      <c r="G130" s="76"/>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row>
    <row r="131" spans="1:44" s="74" customFormat="1" x14ac:dyDescent="0.3">
      <c r="A131" s="76"/>
      <c r="B131" s="76"/>
      <c r="C131" s="78"/>
      <c r="D131" s="77"/>
      <c r="E131" s="78"/>
      <c r="F131" s="77"/>
      <c r="G131" s="76"/>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row>
    <row r="132" spans="1:44" s="74" customFormat="1" x14ac:dyDescent="0.3">
      <c r="A132" s="76"/>
      <c r="B132" s="76"/>
      <c r="C132" s="78"/>
      <c r="D132" s="77"/>
      <c r="E132" s="78"/>
      <c r="F132" s="77"/>
      <c r="G132" s="76"/>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row>
    <row r="133" spans="1:44" s="74" customFormat="1" x14ac:dyDescent="0.3">
      <c r="A133" s="76"/>
      <c r="B133" s="76"/>
      <c r="C133" s="78"/>
      <c r="D133" s="77"/>
      <c r="E133" s="78"/>
      <c r="F133" s="77"/>
      <c r="G133" s="76"/>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row>
    <row r="134" spans="1:44" s="74" customFormat="1" x14ac:dyDescent="0.3">
      <c r="A134" s="76"/>
      <c r="B134" s="76"/>
      <c r="C134" s="78"/>
      <c r="D134" s="77"/>
      <c r="E134" s="78"/>
      <c r="F134" s="77"/>
      <c r="G134" s="76"/>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row>
    <row r="135" spans="1:44" s="74" customFormat="1" x14ac:dyDescent="0.3">
      <c r="A135" s="76"/>
      <c r="B135" s="76"/>
      <c r="C135" s="78"/>
      <c r="D135" s="77"/>
      <c r="E135" s="78"/>
      <c r="F135" s="77"/>
      <c r="G135" s="76"/>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row>
    <row r="136" spans="1:44" s="74" customFormat="1" x14ac:dyDescent="0.3">
      <c r="A136" s="76"/>
      <c r="B136" s="76"/>
      <c r="C136" s="78"/>
      <c r="D136" s="77"/>
      <c r="E136" s="78"/>
      <c r="F136" s="77"/>
      <c r="G136" s="76"/>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row>
    <row r="137" spans="1:44" s="74" customFormat="1" x14ac:dyDescent="0.3">
      <c r="A137" s="76"/>
      <c r="B137" s="76"/>
      <c r="C137" s="78"/>
      <c r="D137" s="77"/>
      <c r="E137" s="78"/>
      <c r="F137" s="77"/>
      <c r="G137" s="76"/>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c r="AM137" s="68"/>
      <c r="AN137" s="68"/>
      <c r="AO137" s="68"/>
      <c r="AP137" s="68"/>
      <c r="AQ137" s="68"/>
      <c r="AR137" s="68"/>
    </row>
    <row r="138" spans="1:44" s="74" customFormat="1" x14ac:dyDescent="0.3">
      <c r="A138" s="76"/>
      <c r="B138" s="76"/>
      <c r="C138" s="78"/>
      <c r="D138" s="77"/>
      <c r="E138" s="78"/>
      <c r="F138" s="77"/>
      <c r="G138" s="76"/>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68"/>
      <c r="AM138" s="68"/>
      <c r="AN138" s="68"/>
      <c r="AO138" s="68"/>
      <c r="AP138" s="68"/>
      <c r="AQ138" s="68"/>
      <c r="AR138" s="68"/>
    </row>
    <row r="139" spans="1:44" s="74" customFormat="1" x14ac:dyDescent="0.3">
      <c r="A139" s="76"/>
      <c r="B139" s="76"/>
      <c r="C139" s="78"/>
      <c r="D139" s="77"/>
      <c r="E139" s="78"/>
      <c r="F139" s="77"/>
      <c r="G139" s="76"/>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row>
    <row r="140" spans="1:44" s="74" customFormat="1" x14ac:dyDescent="0.3">
      <c r="A140" s="76"/>
      <c r="B140" s="76"/>
      <c r="C140" s="78"/>
      <c r="D140" s="77"/>
      <c r="E140" s="78"/>
      <c r="F140" s="77"/>
      <c r="G140" s="76"/>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68"/>
    </row>
    <row r="141" spans="1:44" s="74" customFormat="1" x14ac:dyDescent="0.3">
      <c r="A141" s="76"/>
      <c r="B141" s="76"/>
      <c r="C141" s="78"/>
      <c r="D141" s="77"/>
      <c r="E141" s="78"/>
      <c r="F141" s="77"/>
      <c r="G141" s="76"/>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8"/>
      <c r="AK141" s="68"/>
      <c r="AL141" s="68"/>
      <c r="AM141" s="68"/>
      <c r="AN141" s="68"/>
      <c r="AO141" s="68"/>
      <c r="AP141" s="68"/>
      <c r="AQ141" s="68"/>
      <c r="AR141" s="68"/>
    </row>
    <row r="142" spans="1:44" s="74" customFormat="1" x14ac:dyDescent="0.3">
      <c r="A142" s="76"/>
      <c r="B142" s="76"/>
      <c r="C142" s="78"/>
      <c r="D142" s="77"/>
      <c r="E142" s="78"/>
      <c r="F142" s="77"/>
      <c r="G142" s="76"/>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8"/>
      <c r="AK142" s="68"/>
      <c r="AL142" s="68"/>
      <c r="AM142" s="68"/>
      <c r="AN142" s="68"/>
      <c r="AO142" s="68"/>
      <c r="AP142" s="68"/>
      <c r="AQ142" s="68"/>
      <c r="AR142" s="68"/>
    </row>
    <row r="143" spans="1:44" s="74" customFormat="1" x14ac:dyDescent="0.3">
      <c r="A143" s="76"/>
      <c r="B143" s="76"/>
      <c r="C143" s="78"/>
      <c r="D143" s="77"/>
      <c r="E143" s="78"/>
      <c r="F143" s="77"/>
      <c r="G143" s="76"/>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68"/>
      <c r="AH143" s="68"/>
      <c r="AI143" s="68"/>
      <c r="AJ143" s="68"/>
      <c r="AK143" s="68"/>
      <c r="AL143" s="68"/>
      <c r="AM143" s="68"/>
      <c r="AN143" s="68"/>
      <c r="AO143" s="68"/>
      <c r="AP143" s="68"/>
      <c r="AQ143" s="68"/>
      <c r="AR143" s="68"/>
    </row>
    <row r="144" spans="1:44" s="74" customFormat="1" x14ac:dyDescent="0.3">
      <c r="A144" s="76"/>
      <c r="B144" s="76"/>
      <c r="C144" s="78"/>
      <c r="D144" s="77"/>
      <c r="E144" s="78"/>
      <c r="F144" s="77"/>
      <c r="G144" s="76"/>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c r="AG144" s="68"/>
      <c r="AH144" s="68"/>
      <c r="AI144" s="68"/>
      <c r="AJ144" s="68"/>
      <c r="AK144" s="68"/>
      <c r="AL144" s="68"/>
      <c r="AM144" s="68"/>
      <c r="AN144" s="68"/>
      <c r="AO144" s="68"/>
      <c r="AP144" s="68"/>
      <c r="AQ144" s="68"/>
      <c r="AR144" s="68"/>
    </row>
    <row r="145" spans="1:44" s="74" customFormat="1" x14ac:dyDescent="0.3">
      <c r="A145" s="76"/>
      <c r="B145" s="76"/>
      <c r="C145" s="78"/>
      <c r="D145" s="77"/>
      <c r="E145" s="78"/>
      <c r="F145" s="77"/>
      <c r="G145" s="76"/>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c r="AN145" s="68"/>
      <c r="AO145" s="68"/>
      <c r="AP145" s="68"/>
      <c r="AQ145" s="68"/>
      <c r="AR145" s="68"/>
    </row>
    <row r="146" spans="1:44" s="74" customFormat="1" x14ac:dyDescent="0.3">
      <c r="A146" s="76"/>
      <c r="B146" s="76"/>
      <c r="C146" s="78"/>
      <c r="D146" s="77"/>
      <c r="E146" s="78"/>
      <c r="F146" s="77"/>
      <c r="G146" s="76"/>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c r="AF146" s="68"/>
      <c r="AG146" s="68"/>
      <c r="AH146" s="68"/>
      <c r="AI146" s="68"/>
      <c r="AJ146" s="68"/>
      <c r="AK146" s="68"/>
      <c r="AL146" s="68"/>
      <c r="AM146" s="68"/>
      <c r="AN146" s="68"/>
      <c r="AO146" s="68"/>
      <c r="AP146" s="68"/>
      <c r="AQ146" s="68"/>
      <c r="AR146" s="68"/>
    </row>
    <row r="147" spans="1:44" s="74" customFormat="1" x14ac:dyDescent="0.3">
      <c r="A147" s="76"/>
      <c r="B147" s="76"/>
      <c r="C147" s="78"/>
      <c r="D147" s="77"/>
      <c r="E147" s="78"/>
      <c r="F147" s="77"/>
      <c r="G147" s="76"/>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c r="AK147" s="68"/>
      <c r="AL147" s="68"/>
      <c r="AM147" s="68"/>
      <c r="AN147" s="68"/>
      <c r="AO147" s="68"/>
      <c r="AP147" s="68"/>
      <c r="AQ147" s="68"/>
      <c r="AR147" s="68"/>
    </row>
    <row r="148" spans="1:44" s="74" customFormat="1" x14ac:dyDescent="0.3">
      <c r="A148" s="76"/>
      <c r="B148" s="76"/>
      <c r="C148" s="78"/>
      <c r="D148" s="77"/>
      <c r="E148" s="78"/>
      <c r="F148" s="77"/>
      <c r="G148" s="76"/>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c r="AL148" s="68"/>
      <c r="AM148" s="68"/>
      <c r="AN148" s="68"/>
      <c r="AO148" s="68"/>
      <c r="AP148" s="68"/>
      <c r="AQ148" s="68"/>
      <c r="AR148" s="68"/>
    </row>
    <row r="149" spans="1:44" s="74" customFormat="1" x14ac:dyDescent="0.3">
      <c r="A149" s="76"/>
      <c r="B149" s="76"/>
      <c r="C149" s="78"/>
      <c r="D149" s="77"/>
      <c r="E149" s="78"/>
      <c r="F149" s="77"/>
      <c r="G149" s="76"/>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c r="AG149" s="68"/>
      <c r="AH149" s="68"/>
      <c r="AI149" s="68"/>
      <c r="AJ149" s="68"/>
      <c r="AK149" s="68"/>
      <c r="AL149" s="68"/>
      <c r="AM149" s="68"/>
      <c r="AN149" s="68"/>
      <c r="AO149" s="68"/>
      <c r="AP149" s="68"/>
      <c r="AQ149" s="68"/>
      <c r="AR149" s="68"/>
    </row>
    <row r="150" spans="1:44" s="74" customFormat="1" x14ac:dyDescent="0.3">
      <c r="A150" s="76"/>
      <c r="B150" s="76"/>
      <c r="C150" s="78"/>
      <c r="D150" s="77"/>
      <c r="E150" s="78"/>
      <c r="F150" s="77"/>
      <c r="G150" s="76"/>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8"/>
      <c r="AO150" s="68"/>
      <c r="AP150" s="68"/>
      <c r="AQ150" s="68"/>
      <c r="AR150" s="68"/>
    </row>
    <row r="151" spans="1:44" s="74" customFormat="1" x14ac:dyDescent="0.3">
      <c r="A151" s="76"/>
      <c r="B151" s="76"/>
      <c r="C151" s="78"/>
      <c r="D151" s="77"/>
      <c r="E151" s="78"/>
      <c r="F151" s="77"/>
      <c r="G151" s="76"/>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c r="AP151" s="68"/>
      <c r="AQ151" s="68"/>
      <c r="AR151" s="68"/>
    </row>
    <row r="152" spans="1:44" s="74" customFormat="1" x14ac:dyDescent="0.3">
      <c r="A152" s="76"/>
      <c r="B152" s="76"/>
      <c r="C152" s="78"/>
      <c r="D152" s="77"/>
      <c r="E152" s="78"/>
      <c r="F152" s="77"/>
      <c r="G152" s="76"/>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c r="AL152" s="68"/>
      <c r="AM152" s="68"/>
      <c r="AN152" s="68"/>
      <c r="AO152" s="68"/>
      <c r="AP152" s="68"/>
      <c r="AQ152" s="68"/>
      <c r="AR152" s="68"/>
    </row>
    <row r="153" spans="1:44" s="74" customFormat="1" x14ac:dyDescent="0.3">
      <c r="A153" s="76"/>
      <c r="B153" s="76"/>
      <c r="C153" s="78"/>
      <c r="D153" s="77"/>
      <c r="E153" s="78"/>
      <c r="F153" s="77"/>
      <c r="G153" s="76"/>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c r="AG153" s="68"/>
      <c r="AH153" s="68"/>
      <c r="AI153" s="68"/>
      <c r="AJ153" s="68"/>
      <c r="AK153" s="68"/>
      <c r="AL153" s="68"/>
      <c r="AM153" s="68"/>
      <c r="AN153" s="68"/>
      <c r="AO153" s="68"/>
      <c r="AP153" s="68"/>
      <c r="AQ153" s="68"/>
      <c r="AR153" s="68"/>
    </row>
    <row r="154" spans="1:44" s="74" customFormat="1" x14ac:dyDescent="0.3">
      <c r="A154" s="76"/>
      <c r="B154" s="76"/>
      <c r="C154" s="78"/>
      <c r="D154" s="77"/>
      <c r="E154" s="78"/>
      <c r="F154" s="77"/>
      <c r="G154" s="76"/>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c r="AG154" s="68"/>
      <c r="AH154" s="68"/>
      <c r="AI154" s="68"/>
      <c r="AJ154" s="68"/>
      <c r="AK154" s="68"/>
      <c r="AL154" s="68"/>
      <c r="AM154" s="68"/>
      <c r="AN154" s="68"/>
      <c r="AO154" s="68"/>
      <c r="AP154" s="68"/>
      <c r="AQ154" s="68"/>
      <c r="AR154" s="68"/>
    </row>
    <row r="155" spans="1:44" s="74" customFormat="1" x14ac:dyDescent="0.3">
      <c r="A155" s="76"/>
      <c r="B155" s="76"/>
      <c r="C155" s="78"/>
      <c r="D155" s="77"/>
      <c r="E155" s="78"/>
      <c r="F155" s="77"/>
      <c r="G155" s="76"/>
      <c r="H155" s="68"/>
      <c r="I155" s="68"/>
      <c r="J155" s="68"/>
      <c r="K155" s="68"/>
      <c r="L155" s="68"/>
      <c r="M155" s="68"/>
      <c r="N155" s="68"/>
      <c r="O155" s="68"/>
      <c r="P155" s="68"/>
      <c r="Q155" s="68"/>
      <c r="R155" s="68"/>
      <c r="S155" s="68"/>
      <c r="T155" s="68"/>
      <c r="U155" s="68"/>
      <c r="V155" s="68"/>
      <c r="W155" s="68"/>
      <c r="X155" s="68"/>
      <c r="Y155" s="68"/>
      <c r="Z155" s="68"/>
      <c r="AA155" s="68"/>
      <c r="AB155" s="68"/>
      <c r="AC155" s="68"/>
      <c r="AD155" s="68"/>
      <c r="AE155" s="68"/>
      <c r="AF155" s="68"/>
      <c r="AG155" s="68"/>
      <c r="AH155" s="68"/>
      <c r="AI155" s="68"/>
      <c r="AJ155" s="68"/>
      <c r="AK155" s="68"/>
      <c r="AL155" s="68"/>
      <c r="AM155" s="68"/>
      <c r="AN155" s="68"/>
      <c r="AO155" s="68"/>
      <c r="AP155" s="68"/>
      <c r="AQ155" s="68"/>
      <c r="AR155" s="68"/>
    </row>
    <row r="156" spans="1:44" s="74" customFormat="1" x14ac:dyDescent="0.3">
      <c r="A156" s="76"/>
      <c r="B156" s="76"/>
      <c r="C156" s="78"/>
      <c r="D156" s="77"/>
      <c r="E156" s="78"/>
      <c r="F156" s="77"/>
      <c r="G156" s="76"/>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c r="AK156" s="68"/>
      <c r="AL156" s="68"/>
      <c r="AM156" s="68"/>
      <c r="AN156" s="68"/>
      <c r="AO156" s="68"/>
      <c r="AP156" s="68"/>
      <c r="AQ156" s="68"/>
      <c r="AR156" s="68"/>
    </row>
    <row r="157" spans="1:44" s="74" customFormat="1" x14ac:dyDescent="0.3">
      <c r="A157" s="76"/>
      <c r="B157" s="76"/>
      <c r="C157" s="78"/>
      <c r="D157" s="77"/>
      <c r="E157" s="78"/>
      <c r="F157" s="77"/>
      <c r="G157" s="76"/>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c r="AM157" s="68"/>
      <c r="AN157" s="68"/>
      <c r="AO157" s="68"/>
      <c r="AP157" s="68"/>
      <c r="AQ157" s="68"/>
      <c r="AR157" s="68"/>
    </row>
    <row r="158" spans="1:44" s="74" customFormat="1" x14ac:dyDescent="0.3">
      <c r="A158" s="76"/>
      <c r="B158" s="76"/>
      <c r="C158" s="78"/>
      <c r="D158" s="77"/>
      <c r="E158" s="78"/>
      <c r="F158" s="77"/>
      <c r="G158" s="76"/>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c r="AG158" s="68"/>
      <c r="AH158" s="68"/>
      <c r="AI158" s="68"/>
      <c r="AJ158" s="68"/>
      <c r="AK158" s="68"/>
      <c r="AL158" s="68"/>
      <c r="AM158" s="68"/>
      <c r="AN158" s="68"/>
      <c r="AO158" s="68"/>
      <c r="AP158" s="68"/>
      <c r="AQ158" s="68"/>
      <c r="AR158" s="68"/>
    </row>
    <row r="159" spans="1:44" s="74" customFormat="1" x14ac:dyDescent="0.3">
      <c r="A159" s="76"/>
      <c r="B159" s="76"/>
      <c r="C159" s="78"/>
      <c r="D159" s="77"/>
      <c r="E159" s="78"/>
      <c r="F159" s="77"/>
      <c r="G159" s="76"/>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c r="AL159" s="68"/>
      <c r="AM159" s="68"/>
      <c r="AN159" s="68"/>
      <c r="AO159" s="68"/>
      <c r="AP159" s="68"/>
      <c r="AQ159" s="68"/>
      <c r="AR159" s="68"/>
    </row>
    <row r="160" spans="1:44" s="74" customFormat="1" x14ac:dyDescent="0.3">
      <c r="A160" s="76"/>
      <c r="B160" s="76"/>
      <c r="C160" s="78"/>
      <c r="D160" s="77"/>
      <c r="E160" s="78"/>
      <c r="F160" s="77"/>
      <c r="G160" s="76"/>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row>
    <row r="161" spans="1:44" s="74" customFormat="1" x14ac:dyDescent="0.3">
      <c r="A161" s="76"/>
      <c r="B161" s="76"/>
      <c r="C161" s="78"/>
      <c r="D161" s="77"/>
      <c r="E161" s="78"/>
      <c r="F161" s="77"/>
      <c r="G161" s="76"/>
      <c r="H161" s="68"/>
      <c r="I161" s="6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c r="AL161" s="68"/>
      <c r="AM161" s="68"/>
      <c r="AN161" s="68"/>
      <c r="AO161" s="68"/>
      <c r="AP161" s="68"/>
      <c r="AQ161" s="68"/>
      <c r="AR161" s="68"/>
    </row>
    <row r="162" spans="1:44" s="74" customFormat="1" x14ac:dyDescent="0.3">
      <c r="A162" s="76"/>
      <c r="B162" s="76"/>
      <c r="C162" s="78"/>
      <c r="D162" s="77"/>
      <c r="E162" s="78"/>
      <c r="F162" s="77"/>
      <c r="G162" s="76"/>
      <c r="H162" s="68"/>
      <c r="I162" s="68"/>
      <c r="J162" s="68"/>
      <c r="K162" s="68"/>
      <c r="L162" s="68"/>
      <c r="M162" s="68"/>
      <c r="N162" s="68"/>
      <c r="O162" s="68"/>
      <c r="P162" s="68"/>
      <c r="Q162" s="68"/>
      <c r="R162" s="68"/>
      <c r="S162" s="68"/>
      <c r="T162" s="68"/>
      <c r="U162" s="68"/>
      <c r="V162" s="68"/>
      <c r="W162" s="68"/>
      <c r="X162" s="68"/>
      <c r="Y162" s="68"/>
      <c r="Z162" s="68"/>
      <c r="AA162" s="68"/>
      <c r="AB162" s="68"/>
      <c r="AC162" s="68"/>
      <c r="AD162" s="68"/>
      <c r="AE162" s="68"/>
      <c r="AF162" s="68"/>
      <c r="AG162" s="68"/>
      <c r="AH162" s="68"/>
      <c r="AI162" s="68"/>
      <c r="AJ162" s="68"/>
      <c r="AK162" s="68"/>
      <c r="AL162" s="68"/>
      <c r="AM162" s="68"/>
      <c r="AN162" s="68"/>
      <c r="AO162" s="68"/>
      <c r="AP162" s="68"/>
      <c r="AQ162" s="68"/>
      <c r="AR162" s="68"/>
    </row>
    <row r="163" spans="1:44" s="74" customFormat="1" x14ac:dyDescent="0.3">
      <c r="A163" s="76"/>
      <c r="B163" s="76"/>
      <c r="C163" s="78"/>
      <c r="D163" s="77"/>
      <c r="E163" s="78"/>
      <c r="F163" s="77"/>
      <c r="G163" s="76"/>
      <c r="H163" s="68"/>
      <c r="I163" s="68"/>
      <c r="J163" s="68"/>
      <c r="K163" s="68"/>
      <c r="L163" s="68"/>
      <c r="M163" s="68"/>
      <c r="N163" s="68"/>
      <c r="O163" s="68"/>
      <c r="P163" s="68"/>
      <c r="Q163" s="68"/>
      <c r="R163" s="68"/>
      <c r="S163" s="68"/>
      <c r="T163" s="68"/>
      <c r="U163" s="68"/>
      <c r="V163" s="68"/>
      <c r="W163" s="68"/>
      <c r="X163" s="68"/>
      <c r="Y163" s="68"/>
      <c r="Z163" s="68"/>
      <c r="AA163" s="68"/>
      <c r="AB163" s="68"/>
      <c r="AC163" s="68"/>
      <c r="AD163" s="68"/>
      <c r="AE163" s="68"/>
      <c r="AF163" s="68"/>
      <c r="AG163" s="68"/>
      <c r="AH163" s="68"/>
      <c r="AI163" s="68"/>
      <c r="AJ163" s="68"/>
      <c r="AK163" s="68"/>
      <c r="AL163" s="68"/>
      <c r="AM163" s="68"/>
      <c r="AN163" s="68"/>
      <c r="AO163" s="68"/>
      <c r="AP163" s="68"/>
      <c r="AQ163" s="68"/>
      <c r="AR163" s="68"/>
    </row>
    <row r="164" spans="1:44" s="74" customFormat="1" x14ac:dyDescent="0.3">
      <c r="A164" s="76"/>
      <c r="B164" s="76"/>
      <c r="C164" s="78"/>
      <c r="D164" s="77"/>
      <c r="E164" s="78"/>
      <c r="F164" s="77"/>
      <c r="G164" s="76"/>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c r="AG164" s="68"/>
      <c r="AH164" s="68"/>
      <c r="AI164" s="68"/>
      <c r="AJ164" s="68"/>
      <c r="AK164" s="68"/>
      <c r="AL164" s="68"/>
      <c r="AM164" s="68"/>
      <c r="AN164" s="68"/>
      <c r="AO164" s="68"/>
      <c r="AP164" s="68"/>
      <c r="AQ164" s="68"/>
      <c r="AR164" s="68"/>
    </row>
    <row r="165" spans="1:44" s="74" customFormat="1" x14ac:dyDescent="0.3">
      <c r="A165" s="76"/>
      <c r="B165" s="76"/>
      <c r="C165" s="78"/>
      <c r="D165" s="77"/>
      <c r="E165" s="78"/>
      <c r="F165" s="77"/>
      <c r="G165" s="76"/>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68"/>
      <c r="AM165" s="68"/>
      <c r="AN165" s="68"/>
      <c r="AO165" s="68"/>
      <c r="AP165" s="68"/>
      <c r="AQ165" s="68"/>
      <c r="AR165" s="68"/>
    </row>
    <row r="166" spans="1:44" s="74" customFormat="1" x14ac:dyDescent="0.3">
      <c r="A166" s="76"/>
      <c r="B166" s="76"/>
      <c r="C166" s="78"/>
      <c r="D166" s="77"/>
      <c r="E166" s="78"/>
      <c r="F166" s="77"/>
      <c r="G166" s="76"/>
      <c r="H166" s="68"/>
      <c r="I166" s="68"/>
      <c r="J166" s="68"/>
      <c r="K166" s="68"/>
      <c r="L166" s="68"/>
      <c r="M166" s="68"/>
      <c r="N166" s="68"/>
      <c r="O166" s="68"/>
      <c r="P166" s="68"/>
      <c r="Q166" s="68"/>
      <c r="R166" s="68"/>
      <c r="S166" s="68"/>
      <c r="T166" s="68"/>
      <c r="U166" s="68"/>
      <c r="V166" s="68"/>
      <c r="W166" s="68"/>
      <c r="X166" s="68"/>
      <c r="Y166" s="68"/>
      <c r="Z166" s="68"/>
      <c r="AA166" s="68"/>
      <c r="AB166" s="68"/>
      <c r="AC166" s="68"/>
      <c r="AD166" s="68"/>
      <c r="AE166" s="68"/>
      <c r="AF166" s="68"/>
      <c r="AG166" s="68"/>
      <c r="AH166" s="68"/>
      <c r="AI166" s="68"/>
      <c r="AJ166" s="68"/>
      <c r="AK166" s="68"/>
      <c r="AL166" s="68"/>
      <c r="AM166" s="68"/>
      <c r="AN166" s="68"/>
      <c r="AO166" s="68"/>
      <c r="AP166" s="68"/>
      <c r="AQ166" s="68"/>
      <c r="AR166" s="68"/>
    </row>
    <row r="167" spans="1:44" s="74" customFormat="1" x14ac:dyDescent="0.3">
      <c r="A167" s="76"/>
      <c r="B167" s="76"/>
      <c r="C167" s="78"/>
      <c r="D167" s="77"/>
      <c r="E167" s="78"/>
      <c r="F167" s="77"/>
      <c r="G167" s="76"/>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c r="AL167" s="68"/>
      <c r="AM167" s="68"/>
      <c r="AN167" s="68"/>
      <c r="AO167" s="68"/>
      <c r="AP167" s="68"/>
      <c r="AQ167" s="68"/>
      <c r="AR167" s="68"/>
    </row>
    <row r="168" spans="1:44" s="74" customFormat="1" x14ac:dyDescent="0.3">
      <c r="A168" s="76"/>
      <c r="B168" s="76"/>
      <c r="C168" s="78"/>
      <c r="D168" s="77"/>
      <c r="E168" s="78"/>
      <c r="F168" s="77"/>
      <c r="G168" s="76"/>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68"/>
      <c r="AI168" s="68"/>
      <c r="AJ168" s="68"/>
      <c r="AK168" s="68"/>
      <c r="AL168" s="68"/>
      <c r="AM168" s="68"/>
      <c r="AN168" s="68"/>
      <c r="AO168" s="68"/>
      <c r="AP168" s="68"/>
      <c r="AQ168" s="68"/>
      <c r="AR168" s="68"/>
    </row>
    <row r="169" spans="1:44" s="74" customFormat="1" x14ac:dyDescent="0.3">
      <c r="A169" s="76"/>
      <c r="B169" s="76"/>
      <c r="C169" s="78"/>
      <c r="D169" s="77"/>
      <c r="E169" s="78"/>
      <c r="F169" s="77"/>
      <c r="G169" s="76"/>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c r="AG169" s="68"/>
      <c r="AH169" s="68"/>
      <c r="AI169" s="68"/>
      <c r="AJ169" s="68"/>
      <c r="AK169" s="68"/>
      <c r="AL169" s="68"/>
      <c r="AM169" s="68"/>
      <c r="AN169" s="68"/>
      <c r="AO169" s="68"/>
      <c r="AP169" s="68"/>
      <c r="AQ169" s="68"/>
      <c r="AR169" s="68"/>
    </row>
    <row r="170" spans="1:44" s="74" customFormat="1" x14ac:dyDescent="0.3">
      <c r="A170" s="76"/>
      <c r="B170" s="76"/>
      <c r="C170" s="78"/>
      <c r="D170" s="77"/>
      <c r="E170" s="78"/>
      <c r="F170" s="77"/>
      <c r="G170" s="76"/>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c r="AG170" s="68"/>
      <c r="AH170" s="68"/>
      <c r="AI170" s="68"/>
      <c r="AJ170" s="68"/>
      <c r="AK170" s="68"/>
      <c r="AL170" s="68"/>
      <c r="AM170" s="68"/>
      <c r="AN170" s="68"/>
      <c r="AO170" s="68"/>
      <c r="AP170" s="68"/>
      <c r="AQ170" s="68"/>
      <c r="AR170" s="68"/>
    </row>
    <row r="171" spans="1:44" s="74" customFormat="1" x14ac:dyDescent="0.3">
      <c r="A171" s="76"/>
      <c r="B171" s="76"/>
      <c r="C171" s="78"/>
      <c r="D171" s="77"/>
      <c r="E171" s="78"/>
      <c r="F171" s="77"/>
      <c r="G171" s="76"/>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c r="AK171" s="68"/>
      <c r="AL171" s="68"/>
      <c r="AM171" s="68"/>
      <c r="AN171" s="68"/>
      <c r="AO171" s="68"/>
      <c r="AP171" s="68"/>
      <c r="AQ171" s="68"/>
      <c r="AR171" s="68"/>
    </row>
    <row r="172" spans="1:44" s="74" customFormat="1" x14ac:dyDescent="0.3">
      <c r="A172" s="76"/>
      <c r="B172" s="76"/>
      <c r="C172" s="78"/>
      <c r="D172" s="77"/>
      <c r="E172" s="78"/>
      <c r="F172" s="77"/>
      <c r="G172" s="76"/>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c r="AL172" s="68"/>
      <c r="AM172" s="68"/>
      <c r="AN172" s="68"/>
      <c r="AO172" s="68"/>
      <c r="AP172" s="68"/>
      <c r="AQ172" s="68"/>
      <c r="AR172" s="68"/>
    </row>
    <row r="173" spans="1:44" s="74" customFormat="1" x14ac:dyDescent="0.3">
      <c r="A173" s="76"/>
      <c r="B173" s="76"/>
      <c r="C173" s="78"/>
      <c r="D173" s="77"/>
      <c r="E173" s="78"/>
      <c r="F173" s="77"/>
      <c r="G173" s="76"/>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c r="AK173" s="68"/>
      <c r="AL173" s="68"/>
      <c r="AM173" s="68"/>
      <c r="AN173" s="68"/>
      <c r="AO173" s="68"/>
      <c r="AP173" s="68"/>
      <c r="AQ173" s="68"/>
      <c r="AR173" s="68"/>
    </row>
    <row r="174" spans="1:44" s="74" customFormat="1" x14ac:dyDescent="0.3">
      <c r="A174" s="76"/>
      <c r="B174" s="76"/>
      <c r="C174" s="78"/>
      <c r="D174" s="77"/>
      <c r="E174" s="78"/>
      <c r="F174" s="77"/>
      <c r="G174" s="76"/>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c r="AE174" s="68"/>
      <c r="AF174" s="68"/>
      <c r="AG174" s="68"/>
      <c r="AH174" s="68"/>
      <c r="AI174" s="68"/>
      <c r="AJ174" s="68"/>
      <c r="AK174" s="68"/>
      <c r="AL174" s="68"/>
      <c r="AM174" s="68"/>
      <c r="AN174" s="68"/>
      <c r="AO174" s="68"/>
      <c r="AP174" s="68"/>
      <c r="AQ174" s="68"/>
      <c r="AR174" s="68"/>
    </row>
    <row r="175" spans="1:44" s="74" customFormat="1" x14ac:dyDescent="0.3">
      <c r="A175" s="76"/>
      <c r="B175" s="76"/>
      <c r="C175" s="78"/>
      <c r="D175" s="77"/>
      <c r="E175" s="78"/>
      <c r="F175" s="77"/>
      <c r="G175" s="76"/>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c r="AG175" s="68"/>
      <c r="AH175" s="68"/>
      <c r="AI175" s="68"/>
      <c r="AJ175" s="68"/>
      <c r="AK175" s="68"/>
      <c r="AL175" s="68"/>
      <c r="AM175" s="68"/>
      <c r="AN175" s="68"/>
      <c r="AO175" s="68"/>
      <c r="AP175" s="68"/>
      <c r="AQ175" s="68"/>
      <c r="AR175" s="68"/>
    </row>
    <row r="176" spans="1:44" s="74" customFormat="1" x14ac:dyDescent="0.3">
      <c r="A176" s="76"/>
      <c r="B176" s="76"/>
      <c r="C176" s="78"/>
      <c r="D176" s="77"/>
      <c r="E176" s="78"/>
      <c r="F176" s="77"/>
      <c r="G176" s="76"/>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c r="AG176" s="68"/>
      <c r="AH176" s="68"/>
      <c r="AI176" s="68"/>
      <c r="AJ176" s="68"/>
      <c r="AK176" s="68"/>
      <c r="AL176" s="68"/>
      <c r="AM176" s="68"/>
      <c r="AN176" s="68"/>
      <c r="AO176" s="68"/>
      <c r="AP176" s="68"/>
      <c r="AQ176" s="68"/>
      <c r="AR176" s="68"/>
    </row>
    <row r="177" spans="1:44" s="74" customFormat="1" x14ac:dyDescent="0.3">
      <c r="A177" s="76"/>
      <c r="B177" s="76"/>
      <c r="C177" s="78"/>
      <c r="D177" s="77"/>
      <c r="E177" s="78"/>
      <c r="F177" s="77"/>
      <c r="G177" s="76"/>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c r="AG177" s="68"/>
      <c r="AH177" s="68"/>
      <c r="AI177" s="68"/>
      <c r="AJ177" s="68"/>
      <c r="AK177" s="68"/>
      <c r="AL177" s="68"/>
      <c r="AM177" s="68"/>
      <c r="AN177" s="68"/>
      <c r="AO177" s="68"/>
      <c r="AP177" s="68"/>
      <c r="AQ177" s="68"/>
      <c r="AR177" s="68"/>
    </row>
    <row r="178" spans="1:44" s="74" customFormat="1" x14ac:dyDescent="0.3">
      <c r="A178" s="76"/>
      <c r="B178" s="76"/>
      <c r="C178" s="78"/>
      <c r="D178" s="77"/>
      <c r="E178" s="78"/>
      <c r="F178" s="77"/>
      <c r="G178" s="76"/>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c r="AG178" s="68"/>
      <c r="AH178" s="68"/>
      <c r="AI178" s="68"/>
      <c r="AJ178" s="68"/>
      <c r="AK178" s="68"/>
      <c r="AL178" s="68"/>
      <c r="AM178" s="68"/>
      <c r="AN178" s="68"/>
      <c r="AO178" s="68"/>
      <c r="AP178" s="68"/>
      <c r="AQ178" s="68"/>
      <c r="AR178" s="68"/>
    </row>
    <row r="179" spans="1:44" s="74" customFormat="1" x14ac:dyDescent="0.3">
      <c r="A179" s="76"/>
      <c r="B179" s="76"/>
      <c r="C179" s="78"/>
      <c r="D179" s="77"/>
      <c r="E179" s="78"/>
      <c r="F179" s="77"/>
      <c r="G179" s="76"/>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c r="AK179" s="68"/>
      <c r="AL179" s="68"/>
      <c r="AM179" s="68"/>
      <c r="AN179" s="68"/>
      <c r="AO179" s="68"/>
      <c r="AP179" s="68"/>
      <c r="AQ179" s="68"/>
      <c r="AR179" s="68"/>
    </row>
    <row r="180" spans="1:44" s="74" customFormat="1" x14ac:dyDescent="0.3">
      <c r="A180" s="76"/>
      <c r="B180" s="76"/>
      <c r="C180" s="78"/>
      <c r="D180" s="77"/>
      <c r="E180" s="78"/>
      <c r="F180" s="77"/>
      <c r="G180" s="76"/>
      <c r="H180" s="68"/>
      <c r="I180" s="68"/>
      <c r="J180" s="68"/>
      <c r="K180" s="68"/>
      <c r="L180" s="68"/>
      <c r="M180" s="68"/>
      <c r="N180" s="68"/>
      <c r="O180" s="68"/>
      <c r="P180" s="68"/>
      <c r="Q180" s="68"/>
      <c r="R180" s="68"/>
      <c r="S180" s="68"/>
      <c r="T180" s="68"/>
      <c r="U180" s="68"/>
      <c r="V180" s="68"/>
      <c r="W180" s="68"/>
      <c r="X180" s="68"/>
      <c r="Y180" s="68"/>
      <c r="Z180" s="68"/>
      <c r="AA180" s="68"/>
      <c r="AB180" s="68"/>
      <c r="AC180" s="68"/>
      <c r="AD180" s="68"/>
      <c r="AE180" s="68"/>
      <c r="AF180" s="68"/>
      <c r="AG180" s="68"/>
      <c r="AH180" s="68"/>
      <c r="AI180" s="68"/>
      <c r="AJ180" s="68"/>
      <c r="AK180" s="68"/>
      <c r="AL180" s="68"/>
      <c r="AM180" s="68"/>
      <c r="AN180" s="68"/>
      <c r="AO180" s="68"/>
      <c r="AP180" s="68"/>
      <c r="AQ180" s="68"/>
      <c r="AR180" s="68"/>
    </row>
    <row r="181" spans="1:44" s="74" customFormat="1" x14ac:dyDescent="0.3">
      <c r="A181" s="76"/>
      <c r="B181" s="76"/>
      <c r="C181" s="78"/>
      <c r="D181" s="77"/>
      <c r="E181" s="78"/>
      <c r="F181" s="77"/>
      <c r="G181" s="76"/>
      <c r="H181" s="68"/>
      <c r="I181" s="68"/>
      <c r="J181" s="68"/>
      <c r="K181" s="68"/>
      <c r="L181" s="68"/>
      <c r="M181" s="68"/>
      <c r="N181" s="68"/>
      <c r="O181" s="68"/>
      <c r="P181" s="68"/>
      <c r="Q181" s="68"/>
      <c r="R181" s="68"/>
      <c r="S181" s="68"/>
      <c r="T181" s="68"/>
      <c r="U181" s="68"/>
      <c r="V181" s="68"/>
      <c r="W181" s="68"/>
      <c r="X181" s="68"/>
      <c r="Y181" s="68"/>
      <c r="Z181" s="68"/>
      <c r="AA181" s="68"/>
      <c r="AB181" s="68"/>
      <c r="AC181" s="68"/>
      <c r="AD181" s="68"/>
      <c r="AE181" s="68"/>
      <c r="AF181" s="68"/>
      <c r="AG181" s="68"/>
      <c r="AH181" s="68"/>
      <c r="AI181" s="68"/>
      <c r="AJ181" s="68"/>
      <c r="AK181" s="68"/>
      <c r="AL181" s="68"/>
      <c r="AM181" s="68"/>
      <c r="AN181" s="68"/>
      <c r="AO181" s="68"/>
      <c r="AP181" s="68"/>
      <c r="AQ181" s="68"/>
      <c r="AR181" s="68"/>
    </row>
    <row r="182" spans="1:44" s="74" customFormat="1" x14ac:dyDescent="0.3">
      <c r="A182" s="76"/>
      <c r="B182" s="76"/>
      <c r="C182" s="78"/>
      <c r="D182" s="77"/>
      <c r="E182" s="78"/>
      <c r="F182" s="77"/>
      <c r="G182" s="76"/>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c r="AG182" s="68"/>
      <c r="AH182" s="68"/>
      <c r="AI182" s="68"/>
      <c r="AJ182" s="68"/>
      <c r="AK182" s="68"/>
      <c r="AL182" s="68"/>
      <c r="AM182" s="68"/>
      <c r="AN182" s="68"/>
      <c r="AO182" s="68"/>
      <c r="AP182" s="68"/>
      <c r="AQ182" s="68"/>
      <c r="AR182" s="68"/>
    </row>
    <row r="183" spans="1:44" s="74" customFormat="1" x14ac:dyDescent="0.3">
      <c r="A183" s="76"/>
      <c r="B183" s="76"/>
      <c r="C183" s="78"/>
      <c r="D183" s="77"/>
      <c r="E183" s="78"/>
      <c r="F183" s="77"/>
      <c r="G183" s="76"/>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c r="AG183" s="68"/>
      <c r="AH183" s="68"/>
      <c r="AI183" s="68"/>
      <c r="AJ183" s="68"/>
      <c r="AK183" s="68"/>
      <c r="AL183" s="68"/>
      <c r="AM183" s="68"/>
      <c r="AN183" s="68"/>
      <c r="AO183" s="68"/>
      <c r="AP183" s="68"/>
      <c r="AQ183" s="68"/>
      <c r="AR183" s="68"/>
    </row>
    <row r="184" spans="1:44" s="74" customFormat="1" x14ac:dyDescent="0.3">
      <c r="A184" s="76"/>
      <c r="B184" s="76"/>
      <c r="C184" s="78"/>
      <c r="D184" s="77"/>
      <c r="E184" s="78"/>
      <c r="F184" s="77"/>
      <c r="G184" s="76"/>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c r="AL184" s="68"/>
      <c r="AM184" s="68"/>
      <c r="AN184" s="68"/>
      <c r="AO184" s="68"/>
      <c r="AP184" s="68"/>
      <c r="AQ184" s="68"/>
      <c r="AR184" s="68"/>
    </row>
    <row r="185" spans="1:44" s="74" customFormat="1" x14ac:dyDescent="0.3">
      <c r="A185" s="76"/>
      <c r="B185" s="76"/>
      <c r="C185" s="78"/>
      <c r="D185" s="77"/>
      <c r="E185" s="78"/>
      <c r="F185" s="77"/>
      <c r="G185" s="76"/>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c r="AL185" s="68"/>
      <c r="AM185" s="68"/>
      <c r="AN185" s="68"/>
      <c r="AO185" s="68"/>
      <c r="AP185" s="68"/>
      <c r="AQ185" s="68"/>
      <c r="AR185" s="68"/>
    </row>
    <row r="186" spans="1:44" s="74" customFormat="1" x14ac:dyDescent="0.3">
      <c r="A186" s="76"/>
      <c r="B186" s="76"/>
      <c r="C186" s="78"/>
      <c r="D186" s="77"/>
      <c r="E186" s="78"/>
      <c r="F186" s="77"/>
      <c r="G186" s="76"/>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68"/>
      <c r="AG186" s="68"/>
      <c r="AH186" s="68"/>
      <c r="AI186" s="68"/>
      <c r="AJ186" s="68"/>
      <c r="AK186" s="68"/>
      <c r="AL186" s="68"/>
      <c r="AM186" s="68"/>
      <c r="AN186" s="68"/>
      <c r="AO186" s="68"/>
      <c r="AP186" s="68"/>
      <c r="AQ186" s="68"/>
      <c r="AR186" s="68"/>
    </row>
    <row r="187" spans="1:44" s="74" customFormat="1" x14ac:dyDescent="0.3">
      <c r="A187" s="76"/>
      <c r="B187" s="76"/>
      <c r="C187" s="78"/>
      <c r="D187" s="77"/>
      <c r="E187" s="78"/>
      <c r="F187" s="77"/>
      <c r="G187" s="76"/>
      <c r="H187" s="68"/>
      <c r="I187" s="68"/>
      <c r="J187" s="68"/>
      <c r="K187" s="68"/>
      <c r="L187" s="68"/>
      <c r="M187" s="68"/>
      <c r="N187" s="68"/>
      <c r="O187" s="68"/>
      <c r="P187" s="68"/>
      <c r="Q187" s="68"/>
      <c r="R187" s="68"/>
      <c r="S187" s="68"/>
      <c r="T187" s="68"/>
      <c r="U187" s="68"/>
      <c r="V187" s="68"/>
      <c r="W187" s="68"/>
      <c r="X187" s="68"/>
      <c r="Y187" s="68"/>
      <c r="Z187" s="68"/>
      <c r="AA187" s="68"/>
      <c r="AB187" s="68"/>
      <c r="AC187" s="68"/>
      <c r="AD187" s="68"/>
      <c r="AE187" s="68"/>
      <c r="AF187" s="68"/>
      <c r="AG187" s="68"/>
      <c r="AH187" s="68"/>
      <c r="AI187" s="68"/>
      <c r="AJ187" s="68"/>
      <c r="AK187" s="68"/>
      <c r="AL187" s="68"/>
      <c r="AM187" s="68"/>
      <c r="AN187" s="68"/>
      <c r="AO187" s="68"/>
      <c r="AP187" s="68"/>
      <c r="AQ187" s="68"/>
      <c r="AR187" s="68"/>
    </row>
    <row r="188" spans="1:44" s="74" customFormat="1" x14ac:dyDescent="0.3">
      <c r="A188" s="76"/>
      <c r="B188" s="76"/>
      <c r="C188" s="78"/>
      <c r="D188" s="77"/>
      <c r="E188" s="78"/>
      <c r="F188" s="77"/>
      <c r="G188" s="76"/>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c r="AK188" s="68"/>
      <c r="AL188" s="68"/>
      <c r="AM188" s="68"/>
      <c r="AN188" s="68"/>
      <c r="AO188" s="68"/>
      <c r="AP188" s="68"/>
      <c r="AQ188" s="68"/>
      <c r="AR188" s="68"/>
    </row>
    <row r="189" spans="1:44" s="74" customFormat="1" x14ac:dyDescent="0.3">
      <c r="A189" s="76"/>
      <c r="B189" s="76"/>
      <c r="C189" s="78"/>
      <c r="D189" s="77"/>
      <c r="E189" s="78"/>
      <c r="F189" s="77"/>
      <c r="G189" s="76"/>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c r="AK189" s="68"/>
      <c r="AL189" s="68"/>
      <c r="AM189" s="68"/>
      <c r="AN189" s="68"/>
      <c r="AO189" s="68"/>
      <c r="AP189" s="68"/>
      <c r="AQ189" s="68"/>
      <c r="AR189" s="68"/>
    </row>
    <row r="190" spans="1:44" s="74" customFormat="1" x14ac:dyDescent="0.3">
      <c r="A190" s="76"/>
      <c r="B190" s="76"/>
      <c r="C190" s="78"/>
      <c r="D190" s="77"/>
      <c r="E190" s="78"/>
      <c r="F190" s="77"/>
      <c r="G190" s="76"/>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c r="AL190" s="68"/>
      <c r="AM190" s="68"/>
      <c r="AN190" s="68"/>
      <c r="AO190" s="68"/>
      <c r="AP190" s="68"/>
      <c r="AQ190" s="68"/>
      <c r="AR190" s="68"/>
    </row>
    <row r="191" spans="1:44" s="74" customFormat="1" x14ac:dyDescent="0.3">
      <c r="A191" s="76"/>
      <c r="B191" s="76"/>
      <c r="C191" s="78"/>
      <c r="D191" s="77"/>
      <c r="E191" s="78"/>
      <c r="F191" s="77"/>
      <c r="G191" s="76"/>
      <c r="H191" s="68"/>
      <c r="I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c r="AL191" s="68"/>
      <c r="AM191" s="68"/>
      <c r="AN191" s="68"/>
      <c r="AO191" s="68"/>
      <c r="AP191" s="68"/>
      <c r="AQ191" s="68"/>
      <c r="AR191" s="68"/>
    </row>
    <row r="192" spans="1:44" s="74" customFormat="1" x14ac:dyDescent="0.3">
      <c r="A192" s="76"/>
      <c r="B192" s="76"/>
      <c r="C192" s="78"/>
      <c r="D192" s="77"/>
      <c r="E192" s="78"/>
      <c r="F192" s="77"/>
      <c r="G192" s="76"/>
      <c r="H192" s="68"/>
      <c r="I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c r="AK192" s="68"/>
      <c r="AL192" s="68"/>
      <c r="AM192" s="68"/>
      <c r="AN192" s="68"/>
      <c r="AO192" s="68"/>
      <c r="AP192" s="68"/>
      <c r="AQ192" s="68"/>
      <c r="AR192" s="68"/>
    </row>
    <row r="193" spans="1:44" s="74" customFormat="1" x14ac:dyDescent="0.3">
      <c r="A193" s="76"/>
      <c r="B193" s="76"/>
      <c r="C193" s="78"/>
      <c r="D193" s="77"/>
      <c r="E193" s="78"/>
      <c r="F193" s="77"/>
      <c r="G193" s="76"/>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R193" s="68"/>
    </row>
    <row r="194" spans="1:44" s="74" customFormat="1" x14ac:dyDescent="0.3">
      <c r="A194" s="76"/>
      <c r="B194" s="76"/>
      <c r="C194" s="78"/>
      <c r="D194" s="77"/>
      <c r="E194" s="78"/>
      <c r="F194" s="77"/>
      <c r="G194" s="76"/>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row>
    <row r="195" spans="1:44" s="74" customFormat="1" x14ac:dyDescent="0.3">
      <c r="A195" s="76"/>
      <c r="B195" s="76"/>
      <c r="C195" s="78"/>
      <c r="D195" s="77"/>
      <c r="E195" s="78"/>
      <c r="F195" s="77"/>
      <c r="G195" s="76"/>
      <c r="H195" s="68"/>
      <c r="I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c r="AN195" s="68"/>
      <c r="AO195" s="68"/>
      <c r="AP195" s="68"/>
      <c r="AQ195" s="68"/>
      <c r="AR195" s="68"/>
    </row>
    <row r="196" spans="1:44" s="74" customFormat="1" x14ac:dyDescent="0.3">
      <c r="A196" s="76"/>
      <c r="B196" s="76"/>
      <c r="C196" s="78"/>
      <c r="D196" s="77"/>
      <c r="E196" s="78"/>
      <c r="F196" s="77"/>
      <c r="G196" s="76"/>
      <c r="H196" s="68"/>
      <c r="I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c r="AL196" s="68"/>
      <c r="AM196" s="68"/>
      <c r="AN196" s="68"/>
      <c r="AO196" s="68"/>
      <c r="AP196" s="68"/>
      <c r="AQ196" s="68"/>
      <c r="AR196" s="68"/>
    </row>
    <row r="197" spans="1:44" s="74" customFormat="1" x14ac:dyDescent="0.3">
      <c r="A197" s="76"/>
      <c r="B197" s="76"/>
      <c r="C197" s="78"/>
      <c r="D197" s="77"/>
      <c r="E197" s="78"/>
      <c r="F197" s="77"/>
      <c r="G197" s="76"/>
      <c r="H197" s="68"/>
      <c r="I197" s="6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c r="AK197" s="68"/>
      <c r="AL197" s="68"/>
      <c r="AM197" s="68"/>
      <c r="AN197" s="68"/>
      <c r="AO197" s="68"/>
      <c r="AP197" s="68"/>
      <c r="AQ197" s="68"/>
      <c r="AR197" s="68"/>
    </row>
    <row r="198" spans="1:44" s="74" customFormat="1" x14ac:dyDescent="0.3">
      <c r="A198" s="76"/>
      <c r="B198" s="76"/>
      <c r="C198" s="78"/>
      <c r="D198" s="77"/>
      <c r="E198" s="78"/>
      <c r="F198" s="77"/>
      <c r="G198" s="76"/>
      <c r="H198" s="68"/>
      <c r="I198" s="6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c r="AL198" s="68"/>
      <c r="AM198" s="68"/>
      <c r="AN198" s="68"/>
      <c r="AO198" s="68"/>
      <c r="AP198" s="68"/>
      <c r="AQ198" s="68"/>
      <c r="AR198" s="68"/>
    </row>
    <row r="199" spans="1:44" s="74" customFormat="1" x14ac:dyDescent="0.3">
      <c r="A199" s="76"/>
      <c r="B199" s="76"/>
      <c r="C199" s="78"/>
      <c r="D199" s="77"/>
      <c r="E199" s="78"/>
      <c r="F199" s="77"/>
      <c r="G199" s="76"/>
      <c r="H199" s="68"/>
      <c r="I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c r="AG199" s="68"/>
      <c r="AH199" s="68"/>
      <c r="AI199" s="68"/>
      <c r="AJ199" s="68"/>
      <c r="AK199" s="68"/>
      <c r="AL199" s="68"/>
      <c r="AM199" s="68"/>
      <c r="AN199" s="68"/>
      <c r="AO199" s="68"/>
      <c r="AP199" s="68"/>
      <c r="AQ199" s="68"/>
      <c r="AR199" s="68"/>
    </row>
    <row r="200" spans="1:44" s="74" customFormat="1" x14ac:dyDescent="0.3">
      <c r="A200" s="76"/>
      <c r="B200" s="76"/>
      <c r="C200" s="78"/>
      <c r="D200" s="77"/>
      <c r="E200" s="78"/>
      <c r="F200" s="77"/>
      <c r="G200" s="76"/>
      <c r="H200" s="68"/>
      <c r="I200" s="68"/>
      <c r="J200" s="68"/>
      <c r="K200" s="68"/>
      <c r="L200" s="68"/>
      <c r="M200" s="68"/>
      <c r="N200" s="68"/>
      <c r="O200" s="68"/>
      <c r="P200" s="68"/>
      <c r="Q200" s="68"/>
      <c r="R200" s="68"/>
      <c r="S200" s="68"/>
      <c r="T200" s="68"/>
      <c r="U200" s="68"/>
      <c r="V200" s="68"/>
      <c r="W200" s="68"/>
      <c r="X200" s="68"/>
      <c r="Y200" s="68"/>
      <c r="Z200" s="68"/>
      <c r="AA200" s="68"/>
      <c r="AB200" s="68"/>
      <c r="AC200" s="68"/>
      <c r="AD200" s="68"/>
      <c r="AE200" s="68"/>
      <c r="AF200" s="68"/>
      <c r="AG200" s="68"/>
      <c r="AH200" s="68"/>
      <c r="AI200" s="68"/>
      <c r="AJ200" s="68"/>
      <c r="AK200" s="68"/>
      <c r="AL200" s="68"/>
      <c r="AM200" s="68"/>
      <c r="AN200" s="68"/>
      <c r="AO200" s="68"/>
      <c r="AP200" s="68"/>
      <c r="AQ200" s="68"/>
      <c r="AR200" s="68"/>
    </row>
    <row r="201" spans="1:44" s="74" customFormat="1" x14ac:dyDescent="0.3">
      <c r="A201" s="76"/>
      <c r="B201" s="76"/>
      <c r="C201" s="78"/>
      <c r="D201" s="77"/>
      <c r="E201" s="78"/>
      <c r="F201" s="77"/>
      <c r="G201" s="76"/>
      <c r="H201" s="68"/>
      <c r="I201" s="68"/>
      <c r="J201" s="68"/>
      <c r="K201" s="68"/>
      <c r="L201" s="68"/>
      <c r="M201" s="68"/>
      <c r="N201" s="68"/>
      <c r="O201" s="68"/>
      <c r="P201" s="68"/>
      <c r="Q201" s="68"/>
      <c r="R201" s="68"/>
      <c r="S201" s="68"/>
      <c r="T201" s="68"/>
      <c r="U201" s="68"/>
      <c r="V201" s="68"/>
      <c r="W201" s="68"/>
      <c r="X201" s="68"/>
      <c r="Y201" s="68"/>
      <c r="Z201" s="68"/>
      <c r="AA201" s="68"/>
      <c r="AB201" s="68"/>
      <c r="AC201" s="68"/>
      <c r="AD201" s="68"/>
      <c r="AE201" s="68"/>
      <c r="AF201" s="68"/>
      <c r="AG201" s="68"/>
      <c r="AH201" s="68"/>
      <c r="AI201" s="68"/>
      <c r="AJ201" s="68"/>
      <c r="AK201" s="68"/>
      <c r="AL201" s="68"/>
      <c r="AM201" s="68"/>
      <c r="AN201" s="68"/>
      <c r="AO201" s="68"/>
      <c r="AP201" s="68"/>
      <c r="AQ201" s="68"/>
      <c r="AR201" s="68"/>
    </row>
    <row r="202" spans="1:44" s="74" customFormat="1" x14ac:dyDescent="0.3">
      <c r="A202" s="76"/>
      <c r="B202" s="76"/>
      <c r="C202" s="78"/>
      <c r="D202" s="77"/>
      <c r="E202" s="78"/>
      <c r="F202" s="77"/>
      <c r="G202" s="76"/>
      <c r="H202" s="68"/>
      <c r="I202" s="68"/>
      <c r="J202" s="68"/>
      <c r="K202" s="68"/>
      <c r="L202" s="68"/>
      <c r="M202" s="68"/>
      <c r="N202" s="68"/>
      <c r="O202" s="68"/>
      <c r="P202" s="68"/>
      <c r="Q202" s="68"/>
      <c r="R202" s="68"/>
      <c r="S202" s="68"/>
      <c r="T202" s="68"/>
      <c r="U202" s="68"/>
      <c r="V202" s="68"/>
      <c r="W202" s="68"/>
      <c r="X202" s="68"/>
      <c r="Y202" s="68"/>
      <c r="Z202" s="68"/>
      <c r="AA202" s="68"/>
      <c r="AB202" s="68"/>
      <c r="AC202" s="68"/>
      <c r="AD202" s="68"/>
      <c r="AE202" s="68"/>
      <c r="AF202" s="68"/>
      <c r="AG202" s="68"/>
      <c r="AH202" s="68"/>
      <c r="AI202" s="68"/>
      <c r="AJ202" s="68"/>
      <c r="AK202" s="68"/>
      <c r="AL202" s="68"/>
      <c r="AM202" s="68"/>
      <c r="AN202" s="68"/>
      <c r="AO202" s="68"/>
      <c r="AP202" s="68"/>
      <c r="AQ202" s="68"/>
      <c r="AR202" s="68"/>
    </row>
    <row r="203" spans="1:44" s="74" customFormat="1" x14ac:dyDescent="0.3">
      <c r="A203" s="76"/>
      <c r="B203" s="76"/>
      <c r="C203" s="78"/>
      <c r="D203" s="77"/>
      <c r="E203" s="78"/>
      <c r="F203" s="77"/>
      <c r="G203" s="76"/>
      <c r="H203" s="68"/>
      <c r="I203" s="68"/>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c r="AG203" s="68"/>
      <c r="AH203" s="68"/>
      <c r="AI203" s="68"/>
      <c r="AJ203" s="68"/>
      <c r="AK203" s="68"/>
      <c r="AL203" s="68"/>
      <c r="AM203" s="68"/>
      <c r="AN203" s="68"/>
      <c r="AO203" s="68"/>
      <c r="AP203" s="68"/>
      <c r="AQ203" s="68"/>
      <c r="AR203" s="68"/>
    </row>
    <row r="204" spans="1:44" s="74" customFormat="1" x14ac:dyDescent="0.3">
      <c r="A204" s="76"/>
      <c r="B204" s="76"/>
      <c r="C204" s="78"/>
      <c r="D204" s="77"/>
      <c r="E204" s="78"/>
      <c r="F204" s="77"/>
      <c r="G204" s="76"/>
      <c r="H204" s="68"/>
      <c r="I204" s="68"/>
      <c r="J204" s="68"/>
      <c r="K204" s="68"/>
      <c r="L204" s="68"/>
      <c r="M204" s="68"/>
      <c r="N204" s="68"/>
      <c r="O204" s="68"/>
      <c r="P204" s="68"/>
      <c r="Q204" s="68"/>
      <c r="R204" s="68"/>
      <c r="S204" s="68"/>
      <c r="T204" s="68"/>
      <c r="U204" s="68"/>
      <c r="V204" s="68"/>
      <c r="W204" s="68"/>
      <c r="X204" s="68"/>
      <c r="Y204" s="68"/>
      <c r="Z204" s="68"/>
      <c r="AA204" s="68"/>
      <c r="AB204" s="68"/>
      <c r="AC204" s="68"/>
      <c r="AD204" s="68"/>
      <c r="AE204" s="68"/>
      <c r="AF204" s="68"/>
      <c r="AG204" s="68"/>
      <c r="AH204" s="68"/>
      <c r="AI204" s="68"/>
      <c r="AJ204" s="68"/>
      <c r="AK204" s="68"/>
      <c r="AL204" s="68"/>
      <c r="AM204" s="68"/>
      <c r="AN204" s="68"/>
      <c r="AO204" s="68"/>
      <c r="AP204" s="68"/>
      <c r="AQ204" s="68"/>
      <c r="AR204" s="68"/>
    </row>
    <row r="205" spans="1:44" s="74" customFormat="1" x14ac:dyDescent="0.3">
      <c r="A205" s="76"/>
      <c r="B205" s="76"/>
      <c r="C205" s="78"/>
      <c r="D205" s="77"/>
      <c r="E205" s="78"/>
      <c r="F205" s="77"/>
      <c r="G205" s="76"/>
      <c r="H205" s="68"/>
      <c r="I205" s="68"/>
      <c r="J205" s="68"/>
      <c r="K205" s="68"/>
      <c r="L205" s="68"/>
      <c r="M205" s="68"/>
      <c r="N205" s="68"/>
      <c r="O205" s="68"/>
      <c r="P205" s="68"/>
      <c r="Q205" s="68"/>
      <c r="R205" s="68"/>
      <c r="S205" s="68"/>
      <c r="T205" s="68"/>
      <c r="U205" s="68"/>
      <c r="V205" s="68"/>
      <c r="W205" s="68"/>
      <c r="X205" s="68"/>
      <c r="Y205" s="68"/>
      <c r="Z205" s="68"/>
      <c r="AA205" s="68"/>
      <c r="AB205" s="68"/>
      <c r="AC205" s="68"/>
      <c r="AD205" s="68"/>
      <c r="AE205" s="68"/>
      <c r="AF205" s="68"/>
      <c r="AG205" s="68"/>
      <c r="AH205" s="68"/>
      <c r="AI205" s="68"/>
      <c r="AJ205" s="68"/>
      <c r="AK205" s="68"/>
      <c r="AL205" s="68"/>
      <c r="AM205" s="68"/>
      <c r="AN205" s="68"/>
      <c r="AO205" s="68"/>
      <c r="AP205" s="68"/>
      <c r="AQ205" s="68"/>
      <c r="AR205" s="68"/>
    </row>
    <row r="206" spans="1:44" s="74" customFormat="1" x14ac:dyDescent="0.3">
      <c r="A206" s="76"/>
      <c r="B206" s="76"/>
      <c r="C206" s="78"/>
      <c r="D206" s="77"/>
      <c r="E206" s="78"/>
      <c r="F206" s="77"/>
      <c r="G206" s="76"/>
      <c r="H206" s="68"/>
      <c r="I206" s="68"/>
      <c r="J206" s="68"/>
      <c r="K206" s="68"/>
      <c r="L206" s="68"/>
      <c r="M206" s="68"/>
      <c r="N206" s="68"/>
      <c r="O206" s="68"/>
      <c r="P206" s="68"/>
      <c r="Q206" s="68"/>
      <c r="R206" s="68"/>
      <c r="S206" s="68"/>
      <c r="T206" s="68"/>
      <c r="U206" s="68"/>
      <c r="V206" s="68"/>
      <c r="W206" s="68"/>
      <c r="X206" s="68"/>
      <c r="Y206" s="68"/>
      <c r="Z206" s="68"/>
      <c r="AA206" s="68"/>
      <c r="AB206" s="68"/>
      <c r="AC206" s="68"/>
      <c r="AD206" s="68"/>
      <c r="AE206" s="68"/>
      <c r="AF206" s="68"/>
      <c r="AG206" s="68"/>
      <c r="AH206" s="68"/>
      <c r="AI206" s="68"/>
      <c r="AJ206" s="68"/>
      <c r="AK206" s="68"/>
      <c r="AL206" s="68"/>
      <c r="AM206" s="68"/>
      <c r="AN206" s="68"/>
      <c r="AO206" s="68"/>
      <c r="AP206" s="68"/>
      <c r="AQ206" s="68"/>
      <c r="AR206" s="68"/>
    </row>
    <row r="207" spans="1:44" s="74" customFormat="1" x14ac:dyDescent="0.3">
      <c r="A207" s="76"/>
      <c r="B207" s="76"/>
      <c r="C207" s="78"/>
      <c r="D207" s="77"/>
      <c r="E207" s="78"/>
      <c r="F207" s="77"/>
      <c r="G207" s="76"/>
      <c r="H207" s="68"/>
      <c r="I207" s="68"/>
      <c r="J207" s="68"/>
      <c r="K207" s="68"/>
      <c r="L207" s="68"/>
      <c r="M207" s="68"/>
      <c r="N207" s="68"/>
      <c r="O207" s="68"/>
      <c r="P207" s="68"/>
      <c r="Q207" s="68"/>
      <c r="R207" s="68"/>
      <c r="S207" s="68"/>
      <c r="T207" s="68"/>
      <c r="U207" s="68"/>
      <c r="V207" s="68"/>
      <c r="W207" s="68"/>
      <c r="X207" s="68"/>
      <c r="Y207" s="68"/>
      <c r="Z207" s="68"/>
      <c r="AA207" s="68"/>
      <c r="AB207" s="68"/>
      <c r="AC207" s="68"/>
      <c r="AD207" s="68"/>
      <c r="AE207" s="68"/>
      <c r="AF207" s="68"/>
      <c r="AG207" s="68"/>
      <c r="AH207" s="68"/>
      <c r="AI207" s="68"/>
      <c r="AJ207" s="68"/>
      <c r="AK207" s="68"/>
      <c r="AL207" s="68"/>
      <c r="AM207" s="68"/>
      <c r="AN207" s="68"/>
      <c r="AO207" s="68"/>
      <c r="AP207" s="68"/>
      <c r="AQ207" s="68"/>
      <c r="AR207" s="68"/>
    </row>
    <row r="208" spans="1:44" s="74" customFormat="1" x14ac:dyDescent="0.3">
      <c r="A208" s="76"/>
      <c r="B208" s="76"/>
      <c r="C208" s="78"/>
      <c r="D208" s="77"/>
      <c r="E208" s="78"/>
      <c r="F208" s="77"/>
      <c r="G208" s="76"/>
      <c r="H208" s="68"/>
      <c r="I208" s="68"/>
      <c r="J208" s="68"/>
      <c r="K208" s="68"/>
      <c r="L208" s="68"/>
      <c r="M208" s="68"/>
      <c r="N208" s="68"/>
      <c r="O208" s="68"/>
      <c r="P208" s="68"/>
      <c r="Q208" s="68"/>
      <c r="R208" s="68"/>
      <c r="S208" s="68"/>
      <c r="T208" s="68"/>
      <c r="U208" s="68"/>
      <c r="V208" s="68"/>
      <c r="W208" s="68"/>
      <c r="X208" s="68"/>
      <c r="Y208" s="68"/>
      <c r="Z208" s="68"/>
      <c r="AA208" s="68"/>
      <c r="AB208" s="68"/>
      <c r="AC208" s="68"/>
      <c r="AD208" s="68"/>
      <c r="AE208" s="68"/>
      <c r="AF208" s="68"/>
      <c r="AG208" s="68"/>
      <c r="AH208" s="68"/>
      <c r="AI208" s="68"/>
      <c r="AJ208" s="68"/>
      <c r="AK208" s="68"/>
      <c r="AL208" s="68"/>
      <c r="AM208" s="68"/>
      <c r="AN208" s="68"/>
      <c r="AO208" s="68"/>
      <c r="AP208" s="68"/>
      <c r="AQ208" s="68"/>
      <c r="AR208" s="68"/>
    </row>
    <row r="209" spans="1:44" s="74" customFormat="1" x14ac:dyDescent="0.3">
      <c r="A209" s="76"/>
      <c r="B209" s="76"/>
      <c r="C209" s="78"/>
      <c r="D209" s="77"/>
      <c r="E209" s="78"/>
      <c r="F209" s="77"/>
      <c r="G209" s="76"/>
      <c r="H209" s="68"/>
      <c r="I209" s="68"/>
      <c r="J209" s="68"/>
      <c r="K209" s="68"/>
      <c r="L209" s="68"/>
      <c r="M209" s="68"/>
      <c r="N209" s="68"/>
      <c r="O209" s="68"/>
      <c r="P209" s="68"/>
      <c r="Q209" s="68"/>
      <c r="R209" s="68"/>
      <c r="S209" s="68"/>
      <c r="T209" s="68"/>
      <c r="U209" s="68"/>
      <c r="V209" s="68"/>
      <c r="W209" s="68"/>
      <c r="X209" s="68"/>
      <c r="Y209" s="68"/>
      <c r="Z209" s="68"/>
      <c r="AA209" s="68"/>
      <c r="AB209" s="68"/>
      <c r="AC209" s="68"/>
      <c r="AD209" s="68"/>
      <c r="AE209" s="68"/>
      <c r="AF209" s="68"/>
      <c r="AG209" s="68"/>
      <c r="AH209" s="68"/>
      <c r="AI209" s="68"/>
      <c r="AJ209" s="68"/>
      <c r="AK209" s="68"/>
      <c r="AL209" s="68"/>
      <c r="AM209" s="68"/>
      <c r="AN209" s="68"/>
      <c r="AO209" s="68"/>
      <c r="AP209" s="68"/>
      <c r="AQ209" s="68"/>
      <c r="AR209" s="68"/>
    </row>
    <row r="210" spans="1:44" s="74" customFormat="1" x14ac:dyDescent="0.3">
      <c r="A210" s="76"/>
      <c r="B210" s="76"/>
      <c r="C210" s="78"/>
      <c r="D210" s="77"/>
      <c r="E210" s="78"/>
      <c r="F210" s="77"/>
      <c r="G210" s="76"/>
      <c r="H210" s="68"/>
      <c r="I210" s="68"/>
      <c r="J210" s="68"/>
      <c r="K210" s="68"/>
      <c r="L210" s="68"/>
      <c r="M210" s="68"/>
      <c r="N210" s="68"/>
      <c r="O210" s="68"/>
      <c r="P210" s="68"/>
      <c r="Q210" s="68"/>
      <c r="R210" s="68"/>
      <c r="S210" s="68"/>
      <c r="T210" s="68"/>
      <c r="U210" s="68"/>
      <c r="V210" s="68"/>
      <c r="W210" s="68"/>
      <c r="X210" s="68"/>
      <c r="Y210" s="68"/>
      <c r="Z210" s="68"/>
      <c r="AA210" s="68"/>
      <c r="AB210" s="68"/>
      <c r="AC210" s="68"/>
      <c r="AD210" s="68"/>
      <c r="AE210" s="68"/>
      <c r="AF210" s="68"/>
      <c r="AG210" s="68"/>
      <c r="AH210" s="68"/>
      <c r="AI210" s="68"/>
      <c r="AJ210" s="68"/>
      <c r="AK210" s="68"/>
      <c r="AL210" s="68"/>
      <c r="AM210" s="68"/>
      <c r="AN210" s="68"/>
      <c r="AO210" s="68"/>
      <c r="AP210" s="68"/>
      <c r="AQ210" s="68"/>
      <c r="AR210" s="68"/>
    </row>
    <row r="211" spans="1:44" s="74" customFormat="1" x14ac:dyDescent="0.3">
      <c r="A211" s="76"/>
      <c r="B211" s="76"/>
      <c r="C211" s="78"/>
      <c r="D211" s="77"/>
      <c r="E211" s="78"/>
      <c r="F211" s="77"/>
      <c r="G211" s="76"/>
      <c r="H211" s="68"/>
      <c r="I211" s="68"/>
      <c r="J211" s="68"/>
      <c r="K211" s="68"/>
      <c r="L211" s="68"/>
      <c r="M211" s="68"/>
      <c r="N211" s="68"/>
      <c r="O211" s="68"/>
      <c r="P211" s="68"/>
      <c r="Q211" s="68"/>
      <c r="R211" s="68"/>
      <c r="S211" s="68"/>
      <c r="T211" s="68"/>
      <c r="U211" s="68"/>
      <c r="V211" s="68"/>
      <c r="W211" s="68"/>
      <c r="X211" s="68"/>
      <c r="Y211" s="68"/>
      <c r="Z211" s="68"/>
      <c r="AA211" s="68"/>
      <c r="AB211" s="68"/>
      <c r="AC211" s="68"/>
      <c r="AD211" s="68"/>
      <c r="AE211" s="68"/>
      <c r="AF211" s="68"/>
      <c r="AG211" s="68"/>
      <c r="AH211" s="68"/>
      <c r="AI211" s="68"/>
      <c r="AJ211" s="68"/>
      <c r="AK211" s="68"/>
      <c r="AL211" s="68"/>
      <c r="AM211" s="68"/>
      <c r="AN211" s="68"/>
      <c r="AO211" s="68"/>
      <c r="AP211" s="68"/>
      <c r="AQ211" s="68"/>
      <c r="AR211" s="68"/>
    </row>
    <row r="212" spans="1:44" s="74" customFormat="1" x14ac:dyDescent="0.3">
      <c r="A212" s="76"/>
      <c r="B212" s="76"/>
      <c r="C212" s="78"/>
      <c r="D212" s="77"/>
      <c r="E212" s="78"/>
      <c r="F212" s="77"/>
      <c r="G212" s="76"/>
      <c r="H212" s="68"/>
      <c r="I212" s="68"/>
      <c r="J212" s="68"/>
      <c r="K212" s="68"/>
      <c r="L212" s="68"/>
      <c r="M212" s="68"/>
      <c r="N212" s="68"/>
      <c r="O212" s="68"/>
      <c r="P212" s="68"/>
      <c r="Q212" s="68"/>
      <c r="R212" s="68"/>
      <c r="S212" s="68"/>
      <c r="T212" s="68"/>
      <c r="U212" s="68"/>
      <c r="V212" s="68"/>
      <c r="W212" s="68"/>
      <c r="X212" s="68"/>
      <c r="Y212" s="68"/>
      <c r="Z212" s="68"/>
      <c r="AA212" s="68"/>
      <c r="AB212" s="68"/>
      <c r="AC212" s="68"/>
      <c r="AD212" s="68"/>
      <c r="AE212" s="68"/>
      <c r="AF212" s="68"/>
      <c r="AG212" s="68"/>
      <c r="AH212" s="68"/>
      <c r="AI212" s="68"/>
      <c r="AJ212" s="68"/>
      <c r="AK212" s="68"/>
      <c r="AL212" s="68"/>
      <c r="AM212" s="68"/>
      <c r="AN212" s="68"/>
      <c r="AO212" s="68"/>
      <c r="AP212" s="68"/>
      <c r="AQ212" s="68"/>
      <c r="AR212" s="68"/>
    </row>
    <row r="213" spans="1:44" s="74" customFormat="1" x14ac:dyDescent="0.3">
      <c r="A213" s="76"/>
      <c r="B213" s="76"/>
      <c r="C213" s="78"/>
      <c r="D213" s="77"/>
      <c r="E213" s="78"/>
      <c r="F213" s="77"/>
      <c r="G213" s="76"/>
      <c r="H213" s="68"/>
      <c r="I213" s="68"/>
      <c r="J213" s="68"/>
      <c r="K213" s="68"/>
      <c r="L213" s="68"/>
      <c r="M213" s="68"/>
      <c r="N213" s="68"/>
      <c r="O213" s="68"/>
      <c r="P213" s="68"/>
      <c r="Q213" s="68"/>
      <c r="R213" s="68"/>
      <c r="S213" s="68"/>
      <c r="T213" s="68"/>
      <c r="U213" s="68"/>
      <c r="V213" s="68"/>
      <c r="W213" s="68"/>
      <c r="X213" s="68"/>
      <c r="Y213" s="68"/>
      <c r="Z213" s="68"/>
      <c r="AA213" s="68"/>
      <c r="AB213" s="68"/>
      <c r="AC213" s="68"/>
      <c r="AD213" s="68"/>
      <c r="AE213" s="68"/>
      <c r="AF213" s="68"/>
      <c r="AG213" s="68"/>
      <c r="AH213" s="68"/>
      <c r="AI213" s="68"/>
      <c r="AJ213" s="68"/>
      <c r="AK213" s="68"/>
      <c r="AL213" s="68"/>
      <c r="AM213" s="68"/>
      <c r="AN213" s="68"/>
      <c r="AO213" s="68"/>
      <c r="AP213" s="68"/>
      <c r="AQ213" s="68"/>
      <c r="AR213" s="68"/>
    </row>
    <row r="214" spans="1:44" s="74" customFormat="1" x14ac:dyDescent="0.3">
      <c r="A214" s="76"/>
      <c r="B214" s="76"/>
      <c r="C214" s="78"/>
      <c r="D214" s="77"/>
      <c r="E214" s="78"/>
      <c r="F214" s="77"/>
      <c r="G214" s="76"/>
      <c r="H214" s="68"/>
      <c r="I214" s="68"/>
      <c r="J214" s="68"/>
      <c r="K214" s="68"/>
      <c r="L214" s="68"/>
      <c r="M214" s="68"/>
      <c r="N214" s="68"/>
      <c r="O214" s="68"/>
      <c r="P214" s="68"/>
      <c r="Q214" s="68"/>
      <c r="R214" s="68"/>
      <c r="S214" s="68"/>
      <c r="T214" s="68"/>
      <c r="U214" s="68"/>
      <c r="V214" s="68"/>
      <c r="W214" s="68"/>
      <c r="X214" s="68"/>
      <c r="Y214" s="68"/>
      <c r="Z214" s="68"/>
      <c r="AA214" s="68"/>
      <c r="AB214" s="68"/>
      <c r="AC214" s="68"/>
      <c r="AD214" s="68"/>
      <c r="AE214" s="68"/>
      <c r="AF214" s="68"/>
      <c r="AG214" s="68"/>
      <c r="AH214" s="68"/>
      <c r="AI214" s="68"/>
      <c r="AJ214" s="68"/>
      <c r="AK214" s="68"/>
      <c r="AL214" s="68"/>
      <c r="AM214" s="68"/>
      <c r="AN214" s="68"/>
      <c r="AO214" s="68"/>
      <c r="AP214" s="68"/>
      <c r="AQ214" s="68"/>
      <c r="AR214" s="68"/>
    </row>
    <row r="215" spans="1:44" s="74" customFormat="1" x14ac:dyDescent="0.3">
      <c r="A215" s="76"/>
      <c r="B215" s="76"/>
      <c r="C215" s="78"/>
      <c r="D215" s="77"/>
      <c r="E215" s="78"/>
      <c r="F215" s="77"/>
      <c r="G215" s="76"/>
      <c r="H215" s="68"/>
      <c r="I215" s="68"/>
      <c r="J215" s="68"/>
      <c r="K215" s="68"/>
      <c r="L215" s="68"/>
      <c r="M215" s="68"/>
      <c r="N215" s="68"/>
      <c r="O215" s="68"/>
      <c r="P215" s="68"/>
      <c r="Q215" s="68"/>
      <c r="R215" s="68"/>
      <c r="S215" s="68"/>
      <c r="T215" s="68"/>
      <c r="U215" s="68"/>
      <c r="V215" s="68"/>
      <c r="W215" s="68"/>
      <c r="X215" s="68"/>
      <c r="Y215" s="68"/>
      <c r="Z215" s="68"/>
      <c r="AA215" s="68"/>
      <c r="AB215" s="68"/>
      <c r="AC215" s="68"/>
      <c r="AD215" s="68"/>
      <c r="AE215" s="68"/>
      <c r="AF215" s="68"/>
      <c r="AG215" s="68"/>
      <c r="AH215" s="68"/>
      <c r="AI215" s="68"/>
      <c r="AJ215" s="68"/>
      <c r="AK215" s="68"/>
      <c r="AL215" s="68"/>
      <c r="AM215" s="68"/>
      <c r="AN215" s="68"/>
      <c r="AO215" s="68"/>
      <c r="AP215" s="68"/>
      <c r="AQ215" s="68"/>
      <c r="AR215" s="68"/>
    </row>
    <row r="216" spans="1:44" s="74" customFormat="1" x14ac:dyDescent="0.3">
      <c r="A216" s="76"/>
      <c r="B216" s="76"/>
      <c r="C216" s="78"/>
      <c r="D216" s="77"/>
      <c r="E216" s="78"/>
      <c r="F216" s="77"/>
      <c r="G216" s="76"/>
      <c r="H216" s="68"/>
      <c r="I216" s="68"/>
      <c r="J216" s="68"/>
      <c r="K216" s="68"/>
      <c r="L216" s="68"/>
      <c r="M216" s="68"/>
      <c r="N216" s="68"/>
      <c r="O216" s="68"/>
      <c r="P216" s="68"/>
      <c r="Q216" s="68"/>
      <c r="R216" s="68"/>
      <c r="S216" s="68"/>
      <c r="T216" s="68"/>
      <c r="U216" s="68"/>
      <c r="V216" s="68"/>
      <c r="W216" s="68"/>
      <c r="X216" s="68"/>
      <c r="Y216" s="68"/>
      <c r="Z216" s="68"/>
      <c r="AA216" s="68"/>
      <c r="AB216" s="68"/>
      <c r="AC216" s="68"/>
      <c r="AD216" s="68"/>
      <c r="AE216" s="68"/>
      <c r="AF216" s="68"/>
      <c r="AG216" s="68"/>
      <c r="AH216" s="68"/>
      <c r="AI216" s="68"/>
      <c r="AJ216" s="68"/>
      <c r="AK216" s="68"/>
      <c r="AL216" s="68"/>
      <c r="AM216" s="68"/>
      <c r="AN216" s="68"/>
      <c r="AO216" s="68"/>
      <c r="AP216" s="68"/>
      <c r="AQ216" s="68"/>
      <c r="AR216" s="68"/>
    </row>
    <row r="217" spans="1:44" s="74" customFormat="1" x14ac:dyDescent="0.3">
      <c r="A217" s="76"/>
      <c r="B217" s="76"/>
      <c r="C217" s="78"/>
      <c r="D217" s="77"/>
      <c r="E217" s="78"/>
      <c r="F217" s="77"/>
      <c r="G217" s="76"/>
      <c r="H217" s="68"/>
      <c r="I217" s="68"/>
      <c r="J217" s="68"/>
      <c r="K217" s="68"/>
      <c r="L217" s="68"/>
      <c r="M217" s="68"/>
      <c r="N217" s="68"/>
      <c r="O217" s="68"/>
      <c r="P217" s="68"/>
      <c r="Q217" s="68"/>
      <c r="R217" s="68"/>
      <c r="S217" s="68"/>
      <c r="T217" s="68"/>
      <c r="U217" s="68"/>
      <c r="V217" s="68"/>
      <c r="W217" s="68"/>
      <c r="X217" s="68"/>
      <c r="Y217" s="68"/>
      <c r="Z217" s="68"/>
      <c r="AA217" s="68"/>
      <c r="AB217" s="68"/>
      <c r="AC217" s="68"/>
      <c r="AD217" s="68"/>
      <c r="AE217" s="68"/>
      <c r="AF217" s="68"/>
      <c r="AG217" s="68"/>
      <c r="AH217" s="68"/>
      <c r="AI217" s="68"/>
      <c r="AJ217" s="68"/>
      <c r="AK217" s="68"/>
      <c r="AL217" s="68"/>
      <c r="AM217" s="68"/>
      <c r="AN217" s="68"/>
      <c r="AO217" s="68"/>
      <c r="AP217" s="68"/>
      <c r="AQ217" s="68"/>
      <c r="AR217" s="68"/>
    </row>
    <row r="218" spans="1:44" s="74" customFormat="1" x14ac:dyDescent="0.3">
      <c r="A218" s="76"/>
      <c r="B218" s="76"/>
      <c r="C218" s="78"/>
      <c r="D218" s="77"/>
      <c r="E218" s="78"/>
      <c r="F218" s="77"/>
      <c r="G218" s="76"/>
      <c r="H218" s="68"/>
      <c r="I218" s="68"/>
      <c r="J218" s="68"/>
      <c r="K218" s="68"/>
      <c r="L218" s="68"/>
      <c r="M218" s="68"/>
      <c r="N218" s="68"/>
      <c r="O218" s="68"/>
      <c r="P218" s="68"/>
      <c r="Q218" s="68"/>
      <c r="R218" s="68"/>
      <c r="S218" s="68"/>
      <c r="T218" s="68"/>
      <c r="U218" s="68"/>
      <c r="V218" s="68"/>
      <c r="W218" s="68"/>
      <c r="X218" s="68"/>
      <c r="Y218" s="68"/>
      <c r="Z218" s="68"/>
      <c r="AA218" s="68"/>
      <c r="AB218" s="68"/>
      <c r="AC218" s="68"/>
      <c r="AD218" s="68"/>
      <c r="AE218" s="68"/>
      <c r="AF218" s="68"/>
      <c r="AG218" s="68"/>
      <c r="AH218" s="68"/>
      <c r="AI218" s="68"/>
      <c r="AJ218" s="68"/>
      <c r="AK218" s="68"/>
      <c r="AL218" s="68"/>
      <c r="AM218" s="68"/>
      <c r="AN218" s="68"/>
      <c r="AO218" s="68"/>
      <c r="AP218" s="68"/>
      <c r="AQ218" s="68"/>
      <c r="AR218" s="68"/>
    </row>
    <row r="219" spans="1:44" s="74" customFormat="1" x14ac:dyDescent="0.3">
      <c r="A219" s="76"/>
      <c r="B219" s="76"/>
      <c r="C219" s="78"/>
      <c r="D219" s="77"/>
      <c r="E219" s="78"/>
      <c r="F219" s="77"/>
      <c r="G219" s="76"/>
      <c r="H219" s="68"/>
      <c r="I219" s="68"/>
      <c r="J219" s="68"/>
      <c r="K219" s="68"/>
      <c r="L219" s="68"/>
      <c r="M219" s="68"/>
      <c r="N219" s="68"/>
      <c r="O219" s="68"/>
      <c r="P219" s="68"/>
      <c r="Q219" s="68"/>
      <c r="R219" s="68"/>
      <c r="S219" s="68"/>
      <c r="T219" s="68"/>
      <c r="U219" s="68"/>
      <c r="V219" s="68"/>
      <c r="W219" s="68"/>
      <c r="X219" s="68"/>
      <c r="Y219" s="68"/>
      <c r="Z219" s="68"/>
      <c r="AA219" s="68"/>
      <c r="AB219" s="68"/>
      <c r="AC219" s="68"/>
      <c r="AD219" s="68"/>
      <c r="AE219" s="68"/>
      <c r="AF219" s="68"/>
      <c r="AG219" s="68"/>
      <c r="AH219" s="68"/>
      <c r="AI219" s="68"/>
      <c r="AJ219" s="68"/>
      <c r="AK219" s="68"/>
      <c r="AL219" s="68"/>
      <c r="AM219" s="68"/>
      <c r="AN219" s="68"/>
      <c r="AO219" s="68"/>
      <c r="AP219" s="68"/>
      <c r="AQ219" s="68"/>
      <c r="AR219" s="68"/>
    </row>
    <row r="220" spans="1:44" s="74" customFormat="1" x14ac:dyDescent="0.3">
      <c r="A220" s="76"/>
      <c r="B220" s="76"/>
      <c r="C220" s="78"/>
      <c r="D220" s="77"/>
      <c r="E220" s="78"/>
      <c r="F220" s="77"/>
      <c r="G220" s="76"/>
      <c r="H220" s="68"/>
      <c r="I220" s="68"/>
      <c r="J220" s="68"/>
      <c r="K220" s="68"/>
      <c r="L220" s="68"/>
      <c r="M220" s="68"/>
      <c r="N220" s="68"/>
      <c r="O220" s="68"/>
      <c r="P220" s="68"/>
      <c r="Q220" s="68"/>
      <c r="R220" s="68"/>
      <c r="S220" s="68"/>
      <c r="T220" s="68"/>
      <c r="U220" s="68"/>
      <c r="V220" s="68"/>
      <c r="W220" s="68"/>
      <c r="X220" s="68"/>
      <c r="Y220" s="68"/>
      <c r="Z220" s="68"/>
      <c r="AA220" s="68"/>
      <c r="AB220" s="68"/>
      <c r="AC220" s="68"/>
      <c r="AD220" s="68"/>
      <c r="AE220" s="68"/>
      <c r="AF220" s="68"/>
      <c r="AG220" s="68"/>
      <c r="AH220" s="68"/>
      <c r="AI220" s="68"/>
      <c r="AJ220" s="68"/>
      <c r="AK220" s="68"/>
      <c r="AL220" s="68"/>
      <c r="AM220" s="68"/>
      <c r="AN220" s="68"/>
      <c r="AO220" s="68"/>
      <c r="AP220" s="68"/>
      <c r="AQ220" s="68"/>
      <c r="AR220" s="68"/>
    </row>
    <row r="221" spans="1:44" s="74" customFormat="1" x14ac:dyDescent="0.3">
      <c r="A221" s="76"/>
      <c r="B221" s="76"/>
      <c r="C221" s="78"/>
      <c r="D221" s="77"/>
      <c r="E221" s="78"/>
      <c r="F221" s="77"/>
      <c r="G221" s="76"/>
      <c r="H221" s="68"/>
      <c r="I221" s="68"/>
      <c r="J221" s="68"/>
      <c r="K221" s="68"/>
      <c r="L221" s="68"/>
      <c r="M221" s="68"/>
      <c r="N221" s="68"/>
      <c r="O221" s="68"/>
      <c r="P221" s="68"/>
      <c r="Q221" s="68"/>
      <c r="R221" s="68"/>
      <c r="S221" s="68"/>
      <c r="T221" s="68"/>
      <c r="U221" s="68"/>
      <c r="V221" s="68"/>
      <c r="W221" s="68"/>
      <c r="X221" s="68"/>
      <c r="Y221" s="68"/>
      <c r="Z221" s="68"/>
      <c r="AA221" s="68"/>
      <c r="AB221" s="68"/>
      <c r="AC221" s="68"/>
      <c r="AD221" s="68"/>
      <c r="AE221" s="68"/>
      <c r="AF221" s="68"/>
      <c r="AG221" s="68"/>
      <c r="AH221" s="68"/>
      <c r="AI221" s="68"/>
      <c r="AJ221" s="68"/>
      <c r="AK221" s="68"/>
      <c r="AL221" s="68"/>
      <c r="AM221" s="68"/>
      <c r="AN221" s="68"/>
      <c r="AO221" s="68"/>
      <c r="AP221" s="68"/>
      <c r="AQ221" s="68"/>
      <c r="AR221" s="68"/>
    </row>
    <row r="222" spans="1:44" s="74" customFormat="1" x14ac:dyDescent="0.3">
      <c r="A222" s="76"/>
      <c r="B222" s="76"/>
      <c r="C222" s="78"/>
      <c r="D222" s="77"/>
      <c r="E222" s="78"/>
      <c r="F222" s="77"/>
      <c r="G222" s="76"/>
      <c r="H222" s="68"/>
      <c r="I222" s="68"/>
      <c r="J222" s="68"/>
      <c r="K222" s="68"/>
      <c r="L222" s="68"/>
      <c r="M222" s="68"/>
      <c r="N222" s="68"/>
      <c r="O222" s="68"/>
      <c r="P222" s="68"/>
      <c r="Q222" s="68"/>
      <c r="R222" s="68"/>
      <c r="S222" s="68"/>
      <c r="T222" s="68"/>
      <c r="U222" s="68"/>
      <c r="V222" s="68"/>
      <c r="W222" s="68"/>
      <c r="X222" s="68"/>
      <c r="Y222" s="68"/>
      <c r="Z222" s="68"/>
      <c r="AA222" s="68"/>
      <c r="AB222" s="68"/>
      <c r="AC222" s="68"/>
      <c r="AD222" s="68"/>
      <c r="AE222" s="68"/>
      <c r="AF222" s="68"/>
      <c r="AG222" s="68"/>
      <c r="AH222" s="68"/>
      <c r="AI222" s="68"/>
      <c r="AJ222" s="68"/>
      <c r="AK222" s="68"/>
      <c r="AL222" s="68"/>
      <c r="AM222" s="68"/>
      <c r="AN222" s="68"/>
      <c r="AO222" s="68"/>
      <c r="AP222" s="68"/>
      <c r="AQ222" s="68"/>
      <c r="AR222" s="68"/>
    </row>
    <row r="223" spans="1:44" s="74" customFormat="1" x14ac:dyDescent="0.3">
      <c r="A223" s="76"/>
      <c r="B223" s="76"/>
      <c r="C223" s="78"/>
      <c r="D223" s="77"/>
      <c r="E223" s="78"/>
      <c r="F223" s="77"/>
      <c r="G223" s="76"/>
      <c r="H223" s="68"/>
      <c r="I223" s="68"/>
      <c r="J223" s="68"/>
      <c r="K223" s="68"/>
      <c r="L223" s="68"/>
      <c r="M223" s="68"/>
      <c r="N223" s="68"/>
      <c r="O223" s="68"/>
      <c r="P223" s="68"/>
      <c r="Q223" s="68"/>
      <c r="R223" s="68"/>
      <c r="S223" s="68"/>
      <c r="T223" s="68"/>
      <c r="U223" s="68"/>
      <c r="V223" s="68"/>
      <c r="W223" s="68"/>
      <c r="X223" s="68"/>
      <c r="Y223" s="68"/>
      <c r="Z223" s="68"/>
      <c r="AA223" s="68"/>
      <c r="AB223" s="68"/>
      <c r="AC223" s="68"/>
      <c r="AD223" s="68"/>
      <c r="AE223" s="68"/>
      <c r="AF223" s="68"/>
      <c r="AG223" s="68"/>
      <c r="AH223" s="68"/>
      <c r="AI223" s="68"/>
      <c r="AJ223" s="68"/>
      <c r="AK223" s="68"/>
      <c r="AL223" s="68"/>
      <c r="AM223" s="68"/>
      <c r="AN223" s="68"/>
      <c r="AO223" s="68"/>
      <c r="AP223" s="68"/>
      <c r="AQ223" s="68"/>
      <c r="AR223" s="68"/>
    </row>
    <row r="224" spans="1:44" s="74" customFormat="1" x14ac:dyDescent="0.3">
      <c r="A224" s="76"/>
      <c r="B224" s="76"/>
      <c r="C224" s="78"/>
      <c r="D224" s="77"/>
      <c r="E224" s="78"/>
      <c r="F224" s="77"/>
      <c r="G224" s="76"/>
      <c r="H224" s="68"/>
      <c r="I224" s="68"/>
      <c r="J224" s="68"/>
      <c r="K224" s="68"/>
      <c r="L224" s="68"/>
      <c r="M224" s="68"/>
      <c r="N224" s="68"/>
      <c r="O224" s="68"/>
      <c r="P224" s="68"/>
      <c r="Q224" s="68"/>
      <c r="R224" s="68"/>
      <c r="S224" s="68"/>
      <c r="T224" s="68"/>
      <c r="U224" s="68"/>
      <c r="V224" s="68"/>
      <c r="W224" s="68"/>
      <c r="X224" s="68"/>
      <c r="Y224" s="68"/>
      <c r="Z224" s="68"/>
      <c r="AA224" s="68"/>
      <c r="AB224" s="68"/>
      <c r="AC224" s="68"/>
      <c r="AD224" s="68"/>
      <c r="AE224" s="68"/>
      <c r="AF224" s="68"/>
      <c r="AG224" s="68"/>
      <c r="AH224" s="68"/>
      <c r="AI224" s="68"/>
      <c r="AJ224" s="68"/>
      <c r="AK224" s="68"/>
      <c r="AL224" s="68"/>
      <c r="AM224" s="68"/>
      <c r="AN224" s="68"/>
      <c r="AO224" s="68"/>
      <c r="AP224" s="68"/>
      <c r="AQ224" s="68"/>
      <c r="AR224" s="68"/>
    </row>
    <row r="225" spans="1:44" s="74" customFormat="1" x14ac:dyDescent="0.3">
      <c r="A225" s="76"/>
      <c r="B225" s="76"/>
      <c r="C225" s="78"/>
      <c r="D225" s="77"/>
      <c r="E225" s="78"/>
      <c r="F225" s="77"/>
      <c r="G225" s="76"/>
      <c r="H225" s="68"/>
      <c r="I225" s="68"/>
      <c r="J225" s="68"/>
      <c r="K225" s="68"/>
      <c r="L225" s="68"/>
      <c r="M225" s="68"/>
      <c r="N225" s="68"/>
      <c r="O225" s="68"/>
      <c r="P225" s="68"/>
      <c r="Q225" s="68"/>
      <c r="R225" s="68"/>
      <c r="S225" s="68"/>
      <c r="T225" s="68"/>
      <c r="U225" s="68"/>
      <c r="V225" s="68"/>
      <c r="W225" s="68"/>
      <c r="X225" s="68"/>
      <c r="Y225" s="68"/>
      <c r="Z225" s="68"/>
      <c r="AA225" s="68"/>
      <c r="AB225" s="68"/>
      <c r="AC225" s="68"/>
      <c r="AD225" s="68"/>
      <c r="AE225" s="68"/>
      <c r="AF225" s="68"/>
      <c r="AG225" s="68"/>
      <c r="AH225" s="68"/>
      <c r="AI225" s="68"/>
      <c r="AJ225" s="68"/>
      <c r="AK225" s="68"/>
      <c r="AL225" s="68"/>
      <c r="AM225" s="68"/>
      <c r="AN225" s="68"/>
      <c r="AO225" s="68"/>
      <c r="AP225" s="68"/>
      <c r="AQ225" s="68"/>
      <c r="AR225" s="68"/>
    </row>
    <row r="226" spans="1:44" s="74" customFormat="1" x14ac:dyDescent="0.3">
      <c r="A226" s="76"/>
      <c r="B226" s="76"/>
      <c r="C226" s="78"/>
      <c r="D226" s="77"/>
      <c r="E226" s="78"/>
      <c r="F226" s="77"/>
      <c r="G226" s="76"/>
      <c r="H226" s="68"/>
      <c r="I226" s="68"/>
      <c r="J226" s="68"/>
      <c r="K226" s="68"/>
      <c r="L226" s="68"/>
      <c r="M226" s="68"/>
      <c r="N226" s="68"/>
      <c r="O226" s="68"/>
      <c r="P226" s="68"/>
      <c r="Q226" s="68"/>
      <c r="R226" s="68"/>
      <c r="S226" s="68"/>
      <c r="T226" s="68"/>
      <c r="U226" s="68"/>
      <c r="V226" s="68"/>
      <c r="W226" s="68"/>
      <c r="X226" s="68"/>
      <c r="Y226" s="68"/>
      <c r="Z226" s="68"/>
      <c r="AA226" s="68"/>
      <c r="AB226" s="68"/>
      <c r="AC226" s="68"/>
      <c r="AD226" s="68"/>
      <c r="AE226" s="68"/>
      <c r="AF226" s="68"/>
      <c r="AG226" s="68"/>
      <c r="AH226" s="68"/>
      <c r="AI226" s="68"/>
      <c r="AJ226" s="68"/>
      <c r="AK226" s="68"/>
      <c r="AL226" s="68"/>
      <c r="AM226" s="68"/>
      <c r="AN226" s="68"/>
      <c r="AO226" s="68"/>
      <c r="AP226" s="68"/>
      <c r="AQ226" s="68"/>
      <c r="AR226" s="68"/>
    </row>
    <row r="227" spans="1:44" s="74" customFormat="1" x14ac:dyDescent="0.3">
      <c r="A227" s="76"/>
      <c r="B227" s="76"/>
      <c r="C227" s="78"/>
      <c r="D227" s="77"/>
      <c r="E227" s="78"/>
      <c r="F227" s="77"/>
      <c r="G227" s="76"/>
      <c r="H227" s="68"/>
      <c r="I227" s="68"/>
      <c r="J227" s="68"/>
      <c r="K227" s="68"/>
      <c r="L227" s="68"/>
      <c r="M227" s="68"/>
      <c r="N227" s="68"/>
      <c r="O227" s="68"/>
      <c r="P227" s="68"/>
      <c r="Q227" s="68"/>
      <c r="R227" s="68"/>
      <c r="S227" s="68"/>
      <c r="T227" s="68"/>
      <c r="U227" s="68"/>
      <c r="V227" s="68"/>
      <c r="W227" s="68"/>
      <c r="X227" s="68"/>
      <c r="Y227" s="68"/>
      <c r="Z227" s="68"/>
      <c r="AA227" s="68"/>
      <c r="AB227" s="68"/>
      <c r="AC227" s="68"/>
      <c r="AD227" s="68"/>
      <c r="AE227" s="68"/>
      <c r="AF227" s="68"/>
      <c r="AG227" s="68"/>
      <c r="AH227" s="68"/>
      <c r="AI227" s="68"/>
      <c r="AJ227" s="68"/>
      <c r="AK227" s="68"/>
      <c r="AL227" s="68"/>
      <c r="AM227" s="68"/>
      <c r="AN227" s="68"/>
      <c r="AO227" s="68"/>
      <c r="AP227" s="68"/>
      <c r="AQ227" s="68"/>
      <c r="AR227" s="68"/>
    </row>
    <row r="228" spans="1:44" s="74" customFormat="1" x14ac:dyDescent="0.3">
      <c r="A228" s="76"/>
      <c r="B228" s="76"/>
      <c r="C228" s="78"/>
      <c r="D228" s="77"/>
      <c r="E228" s="78"/>
      <c r="F228" s="77"/>
      <c r="G228" s="76"/>
      <c r="H228" s="68"/>
      <c r="I228" s="68"/>
      <c r="J228" s="68"/>
      <c r="K228" s="68"/>
      <c r="L228" s="68"/>
      <c r="M228" s="68"/>
      <c r="N228" s="68"/>
      <c r="O228" s="68"/>
      <c r="P228" s="68"/>
      <c r="Q228" s="68"/>
      <c r="R228" s="68"/>
      <c r="S228" s="68"/>
      <c r="T228" s="68"/>
      <c r="U228" s="68"/>
      <c r="V228" s="68"/>
      <c r="W228" s="68"/>
      <c r="X228" s="68"/>
      <c r="Y228" s="68"/>
      <c r="Z228" s="68"/>
      <c r="AA228" s="68"/>
      <c r="AB228" s="68"/>
      <c r="AC228" s="68"/>
      <c r="AD228" s="68"/>
      <c r="AE228" s="68"/>
      <c r="AF228" s="68"/>
      <c r="AG228" s="68"/>
      <c r="AH228" s="68"/>
      <c r="AI228" s="68"/>
      <c r="AJ228" s="68"/>
      <c r="AK228" s="68"/>
      <c r="AL228" s="68"/>
      <c r="AM228" s="68"/>
      <c r="AN228" s="68"/>
      <c r="AO228" s="68"/>
      <c r="AP228" s="68"/>
      <c r="AQ228" s="68"/>
      <c r="AR228" s="68"/>
    </row>
    <row r="229" spans="1:44" s="74" customFormat="1" x14ac:dyDescent="0.3">
      <c r="A229" s="76"/>
      <c r="B229" s="76"/>
      <c r="C229" s="78"/>
      <c r="D229" s="77"/>
      <c r="E229" s="78"/>
      <c r="F229" s="77"/>
      <c r="G229" s="76"/>
      <c r="H229" s="68"/>
      <c r="I229" s="68"/>
      <c r="J229" s="68"/>
      <c r="K229" s="68"/>
      <c r="L229" s="68"/>
      <c r="M229" s="68"/>
      <c r="N229" s="68"/>
      <c r="O229" s="68"/>
      <c r="P229" s="68"/>
      <c r="Q229" s="68"/>
      <c r="R229" s="68"/>
      <c r="S229" s="68"/>
      <c r="T229" s="68"/>
      <c r="U229" s="68"/>
      <c r="V229" s="68"/>
      <c r="W229" s="68"/>
      <c r="X229" s="68"/>
      <c r="Y229" s="68"/>
      <c r="Z229" s="68"/>
      <c r="AA229" s="68"/>
      <c r="AB229" s="68"/>
      <c r="AC229" s="68"/>
      <c r="AD229" s="68"/>
      <c r="AE229" s="68"/>
      <c r="AF229" s="68"/>
      <c r="AG229" s="68"/>
      <c r="AH229" s="68"/>
      <c r="AI229" s="68"/>
      <c r="AJ229" s="68"/>
      <c r="AK229" s="68"/>
      <c r="AL229" s="68"/>
      <c r="AM229" s="68"/>
      <c r="AN229" s="68"/>
      <c r="AO229" s="68"/>
      <c r="AP229" s="68"/>
      <c r="AQ229" s="68"/>
      <c r="AR229" s="68"/>
    </row>
    <row r="230" spans="1:44" s="74" customFormat="1" x14ac:dyDescent="0.3">
      <c r="A230" s="76"/>
      <c r="B230" s="76"/>
      <c r="C230" s="78"/>
      <c r="D230" s="77"/>
      <c r="E230" s="78"/>
      <c r="F230" s="77"/>
      <c r="G230" s="76"/>
      <c r="H230" s="68"/>
      <c r="I230" s="68"/>
      <c r="J230" s="68"/>
      <c r="K230" s="68"/>
      <c r="L230" s="68"/>
      <c r="M230" s="68"/>
      <c r="N230" s="68"/>
      <c r="O230" s="68"/>
      <c r="P230" s="68"/>
      <c r="Q230" s="68"/>
      <c r="R230" s="68"/>
      <c r="S230" s="68"/>
      <c r="T230" s="68"/>
      <c r="U230" s="68"/>
      <c r="V230" s="68"/>
      <c r="W230" s="68"/>
      <c r="X230" s="68"/>
      <c r="Y230" s="68"/>
      <c r="Z230" s="68"/>
      <c r="AA230" s="68"/>
      <c r="AB230" s="68"/>
      <c r="AC230" s="68"/>
      <c r="AD230" s="68"/>
      <c r="AE230" s="68"/>
      <c r="AF230" s="68"/>
      <c r="AG230" s="68"/>
      <c r="AH230" s="68"/>
      <c r="AI230" s="68"/>
      <c r="AJ230" s="68"/>
      <c r="AK230" s="68"/>
      <c r="AL230" s="68"/>
      <c r="AM230" s="68"/>
      <c r="AN230" s="68"/>
      <c r="AO230" s="68"/>
      <c r="AP230" s="68"/>
      <c r="AQ230" s="68"/>
      <c r="AR230" s="68"/>
    </row>
    <row r="231" spans="1:44" s="74" customFormat="1" x14ac:dyDescent="0.3">
      <c r="A231" s="76"/>
      <c r="B231" s="76"/>
      <c r="C231" s="78"/>
      <c r="D231" s="77"/>
      <c r="E231" s="78"/>
      <c r="F231" s="77"/>
      <c r="G231" s="76"/>
      <c r="H231" s="68"/>
      <c r="I231" s="68"/>
      <c r="J231" s="68"/>
      <c r="K231" s="68"/>
      <c r="L231" s="68"/>
      <c r="M231" s="68"/>
      <c r="N231" s="68"/>
      <c r="O231" s="68"/>
      <c r="P231" s="68"/>
      <c r="Q231" s="68"/>
      <c r="R231" s="68"/>
      <c r="S231" s="68"/>
      <c r="T231" s="68"/>
      <c r="U231" s="68"/>
      <c r="V231" s="68"/>
      <c r="W231" s="68"/>
      <c r="X231" s="68"/>
      <c r="Y231" s="68"/>
      <c r="Z231" s="68"/>
      <c r="AA231" s="68"/>
      <c r="AB231" s="68"/>
      <c r="AC231" s="68"/>
      <c r="AD231" s="68"/>
      <c r="AE231" s="68"/>
      <c r="AF231" s="68"/>
      <c r="AG231" s="68"/>
      <c r="AH231" s="68"/>
      <c r="AI231" s="68"/>
      <c r="AJ231" s="68"/>
      <c r="AK231" s="68"/>
      <c r="AL231" s="68"/>
      <c r="AM231" s="68"/>
      <c r="AN231" s="68"/>
      <c r="AO231" s="68"/>
      <c r="AP231" s="68"/>
      <c r="AQ231" s="68"/>
      <c r="AR231" s="68"/>
    </row>
    <row r="232" spans="1:44" s="74" customFormat="1" x14ac:dyDescent="0.3">
      <c r="A232" s="76"/>
      <c r="B232" s="76"/>
      <c r="C232" s="78"/>
      <c r="D232" s="77"/>
      <c r="E232" s="78"/>
      <c r="F232" s="77"/>
      <c r="G232" s="76"/>
      <c r="H232" s="68"/>
      <c r="I232" s="68"/>
      <c r="J232" s="68"/>
      <c r="K232" s="68"/>
      <c r="L232" s="68"/>
      <c r="M232" s="68"/>
      <c r="N232" s="68"/>
      <c r="O232" s="68"/>
      <c r="P232" s="68"/>
      <c r="Q232" s="68"/>
      <c r="R232" s="68"/>
      <c r="S232" s="68"/>
      <c r="T232" s="68"/>
      <c r="U232" s="68"/>
      <c r="V232" s="68"/>
      <c r="W232" s="68"/>
      <c r="X232" s="68"/>
      <c r="Y232" s="68"/>
      <c r="Z232" s="68"/>
      <c r="AA232" s="68"/>
      <c r="AB232" s="68"/>
      <c r="AC232" s="68"/>
      <c r="AD232" s="68"/>
      <c r="AE232" s="68"/>
      <c r="AF232" s="68"/>
      <c r="AG232" s="68"/>
      <c r="AH232" s="68"/>
      <c r="AI232" s="68"/>
      <c r="AJ232" s="68"/>
      <c r="AK232" s="68"/>
      <c r="AL232" s="68"/>
      <c r="AM232" s="68"/>
      <c r="AN232" s="68"/>
      <c r="AO232" s="68"/>
      <c r="AP232" s="68"/>
      <c r="AQ232" s="68"/>
      <c r="AR232" s="68"/>
    </row>
    <row r="233" spans="1:44" s="74" customFormat="1" x14ac:dyDescent="0.3">
      <c r="A233" s="76"/>
      <c r="B233" s="76"/>
      <c r="C233" s="78"/>
      <c r="D233" s="77"/>
      <c r="E233" s="78"/>
      <c r="F233" s="77"/>
      <c r="G233" s="76"/>
      <c r="H233" s="68"/>
      <c r="I233" s="68"/>
      <c r="J233" s="68"/>
      <c r="K233" s="68"/>
      <c r="L233" s="68"/>
      <c r="M233" s="68"/>
      <c r="N233" s="68"/>
      <c r="O233" s="68"/>
      <c r="P233" s="68"/>
      <c r="Q233" s="68"/>
      <c r="R233" s="68"/>
      <c r="S233" s="68"/>
      <c r="T233" s="68"/>
      <c r="U233" s="68"/>
      <c r="V233" s="68"/>
      <c r="W233" s="68"/>
      <c r="X233" s="68"/>
      <c r="Y233" s="68"/>
      <c r="Z233" s="68"/>
      <c r="AA233" s="68"/>
      <c r="AB233" s="68"/>
      <c r="AC233" s="68"/>
      <c r="AD233" s="68"/>
      <c r="AE233" s="68"/>
      <c r="AF233" s="68"/>
      <c r="AG233" s="68"/>
      <c r="AH233" s="68"/>
      <c r="AI233" s="68"/>
      <c r="AJ233" s="68"/>
      <c r="AK233" s="68"/>
      <c r="AL233" s="68"/>
      <c r="AM233" s="68"/>
      <c r="AN233" s="68"/>
      <c r="AO233" s="68"/>
      <c r="AP233" s="68"/>
      <c r="AQ233" s="68"/>
      <c r="AR233" s="68"/>
    </row>
    <row r="234" spans="1:44" s="74" customFormat="1" x14ac:dyDescent="0.3">
      <c r="A234" s="76"/>
      <c r="B234" s="76"/>
      <c r="C234" s="78"/>
      <c r="D234" s="77"/>
      <c r="E234" s="78"/>
      <c r="F234" s="77"/>
      <c r="G234" s="76"/>
      <c r="H234" s="68"/>
      <c r="I234" s="68"/>
      <c r="J234" s="68"/>
      <c r="K234" s="68"/>
      <c r="L234" s="68"/>
      <c r="M234" s="68"/>
      <c r="N234" s="68"/>
      <c r="O234" s="68"/>
      <c r="P234" s="68"/>
      <c r="Q234" s="68"/>
      <c r="R234" s="68"/>
      <c r="S234" s="68"/>
      <c r="T234" s="68"/>
      <c r="U234" s="68"/>
      <c r="V234" s="68"/>
      <c r="W234" s="68"/>
      <c r="X234" s="68"/>
      <c r="Y234" s="68"/>
      <c r="Z234" s="68"/>
      <c r="AA234" s="68"/>
      <c r="AB234" s="68"/>
      <c r="AC234" s="68"/>
      <c r="AD234" s="68"/>
      <c r="AE234" s="68"/>
      <c r="AF234" s="68"/>
      <c r="AG234" s="68"/>
      <c r="AH234" s="68"/>
      <c r="AI234" s="68"/>
      <c r="AJ234" s="68"/>
      <c r="AK234" s="68"/>
      <c r="AL234" s="68"/>
      <c r="AM234" s="68"/>
      <c r="AN234" s="68"/>
      <c r="AO234" s="68"/>
      <c r="AP234" s="68"/>
      <c r="AQ234" s="68"/>
      <c r="AR234" s="68"/>
    </row>
    <row r="235" spans="1:44" s="74" customFormat="1" x14ac:dyDescent="0.3">
      <c r="A235" s="76"/>
      <c r="B235" s="76"/>
      <c r="C235" s="78"/>
      <c r="D235" s="77"/>
      <c r="E235" s="78"/>
      <c r="F235" s="77"/>
      <c r="G235" s="76"/>
      <c r="H235" s="68"/>
      <c r="I235" s="68"/>
      <c r="J235" s="68"/>
      <c r="K235" s="68"/>
      <c r="L235" s="68"/>
      <c r="M235" s="68"/>
      <c r="N235" s="68"/>
      <c r="O235" s="68"/>
      <c r="P235" s="68"/>
      <c r="Q235" s="68"/>
      <c r="R235" s="68"/>
      <c r="S235" s="68"/>
      <c r="T235" s="68"/>
      <c r="U235" s="68"/>
      <c r="V235" s="68"/>
      <c r="W235" s="68"/>
      <c r="X235" s="68"/>
      <c r="Y235" s="68"/>
      <c r="Z235" s="68"/>
      <c r="AA235" s="68"/>
      <c r="AB235" s="68"/>
      <c r="AC235" s="68"/>
      <c r="AD235" s="68"/>
      <c r="AE235" s="68"/>
      <c r="AF235" s="68"/>
      <c r="AG235" s="68"/>
      <c r="AH235" s="68"/>
      <c r="AI235" s="68"/>
      <c r="AJ235" s="68"/>
      <c r="AK235" s="68"/>
      <c r="AL235" s="68"/>
      <c r="AM235" s="68"/>
      <c r="AN235" s="68"/>
      <c r="AO235" s="68"/>
      <c r="AP235" s="68"/>
      <c r="AQ235" s="68"/>
      <c r="AR235" s="68"/>
    </row>
    <row r="236" spans="1:44" s="74" customFormat="1" x14ac:dyDescent="0.3">
      <c r="A236" s="76"/>
      <c r="B236" s="76"/>
      <c r="C236" s="78"/>
      <c r="D236" s="77"/>
      <c r="E236" s="78"/>
      <c r="F236" s="77"/>
      <c r="G236" s="76"/>
      <c r="H236" s="68"/>
      <c r="I236" s="68"/>
      <c r="J236" s="68"/>
      <c r="K236" s="68"/>
      <c r="L236" s="68"/>
      <c r="M236" s="68"/>
      <c r="N236" s="68"/>
      <c r="O236" s="68"/>
      <c r="P236" s="68"/>
      <c r="Q236" s="68"/>
      <c r="R236" s="68"/>
      <c r="S236" s="68"/>
      <c r="T236" s="68"/>
      <c r="U236" s="68"/>
      <c r="V236" s="68"/>
      <c r="W236" s="68"/>
      <c r="X236" s="68"/>
      <c r="Y236" s="68"/>
      <c r="Z236" s="68"/>
      <c r="AA236" s="68"/>
      <c r="AB236" s="68"/>
      <c r="AC236" s="68"/>
      <c r="AD236" s="68"/>
      <c r="AE236" s="68"/>
      <c r="AF236" s="68"/>
      <c r="AG236" s="68"/>
      <c r="AH236" s="68"/>
      <c r="AI236" s="68"/>
      <c r="AJ236" s="68"/>
      <c r="AK236" s="68"/>
      <c r="AL236" s="68"/>
      <c r="AM236" s="68"/>
      <c r="AN236" s="68"/>
      <c r="AO236" s="68"/>
      <c r="AP236" s="68"/>
      <c r="AQ236" s="68"/>
      <c r="AR236" s="68"/>
    </row>
    <row r="237" spans="1:44" s="74" customFormat="1" x14ac:dyDescent="0.3">
      <c r="A237" s="76"/>
      <c r="B237" s="76"/>
      <c r="C237" s="78"/>
      <c r="D237" s="77"/>
      <c r="E237" s="78"/>
      <c r="F237" s="77"/>
      <c r="G237" s="76"/>
      <c r="H237" s="68"/>
      <c r="I237" s="68"/>
      <c r="J237" s="68"/>
      <c r="K237" s="68"/>
      <c r="L237" s="68"/>
      <c r="M237" s="68"/>
      <c r="N237" s="68"/>
      <c r="O237" s="68"/>
      <c r="P237" s="68"/>
      <c r="Q237" s="68"/>
      <c r="R237" s="68"/>
      <c r="S237" s="68"/>
      <c r="T237" s="68"/>
      <c r="U237" s="68"/>
      <c r="V237" s="68"/>
      <c r="W237" s="68"/>
      <c r="X237" s="68"/>
      <c r="Y237" s="68"/>
      <c r="Z237" s="68"/>
      <c r="AA237" s="68"/>
      <c r="AB237" s="68"/>
      <c r="AC237" s="68"/>
      <c r="AD237" s="68"/>
      <c r="AE237" s="68"/>
      <c r="AF237" s="68"/>
      <c r="AG237" s="68"/>
      <c r="AH237" s="68"/>
      <c r="AI237" s="68"/>
      <c r="AJ237" s="68"/>
      <c r="AK237" s="68"/>
      <c r="AL237" s="68"/>
      <c r="AM237" s="68"/>
      <c r="AN237" s="68"/>
      <c r="AO237" s="68"/>
      <c r="AP237" s="68"/>
      <c r="AQ237" s="68"/>
      <c r="AR237" s="68"/>
    </row>
    <row r="238" spans="1:44" s="74" customFormat="1" x14ac:dyDescent="0.3">
      <c r="A238" s="76"/>
      <c r="B238" s="76"/>
      <c r="C238" s="78"/>
      <c r="D238" s="77"/>
      <c r="E238" s="78"/>
      <c r="F238" s="77"/>
      <c r="G238" s="76"/>
      <c r="H238" s="68"/>
      <c r="I238" s="68"/>
      <c r="J238" s="68"/>
      <c r="K238" s="68"/>
      <c r="L238" s="68"/>
      <c r="M238" s="68"/>
      <c r="N238" s="68"/>
      <c r="O238" s="68"/>
      <c r="P238" s="68"/>
      <c r="Q238" s="68"/>
      <c r="R238" s="68"/>
      <c r="S238" s="68"/>
      <c r="T238" s="68"/>
      <c r="U238" s="68"/>
      <c r="V238" s="68"/>
      <c r="W238" s="68"/>
      <c r="X238" s="68"/>
      <c r="Y238" s="68"/>
      <c r="Z238" s="68"/>
      <c r="AA238" s="68"/>
      <c r="AB238" s="68"/>
      <c r="AC238" s="68"/>
      <c r="AD238" s="68"/>
      <c r="AE238" s="68"/>
      <c r="AF238" s="68"/>
      <c r="AG238" s="68"/>
      <c r="AH238" s="68"/>
      <c r="AI238" s="68"/>
      <c r="AJ238" s="68"/>
      <c r="AK238" s="68"/>
      <c r="AL238" s="68"/>
      <c r="AM238" s="68"/>
      <c r="AN238" s="68"/>
      <c r="AO238" s="68"/>
      <c r="AP238" s="68"/>
      <c r="AQ238" s="68"/>
      <c r="AR238" s="68"/>
    </row>
    <row r="239" spans="1:44" s="74" customFormat="1" x14ac:dyDescent="0.3">
      <c r="A239" s="76"/>
      <c r="B239" s="76"/>
      <c r="C239" s="78"/>
      <c r="D239" s="77"/>
      <c r="E239" s="78"/>
      <c r="F239" s="77"/>
      <c r="G239" s="76"/>
      <c r="H239" s="68"/>
      <c r="I239" s="68"/>
      <c r="J239" s="68"/>
      <c r="K239" s="68"/>
      <c r="L239" s="68"/>
      <c r="M239" s="68"/>
      <c r="N239" s="68"/>
      <c r="O239" s="68"/>
      <c r="P239" s="68"/>
      <c r="Q239" s="68"/>
      <c r="R239" s="68"/>
      <c r="S239" s="68"/>
      <c r="T239" s="68"/>
      <c r="U239" s="68"/>
      <c r="V239" s="68"/>
      <c r="W239" s="68"/>
      <c r="X239" s="68"/>
      <c r="Y239" s="68"/>
      <c r="Z239" s="68"/>
      <c r="AA239" s="68"/>
      <c r="AB239" s="68"/>
      <c r="AC239" s="68"/>
      <c r="AD239" s="68"/>
      <c r="AE239" s="68"/>
      <c r="AF239" s="68"/>
      <c r="AG239" s="68"/>
      <c r="AH239" s="68"/>
      <c r="AI239" s="68"/>
      <c r="AJ239" s="68"/>
      <c r="AK239" s="68"/>
      <c r="AL239" s="68"/>
      <c r="AM239" s="68"/>
      <c r="AN239" s="68"/>
      <c r="AO239" s="68"/>
      <c r="AP239" s="68"/>
      <c r="AQ239" s="68"/>
      <c r="AR239" s="68"/>
    </row>
    <row r="240" spans="1:44" s="74" customFormat="1" x14ac:dyDescent="0.3">
      <c r="A240" s="76"/>
      <c r="B240" s="76"/>
      <c r="C240" s="78"/>
      <c r="D240" s="77"/>
      <c r="E240" s="78"/>
      <c r="F240" s="77"/>
      <c r="G240" s="76"/>
      <c r="H240" s="68"/>
      <c r="I240" s="68"/>
      <c r="J240" s="68"/>
      <c r="K240" s="68"/>
      <c r="L240" s="68"/>
      <c r="M240" s="68"/>
      <c r="N240" s="68"/>
      <c r="O240" s="68"/>
      <c r="P240" s="68"/>
      <c r="Q240" s="68"/>
      <c r="R240" s="68"/>
      <c r="S240" s="68"/>
      <c r="T240" s="68"/>
      <c r="U240" s="68"/>
      <c r="V240" s="68"/>
      <c r="W240" s="68"/>
      <c r="X240" s="68"/>
      <c r="Y240" s="68"/>
      <c r="Z240" s="68"/>
      <c r="AA240" s="68"/>
      <c r="AB240" s="68"/>
      <c r="AC240" s="68"/>
      <c r="AD240" s="68"/>
      <c r="AE240" s="68"/>
      <c r="AF240" s="68"/>
      <c r="AG240" s="68"/>
      <c r="AH240" s="68"/>
      <c r="AI240" s="68"/>
      <c r="AJ240" s="68"/>
      <c r="AK240" s="68"/>
      <c r="AL240" s="68"/>
      <c r="AM240" s="68"/>
      <c r="AN240" s="68"/>
      <c r="AO240" s="68"/>
      <c r="AP240" s="68"/>
      <c r="AQ240" s="68"/>
      <c r="AR240" s="68"/>
    </row>
    <row r="241" spans="1:44" s="74" customFormat="1" x14ac:dyDescent="0.3">
      <c r="A241" s="76"/>
      <c r="B241" s="76"/>
      <c r="C241" s="78"/>
      <c r="D241" s="77"/>
      <c r="E241" s="78"/>
      <c r="F241" s="77"/>
      <c r="G241" s="76"/>
      <c r="H241" s="68"/>
      <c r="I241" s="68"/>
      <c r="J241" s="68"/>
      <c r="K241" s="68"/>
      <c r="L241" s="68"/>
      <c r="M241" s="68"/>
      <c r="N241" s="68"/>
      <c r="O241" s="68"/>
      <c r="P241" s="68"/>
      <c r="Q241" s="68"/>
      <c r="R241" s="68"/>
      <c r="S241" s="68"/>
      <c r="T241" s="68"/>
      <c r="U241" s="68"/>
      <c r="V241" s="68"/>
      <c r="W241" s="68"/>
      <c r="X241" s="68"/>
      <c r="Y241" s="68"/>
      <c r="Z241" s="68"/>
      <c r="AA241" s="68"/>
      <c r="AB241" s="68"/>
      <c r="AC241" s="68"/>
      <c r="AD241" s="68"/>
      <c r="AE241" s="68"/>
      <c r="AF241" s="68"/>
      <c r="AG241" s="68"/>
      <c r="AH241" s="68"/>
      <c r="AI241" s="68"/>
      <c r="AJ241" s="68"/>
      <c r="AK241" s="68"/>
      <c r="AL241" s="68"/>
      <c r="AM241" s="68"/>
      <c r="AN241" s="68"/>
      <c r="AO241" s="68"/>
      <c r="AP241" s="68"/>
      <c r="AQ241" s="68"/>
      <c r="AR241" s="68"/>
    </row>
    <row r="242" spans="1:44" s="74" customFormat="1" x14ac:dyDescent="0.3">
      <c r="A242" s="76"/>
      <c r="B242" s="76"/>
      <c r="C242" s="78"/>
      <c r="D242" s="77"/>
      <c r="E242" s="78"/>
      <c r="F242" s="77"/>
      <c r="G242" s="76"/>
      <c r="H242" s="68"/>
      <c r="I242" s="68"/>
      <c r="J242" s="68"/>
      <c r="K242" s="68"/>
      <c r="L242" s="68"/>
      <c r="M242" s="68"/>
      <c r="N242" s="68"/>
      <c r="O242" s="68"/>
      <c r="P242" s="68"/>
      <c r="Q242" s="68"/>
      <c r="R242" s="68"/>
      <c r="S242" s="68"/>
      <c r="T242" s="68"/>
      <c r="U242" s="68"/>
      <c r="V242" s="68"/>
      <c r="W242" s="68"/>
      <c r="X242" s="68"/>
      <c r="Y242" s="68"/>
      <c r="Z242" s="68"/>
      <c r="AA242" s="68"/>
      <c r="AB242" s="68"/>
      <c r="AC242" s="68"/>
      <c r="AD242" s="68"/>
      <c r="AE242" s="68"/>
      <c r="AF242" s="68"/>
      <c r="AG242" s="68"/>
      <c r="AH242" s="68"/>
      <c r="AI242" s="68"/>
      <c r="AJ242" s="68"/>
      <c r="AK242" s="68"/>
      <c r="AL242" s="68"/>
      <c r="AM242" s="68"/>
      <c r="AN242" s="68"/>
      <c r="AO242" s="68"/>
      <c r="AP242" s="68"/>
      <c r="AQ242" s="68"/>
      <c r="AR242" s="68"/>
    </row>
    <row r="243" spans="1:44" s="74" customFormat="1" x14ac:dyDescent="0.3">
      <c r="A243" s="76"/>
      <c r="B243" s="76"/>
      <c r="C243" s="78"/>
      <c r="D243" s="77"/>
      <c r="E243" s="78"/>
      <c r="F243" s="77"/>
      <c r="G243" s="76"/>
      <c r="H243" s="68"/>
      <c r="I243" s="68"/>
      <c r="J243" s="68"/>
      <c r="K243" s="68"/>
      <c r="L243" s="68"/>
      <c r="M243" s="68"/>
      <c r="N243" s="68"/>
      <c r="O243" s="68"/>
      <c r="P243" s="68"/>
      <c r="Q243" s="68"/>
      <c r="R243" s="68"/>
      <c r="S243" s="68"/>
      <c r="T243" s="68"/>
      <c r="U243" s="68"/>
      <c r="V243" s="68"/>
      <c r="W243" s="68"/>
      <c r="X243" s="68"/>
      <c r="Y243" s="68"/>
      <c r="Z243" s="68"/>
      <c r="AA243" s="68"/>
      <c r="AB243" s="68"/>
      <c r="AC243" s="68"/>
      <c r="AD243" s="68"/>
      <c r="AE243" s="68"/>
      <c r="AF243" s="68"/>
      <c r="AG243" s="68"/>
      <c r="AH243" s="68"/>
      <c r="AI243" s="68"/>
      <c r="AJ243" s="68"/>
      <c r="AK243" s="68"/>
      <c r="AL243" s="68"/>
      <c r="AM243" s="68"/>
      <c r="AN243" s="68"/>
      <c r="AO243" s="68"/>
      <c r="AP243" s="68"/>
      <c r="AQ243" s="68"/>
      <c r="AR243" s="68"/>
    </row>
    <row r="244" spans="1:44" s="74" customFormat="1" x14ac:dyDescent="0.3">
      <c r="A244" s="76"/>
      <c r="B244" s="76"/>
      <c r="C244" s="78"/>
      <c r="D244" s="77"/>
      <c r="E244" s="78"/>
      <c r="F244" s="77"/>
      <c r="G244" s="76"/>
      <c r="H244" s="68"/>
      <c r="I244" s="68"/>
      <c r="J244" s="68"/>
      <c r="K244" s="68"/>
      <c r="L244" s="68"/>
      <c r="M244" s="68"/>
      <c r="N244" s="68"/>
      <c r="O244" s="68"/>
      <c r="P244" s="68"/>
      <c r="Q244" s="68"/>
      <c r="R244" s="68"/>
      <c r="S244" s="68"/>
      <c r="T244" s="68"/>
      <c r="U244" s="68"/>
      <c r="V244" s="68"/>
      <c r="W244" s="68"/>
      <c r="X244" s="68"/>
      <c r="Y244" s="68"/>
      <c r="Z244" s="68"/>
      <c r="AA244" s="68"/>
      <c r="AB244" s="68"/>
      <c r="AC244" s="68"/>
      <c r="AD244" s="68"/>
      <c r="AE244" s="68"/>
      <c r="AF244" s="68"/>
      <c r="AG244" s="68"/>
      <c r="AH244" s="68"/>
      <c r="AI244" s="68"/>
      <c r="AJ244" s="68"/>
      <c r="AK244" s="68"/>
      <c r="AL244" s="68"/>
      <c r="AM244" s="68"/>
      <c r="AN244" s="68"/>
      <c r="AO244" s="68"/>
      <c r="AP244" s="68"/>
      <c r="AQ244" s="68"/>
      <c r="AR244" s="68"/>
    </row>
    <row r="245" spans="1:44" s="74" customFormat="1" x14ac:dyDescent="0.3">
      <c r="A245" s="76"/>
      <c r="B245" s="76"/>
      <c r="C245" s="78"/>
      <c r="D245" s="77"/>
      <c r="E245" s="78"/>
      <c r="F245" s="77"/>
      <c r="G245" s="76"/>
      <c r="H245" s="68"/>
      <c r="I245" s="68"/>
      <c r="J245" s="68"/>
      <c r="K245" s="68"/>
      <c r="L245" s="68"/>
      <c r="M245" s="68"/>
      <c r="N245" s="68"/>
      <c r="O245" s="68"/>
      <c r="P245" s="68"/>
      <c r="Q245" s="68"/>
      <c r="R245" s="68"/>
      <c r="S245" s="68"/>
      <c r="T245" s="68"/>
      <c r="U245" s="68"/>
      <c r="V245" s="68"/>
      <c r="W245" s="68"/>
      <c r="X245" s="68"/>
      <c r="Y245" s="68"/>
      <c r="Z245" s="68"/>
      <c r="AA245" s="68"/>
      <c r="AB245" s="68"/>
      <c r="AC245" s="68"/>
      <c r="AD245" s="68"/>
      <c r="AE245" s="68"/>
      <c r="AF245" s="68"/>
      <c r="AG245" s="68"/>
      <c r="AH245" s="68"/>
      <c r="AI245" s="68"/>
      <c r="AJ245" s="68"/>
      <c r="AK245" s="68"/>
      <c r="AL245" s="68"/>
      <c r="AM245" s="68"/>
      <c r="AN245" s="68"/>
      <c r="AO245" s="68"/>
      <c r="AP245" s="68"/>
      <c r="AQ245" s="68"/>
      <c r="AR245" s="68"/>
    </row>
    <row r="246" spans="1:44" s="74" customFormat="1" x14ac:dyDescent="0.3">
      <c r="A246" s="76"/>
      <c r="B246" s="76"/>
      <c r="C246" s="78"/>
      <c r="D246" s="77"/>
      <c r="E246" s="78"/>
      <c r="F246" s="77"/>
      <c r="G246" s="76"/>
      <c r="H246" s="68"/>
      <c r="I246" s="68"/>
      <c r="J246" s="68"/>
      <c r="K246" s="68"/>
      <c r="L246" s="68"/>
      <c r="M246" s="68"/>
      <c r="N246" s="68"/>
      <c r="O246" s="68"/>
      <c r="P246" s="68"/>
      <c r="Q246" s="68"/>
      <c r="R246" s="68"/>
      <c r="S246" s="68"/>
      <c r="T246" s="68"/>
      <c r="U246" s="68"/>
      <c r="V246" s="68"/>
      <c r="W246" s="68"/>
      <c r="X246" s="68"/>
      <c r="Y246" s="68"/>
      <c r="Z246" s="68"/>
      <c r="AA246" s="68"/>
      <c r="AB246" s="68"/>
      <c r="AC246" s="68"/>
      <c r="AD246" s="68"/>
      <c r="AE246" s="68"/>
      <c r="AF246" s="68"/>
      <c r="AG246" s="68"/>
      <c r="AH246" s="68"/>
      <c r="AI246" s="68"/>
      <c r="AJ246" s="68"/>
      <c r="AK246" s="68"/>
      <c r="AL246" s="68"/>
      <c r="AM246" s="68"/>
      <c r="AN246" s="68"/>
      <c r="AO246" s="68"/>
      <c r="AP246" s="68"/>
      <c r="AQ246" s="68"/>
      <c r="AR246" s="68"/>
    </row>
    <row r="247" spans="1:44" s="74" customFormat="1" x14ac:dyDescent="0.3">
      <c r="A247" s="76"/>
      <c r="B247" s="76"/>
      <c r="C247" s="78"/>
      <c r="D247" s="77"/>
      <c r="E247" s="78"/>
      <c r="F247" s="77"/>
      <c r="G247" s="76"/>
      <c r="H247" s="68"/>
      <c r="I247" s="68"/>
      <c r="J247" s="68"/>
      <c r="K247" s="68"/>
      <c r="L247" s="68"/>
      <c r="M247" s="68"/>
      <c r="N247" s="68"/>
      <c r="O247" s="68"/>
      <c r="P247" s="68"/>
      <c r="Q247" s="68"/>
      <c r="R247" s="68"/>
      <c r="S247" s="68"/>
      <c r="T247" s="68"/>
      <c r="U247" s="68"/>
      <c r="V247" s="68"/>
      <c r="W247" s="68"/>
      <c r="X247" s="68"/>
      <c r="Y247" s="68"/>
      <c r="Z247" s="68"/>
      <c r="AA247" s="68"/>
      <c r="AB247" s="68"/>
      <c r="AC247" s="68"/>
      <c r="AD247" s="68"/>
      <c r="AE247" s="68"/>
      <c r="AF247" s="68"/>
      <c r="AG247" s="68"/>
      <c r="AH247" s="68"/>
      <c r="AI247" s="68"/>
      <c r="AJ247" s="68"/>
      <c r="AK247" s="68"/>
      <c r="AL247" s="68"/>
      <c r="AM247" s="68"/>
      <c r="AN247" s="68"/>
      <c r="AO247" s="68"/>
      <c r="AP247" s="68"/>
      <c r="AQ247" s="68"/>
      <c r="AR247" s="68"/>
    </row>
    <row r="248" spans="1:44" s="74" customFormat="1" x14ac:dyDescent="0.3">
      <c r="A248" s="76"/>
      <c r="B248" s="76"/>
      <c r="C248" s="78"/>
      <c r="D248" s="77"/>
      <c r="E248" s="78"/>
      <c r="F248" s="77"/>
      <c r="G248" s="76"/>
      <c r="H248" s="68"/>
      <c r="I248" s="68"/>
      <c r="J248" s="68"/>
      <c r="K248" s="68"/>
      <c r="L248" s="68"/>
      <c r="M248" s="68"/>
      <c r="N248" s="68"/>
      <c r="O248" s="68"/>
      <c r="P248" s="68"/>
      <c r="Q248" s="68"/>
      <c r="R248" s="68"/>
      <c r="S248" s="68"/>
      <c r="T248" s="68"/>
      <c r="U248" s="68"/>
      <c r="V248" s="68"/>
      <c r="W248" s="68"/>
      <c r="X248" s="68"/>
      <c r="Y248" s="68"/>
      <c r="Z248" s="68"/>
      <c r="AA248" s="68"/>
      <c r="AB248" s="68"/>
      <c r="AC248" s="68"/>
      <c r="AD248" s="68"/>
      <c r="AE248" s="68"/>
      <c r="AF248" s="68"/>
      <c r="AG248" s="68"/>
      <c r="AH248" s="68"/>
      <c r="AI248" s="68"/>
      <c r="AJ248" s="68"/>
      <c r="AK248" s="68"/>
      <c r="AL248" s="68"/>
      <c r="AM248" s="68"/>
      <c r="AN248" s="68"/>
      <c r="AO248" s="68"/>
      <c r="AP248" s="68"/>
      <c r="AQ248" s="68"/>
      <c r="AR248" s="68"/>
    </row>
    <row r="249" spans="1:44" s="74" customFormat="1" x14ac:dyDescent="0.3">
      <c r="A249" s="76"/>
      <c r="B249" s="76"/>
      <c r="C249" s="78"/>
      <c r="D249" s="77"/>
      <c r="E249" s="78"/>
      <c r="F249" s="77"/>
      <c r="G249" s="76"/>
      <c r="H249" s="68"/>
      <c r="I249" s="68"/>
      <c r="J249" s="68"/>
      <c r="K249" s="68"/>
      <c r="L249" s="68"/>
      <c r="M249" s="68"/>
      <c r="N249" s="68"/>
      <c r="O249" s="68"/>
      <c r="P249" s="68"/>
      <c r="Q249" s="68"/>
      <c r="R249" s="68"/>
      <c r="S249" s="68"/>
      <c r="T249" s="68"/>
      <c r="U249" s="68"/>
      <c r="V249" s="68"/>
      <c r="W249" s="68"/>
      <c r="X249" s="68"/>
      <c r="Y249" s="68"/>
      <c r="Z249" s="68"/>
      <c r="AA249" s="68"/>
      <c r="AB249" s="68"/>
      <c r="AC249" s="68"/>
      <c r="AD249" s="68"/>
      <c r="AE249" s="68"/>
      <c r="AF249" s="68"/>
      <c r="AG249" s="68"/>
      <c r="AH249" s="68"/>
      <c r="AI249" s="68"/>
      <c r="AJ249" s="68"/>
      <c r="AK249" s="68"/>
      <c r="AL249" s="68"/>
      <c r="AM249" s="68"/>
      <c r="AN249" s="68"/>
      <c r="AO249" s="68"/>
      <c r="AP249" s="68"/>
      <c r="AQ249" s="68"/>
      <c r="AR249" s="68"/>
    </row>
    <row r="250" spans="1:44" s="74" customFormat="1" x14ac:dyDescent="0.3">
      <c r="A250" s="76"/>
      <c r="B250" s="76"/>
      <c r="C250" s="78"/>
      <c r="D250" s="77"/>
      <c r="E250" s="78"/>
      <c r="F250" s="77"/>
      <c r="G250" s="76"/>
      <c r="H250" s="68"/>
      <c r="I250" s="68"/>
      <c r="J250" s="68"/>
      <c r="K250" s="68"/>
      <c r="L250" s="68"/>
      <c r="M250" s="68"/>
      <c r="N250" s="68"/>
      <c r="O250" s="68"/>
      <c r="P250" s="68"/>
      <c r="Q250" s="68"/>
      <c r="R250" s="68"/>
      <c r="S250" s="68"/>
      <c r="T250" s="68"/>
      <c r="U250" s="68"/>
      <c r="V250" s="68"/>
      <c r="W250" s="68"/>
      <c r="X250" s="68"/>
      <c r="Y250" s="68"/>
      <c r="Z250" s="68"/>
      <c r="AA250" s="68"/>
      <c r="AB250" s="68"/>
      <c r="AC250" s="68"/>
      <c r="AD250" s="68"/>
      <c r="AE250" s="68"/>
      <c r="AF250" s="68"/>
      <c r="AG250" s="68"/>
      <c r="AH250" s="68"/>
      <c r="AI250" s="68"/>
      <c r="AJ250" s="68"/>
      <c r="AK250" s="68"/>
      <c r="AL250" s="68"/>
      <c r="AM250" s="68"/>
      <c r="AN250" s="68"/>
      <c r="AO250" s="68"/>
      <c r="AP250" s="68"/>
      <c r="AQ250" s="68"/>
      <c r="AR250" s="68"/>
    </row>
    <row r="251" spans="1:44" s="74" customFormat="1" x14ac:dyDescent="0.3">
      <c r="A251" s="76"/>
      <c r="B251" s="76"/>
      <c r="C251" s="78"/>
      <c r="D251" s="77"/>
      <c r="E251" s="78"/>
      <c r="F251" s="77"/>
      <c r="G251" s="76"/>
      <c r="H251" s="68"/>
      <c r="I251" s="68"/>
      <c r="J251" s="68"/>
      <c r="K251" s="68"/>
      <c r="L251" s="68"/>
      <c r="M251" s="68"/>
      <c r="N251" s="68"/>
      <c r="O251" s="68"/>
      <c r="P251" s="68"/>
      <c r="Q251" s="68"/>
      <c r="R251" s="68"/>
      <c r="S251" s="68"/>
      <c r="T251" s="68"/>
      <c r="U251" s="68"/>
      <c r="V251" s="68"/>
      <c r="W251" s="68"/>
      <c r="X251" s="68"/>
      <c r="Y251" s="68"/>
      <c r="Z251" s="68"/>
      <c r="AA251" s="68"/>
      <c r="AB251" s="68"/>
      <c r="AC251" s="68"/>
      <c r="AD251" s="68"/>
      <c r="AE251" s="68"/>
      <c r="AF251" s="68"/>
      <c r="AG251" s="68"/>
      <c r="AH251" s="68"/>
      <c r="AI251" s="68"/>
      <c r="AJ251" s="68"/>
      <c r="AK251" s="68"/>
      <c r="AL251" s="68"/>
      <c r="AM251" s="68"/>
      <c r="AN251" s="68"/>
      <c r="AO251" s="68"/>
      <c r="AP251" s="68"/>
      <c r="AQ251" s="68"/>
      <c r="AR251" s="68"/>
    </row>
    <row r="252" spans="1:44" s="74" customFormat="1" x14ac:dyDescent="0.3">
      <c r="A252" s="76"/>
      <c r="B252" s="76"/>
      <c r="C252" s="78"/>
      <c r="D252" s="77"/>
      <c r="E252" s="78"/>
      <c r="F252" s="77"/>
      <c r="G252" s="76"/>
      <c r="H252" s="68"/>
      <c r="I252" s="68"/>
      <c r="J252" s="68"/>
      <c r="K252" s="68"/>
      <c r="L252" s="68"/>
      <c r="M252" s="68"/>
      <c r="N252" s="68"/>
      <c r="O252" s="68"/>
      <c r="P252" s="68"/>
      <c r="Q252" s="68"/>
      <c r="R252" s="68"/>
      <c r="S252" s="68"/>
      <c r="T252" s="68"/>
      <c r="U252" s="68"/>
      <c r="V252" s="68"/>
      <c r="W252" s="68"/>
      <c r="X252" s="68"/>
      <c r="Y252" s="68"/>
      <c r="Z252" s="68"/>
      <c r="AA252" s="68"/>
      <c r="AB252" s="68"/>
      <c r="AC252" s="68"/>
      <c r="AD252" s="68"/>
      <c r="AE252" s="68"/>
      <c r="AF252" s="68"/>
      <c r="AG252" s="68"/>
      <c r="AH252" s="68"/>
      <c r="AI252" s="68"/>
      <c r="AJ252" s="68"/>
      <c r="AK252" s="68"/>
      <c r="AL252" s="68"/>
      <c r="AM252" s="68"/>
      <c r="AN252" s="68"/>
      <c r="AO252" s="68"/>
      <c r="AP252" s="68"/>
      <c r="AQ252" s="68"/>
      <c r="AR252" s="68"/>
    </row>
    <row r="253" spans="1:44" s="74" customFormat="1" x14ac:dyDescent="0.3">
      <c r="A253" s="76"/>
      <c r="B253" s="76"/>
      <c r="C253" s="78"/>
      <c r="D253" s="77"/>
      <c r="E253" s="78"/>
      <c r="F253" s="77"/>
      <c r="G253" s="76"/>
      <c r="H253" s="68"/>
      <c r="I253" s="68"/>
      <c r="J253" s="68"/>
      <c r="K253" s="68"/>
      <c r="L253" s="68"/>
      <c r="M253" s="68"/>
      <c r="N253" s="68"/>
      <c r="O253" s="68"/>
      <c r="P253" s="68"/>
      <c r="Q253" s="68"/>
      <c r="R253" s="68"/>
      <c r="S253" s="68"/>
      <c r="T253" s="68"/>
      <c r="U253" s="68"/>
      <c r="V253" s="68"/>
      <c r="W253" s="68"/>
      <c r="X253" s="68"/>
      <c r="Y253" s="68"/>
      <c r="Z253" s="68"/>
      <c r="AA253" s="68"/>
      <c r="AB253" s="68"/>
      <c r="AC253" s="68"/>
      <c r="AD253" s="68"/>
      <c r="AE253" s="68"/>
      <c r="AF253" s="68"/>
      <c r="AG253" s="68"/>
      <c r="AH253" s="68"/>
      <c r="AI253" s="68"/>
      <c r="AJ253" s="68"/>
      <c r="AK253" s="68"/>
      <c r="AL253" s="68"/>
      <c r="AM253" s="68"/>
      <c r="AN253" s="68"/>
      <c r="AO253" s="68"/>
      <c r="AP253" s="68"/>
      <c r="AQ253" s="68"/>
      <c r="AR253" s="68"/>
    </row>
    <row r="254" spans="1:44" s="74" customFormat="1" x14ac:dyDescent="0.3">
      <c r="A254" s="76"/>
      <c r="B254" s="76"/>
      <c r="C254" s="78"/>
      <c r="D254" s="77"/>
      <c r="E254" s="78"/>
      <c r="F254" s="77"/>
      <c r="G254" s="76"/>
      <c r="H254" s="68"/>
      <c r="I254" s="68"/>
      <c r="J254" s="68"/>
      <c r="K254" s="68"/>
      <c r="L254" s="68"/>
      <c r="M254" s="68"/>
      <c r="N254" s="68"/>
      <c r="O254" s="68"/>
      <c r="P254" s="68"/>
      <c r="Q254" s="68"/>
      <c r="R254" s="68"/>
      <c r="S254" s="68"/>
      <c r="T254" s="68"/>
      <c r="U254" s="68"/>
      <c r="V254" s="68"/>
      <c r="W254" s="68"/>
      <c r="X254" s="68"/>
      <c r="Y254" s="68"/>
      <c r="Z254" s="68"/>
      <c r="AA254" s="68"/>
      <c r="AB254" s="68"/>
      <c r="AC254" s="68"/>
      <c r="AD254" s="68"/>
      <c r="AE254" s="68"/>
      <c r="AF254" s="68"/>
      <c r="AG254" s="68"/>
      <c r="AH254" s="68"/>
      <c r="AI254" s="68"/>
      <c r="AJ254" s="68"/>
      <c r="AK254" s="68"/>
      <c r="AL254" s="68"/>
      <c r="AM254" s="68"/>
      <c r="AN254" s="68"/>
      <c r="AO254" s="68"/>
      <c r="AP254" s="68"/>
      <c r="AQ254" s="68"/>
      <c r="AR254" s="68"/>
    </row>
    <row r="255" spans="1:44" s="74" customFormat="1" x14ac:dyDescent="0.3">
      <c r="A255" s="76"/>
      <c r="B255" s="76"/>
      <c r="C255" s="78"/>
      <c r="D255" s="77"/>
      <c r="E255" s="78"/>
      <c r="F255" s="77"/>
      <c r="G255" s="76"/>
      <c r="H255" s="68"/>
      <c r="I255" s="68"/>
      <c r="J255" s="68"/>
      <c r="K255" s="68"/>
      <c r="L255" s="68"/>
      <c r="M255" s="68"/>
      <c r="N255" s="68"/>
      <c r="O255" s="68"/>
      <c r="P255" s="68"/>
      <c r="Q255" s="68"/>
      <c r="R255" s="68"/>
      <c r="S255" s="68"/>
      <c r="T255" s="68"/>
      <c r="U255" s="68"/>
      <c r="V255" s="68"/>
      <c r="W255" s="68"/>
      <c r="X255" s="68"/>
      <c r="Y255" s="68"/>
      <c r="Z255" s="68"/>
      <c r="AA255" s="68"/>
      <c r="AB255" s="68"/>
      <c r="AC255" s="68"/>
      <c r="AD255" s="68"/>
      <c r="AE255" s="68"/>
      <c r="AF255" s="68"/>
      <c r="AG255" s="68"/>
      <c r="AH255" s="68"/>
      <c r="AI255" s="68"/>
      <c r="AJ255" s="68"/>
      <c r="AK255" s="68"/>
      <c r="AL255" s="68"/>
      <c r="AM255" s="68"/>
      <c r="AN255" s="68"/>
      <c r="AO255" s="68"/>
      <c r="AP255" s="68"/>
      <c r="AQ255" s="68"/>
      <c r="AR255" s="68"/>
    </row>
    <row r="256" spans="1:44" s="74" customFormat="1" x14ac:dyDescent="0.3">
      <c r="A256" s="76"/>
      <c r="B256" s="76"/>
      <c r="C256" s="78"/>
      <c r="D256" s="77"/>
      <c r="E256" s="78"/>
      <c r="F256" s="77"/>
      <c r="G256" s="76"/>
      <c r="H256" s="68"/>
      <c r="I256" s="68"/>
      <c r="J256" s="68"/>
      <c r="K256" s="68"/>
      <c r="L256" s="68"/>
      <c r="M256" s="68"/>
      <c r="N256" s="68"/>
      <c r="O256" s="68"/>
      <c r="P256" s="68"/>
      <c r="Q256" s="68"/>
      <c r="R256" s="68"/>
      <c r="S256" s="68"/>
      <c r="T256" s="68"/>
      <c r="U256" s="68"/>
      <c r="V256" s="68"/>
      <c r="W256" s="68"/>
      <c r="X256" s="68"/>
      <c r="Y256" s="68"/>
      <c r="Z256" s="68"/>
      <c r="AA256" s="68"/>
      <c r="AB256" s="68"/>
      <c r="AC256" s="68"/>
      <c r="AD256" s="68"/>
      <c r="AE256" s="68"/>
      <c r="AF256" s="68"/>
      <c r="AG256" s="68"/>
      <c r="AH256" s="68"/>
      <c r="AI256" s="68"/>
      <c r="AJ256" s="68"/>
      <c r="AK256" s="68"/>
      <c r="AL256" s="68"/>
      <c r="AM256" s="68"/>
      <c r="AN256" s="68"/>
      <c r="AO256" s="68"/>
      <c r="AP256" s="68"/>
      <c r="AQ256" s="68"/>
      <c r="AR256" s="68"/>
    </row>
    <row r="257" spans="1:44" s="74" customFormat="1" x14ac:dyDescent="0.3">
      <c r="A257" s="76"/>
      <c r="B257" s="76"/>
      <c r="C257" s="78"/>
      <c r="D257" s="77"/>
      <c r="E257" s="78"/>
      <c r="F257" s="77"/>
      <c r="G257" s="76"/>
      <c r="H257" s="68"/>
      <c r="I257" s="68"/>
      <c r="J257" s="68"/>
      <c r="K257" s="68"/>
      <c r="L257" s="68"/>
      <c r="M257" s="68"/>
      <c r="N257" s="68"/>
      <c r="O257" s="68"/>
      <c r="P257" s="68"/>
      <c r="Q257" s="68"/>
      <c r="R257" s="68"/>
      <c r="S257" s="68"/>
      <c r="T257" s="68"/>
      <c r="U257" s="68"/>
      <c r="V257" s="68"/>
      <c r="W257" s="68"/>
      <c r="X257" s="68"/>
      <c r="Y257" s="68"/>
      <c r="Z257" s="68"/>
      <c r="AA257" s="68"/>
      <c r="AB257" s="68"/>
      <c r="AC257" s="68"/>
      <c r="AD257" s="68"/>
      <c r="AE257" s="68"/>
      <c r="AF257" s="68"/>
      <c r="AG257" s="68"/>
      <c r="AH257" s="68"/>
      <c r="AI257" s="68"/>
      <c r="AJ257" s="68"/>
      <c r="AK257" s="68"/>
      <c r="AL257" s="68"/>
      <c r="AM257" s="68"/>
      <c r="AN257" s="68"/>
      <c r="AO257" s="68"/>
      <c r="AP257" s="68"/>
      <c r="AQ257" s="68"/>
      <c r="AR257" s="68"/>
    </row>
    <row r="258" spans="1:44" s="74" customFormat="1" x14ac:dyDescent="0.3">
      <c r="A258" s="76"/>
      <c r="B258" s="76"/>
      <c r="C258" s="78"/>
      <c r="D258" s="77"/>
      <c r="E258" s="78"/>
      <c r="F258" s="77"/>
      <c r="G258" s="76"/>
      <c r="H258" s="68"/>
      <c r="I258" s="68"/>
      <c r="J258" s="68"/>
      <c r="K258" s="68"/>
      <c r="L258" s="68"/>
      <c r="M258" s="68"/>
      <c r="N258" s="68"/>
      <c r="O258" s="68"/>
      <c r="P258" s="68"/>
      <c r="Q258" s="68"/>
      <c r="R258" s="68"/>
      <c r="S258" s="68"/>
      <c r="T258" s="68"/>
      <c r="U258" s="68"/>
      <c r="V258" s="68"/>
      <c r="W258" s="68"/>
      <c r="X258" s="68"/>
      <c r="Y258" s="68"/>
      <c r="Z258" s="68"/>
      <c r="AA258" s="68"/>
      <c r="AB258" s="68"/>
      <c r="AC258" s="68"/>
      <c r="AD258" s="68"/>
      <c r="AE258" s="68"/>
      <c r="AF258" s="68"/>
      <c r="AG258" s="68"/>
      <c r="AH258" s="68"/>
      <c r="AI258" s="68"/>
      <c r="AJ258" s="68"/>
      <c r="AK258" s="68"/>
      <c r="AL258" s="68"/>
      <c r="AM258" s="68"/>
      <c r="AN258" s="68"/>
      <c r="AO258" s="68"/>
      <c r="AP258" s="68"/>
      <c r="AQ258" s="68"/>
      <c r="AR258" s="68"/>
    </row>
    <row r="259" spans="1:44" s="74" customFormat="1" x14ac:dyDescent="0.3">
      <c r="A259" s="76"/>
      <c r="B259" s="76"/>
      <c r="C259" s="78"/>
      <c r="D259" s="77"/>
      <c r="E259" s="78"/>
      <c r="F259" s="77"/>
      <c r="G259" s="76"/>
      <c r="H259" s="68"/>
      <c r="I259" s="68"/>
      <c r="J259" s="68"/>
      <c r="K259" s="68"/>
      <c r="L259" s="68"/>
      <c r="M259" s="68"/>
      <c r="N259" s="68"/>
      <c r="O259" s="68"/>
      <c r="P259" s="68"/>
      <c r="Q259" s="68"/>
      <c r="R259" s="68"/>
      <c r="S259" s="68"/>
      <c r="T259" s="68"/>
      <c r="U259" s="68"/>
      <c r="V259" s="68"/>
      <c r="W259" s="68"/>
      <c r="X259" s="68"/>
      <c r="Y259" s="68"/>
      <c r="Z259" s="68"/>
      <c r="AA259" s="68"/>
      <c r="AB259" s="68"/>
      <c r="AC259" s="68"/>
      <c r="AD259" s="68"/>
      <c r="AE259" s="68"/>
      <c r="AF259" s="68"/>
      <c r="AG259" s="68"/>
      <c r="AH259" s="68"/>
      <c r="AI259" s="68"/>
      <c r="AJ259" s="68"/>
      <c r="AK259" s="68"/>
      <c r="AL259" s="68"/>
      <c r="AM259" s="68"/>
      <c r="AN259" s="68"/>
      <c r="AO259" s="68"/>
      <c r="AP259" s="68"/>
      <c r="AQ259" s="68"/>
      <c r="AR259" s="68"/>
    </row>
    <row r="260" spans="1:44" s="74" customFormat="1" x14ac:dyDescent="0.3">
      <c r="A260" s="76"/>
      <c r="B260" s="76"/>
      <c r="C260" s="78"/>
      <c r="D260" s="77"/>
      <c r="E260" s="78"/>
      <c r="F260" s="77"/>
      <c r="G260" s="76"/>
      <c r="H260" s="68"/>
      <c r="I260" s="68"/>
      <c r="J260" s="68"/>
      <c r="K260" s="68"/>
      <c r="L260" s="68"/>
      <c r="M260" s="68"/>
      <c r="N260" s="68"/>
      <c r="O260" s="68"/>
      <c r="P260" s="68"/>
      <c r="Q260" s="68"/>
      <c r="R260" s="68"/>
      <c r="S260" s="68"/>
      <c r="T260" s="68"/>
      <c r="U260" s="68"/>
      <c r="V260" s="68"/>
      <c r="W260" s="68"/>
      <c r="X260" s="68"/>
      <c r="Y260" s="68"/>
      <c r="Z260" s="68"/>
      <c r="AA260" s="68"/>
      <c r="AB260" s="68"/>
      <c r="AC260" s="68"/>
      <c r="AD260" s="68"/>
      <c r="AE260" s="68"/>
      <c r="AF260" s="68"/>
      <c r="AG260" s="68"/>
      <c r="AH260" s="68"/>
      <c r="AI260" s="68"/>
      <c r="AJ260" s="68"/>
      <c r="AK260" s="68"/>
      <c r="AL260" s="68"/>
      <c r="AM260" s="68"/>
      <c r="AN260" s="68"/>
      <c r="AO260" s="68"/>
      <c r="AP260" s="68"/>
      <c r="AQ260" s="68"/>
      <c r="AR260" s="68"/>
    </row>
    <row r="261" spans="1:44" s="74" customFormat="1" x14ac:dyDescent="0.3">
      <c r="A261" s="76"/>
      <c r="B261" s="76"/>
      <c r="C261" s="78"/>
      <c r="D261" s="77"/>
      <c r="E261" s="78"/>
      <c r="F261" s="77"/>
      <c r="G261" s="76"/>
      <c r="H261" s="68"/>
      <c r="I261" s="68"/>
      <c r="J261" s="68"/>
      <c r="K261" s="68"/>
      <c r="L261" s="68"/>
      <c r="M261" s="68"/>
      <c r="N261" s="68"/>
      <c r="O261" s="68"/>
      <c r="P261" s="68"/>
      <c r="Q261" s="68"/>
      <c r="R261" s="68"/>
      <c r="S261" s="68"/>
      <c r="T261" s="68"/>
      <c r="U261" s="68"/>
      <c r="V261" s="68"/>
      <c r="W261" s="68"/>
      <c r="X261" s="68"/>
      <c r="Y261" s="68"/>
      <c r="Z261" s="68"/>
      <c r="AA261" s="68"/>
      <c r="AB261" s="68"/>
      <c r="AC261" s="68"/>
      <c r="AD261" s="68"/>
      <c r="AE261" s="68"/>
      <c r="AF261" s="68"/>
      <c r="AG261" s="68"/>
      <c r="AH261" s="68"/>
      <c r="AI261" s="68"/>
      <c r="AJ261" s="68"/>
      <c r="AK261" s="68"/>
      <c r="AL261" s="68"/>
      <c r="AM261" s="68"/>
      <c r="AN261" s="68"/>
      <c r="AO261" s="68"/>
      <c r="AP261" s="68"/>
      <c r="AQ261" s="68"/>
      <c r="AR261" s="68"/>
    </row>
    <row r="262" spans="1:44" s="74" customFormat="1" x14ac:dyDescent="0.3">
      <c r="A262" s="76"/>
      <c r="B262" s="76"/>
      <c r="C262" s="78"/>
      <c r="D262" s="77"/>
      <c r="E262" s="78"/>
      <c r="F262" s="77"/>
      <c r="G262" s="76"/>
      <c r="H262" s="68"/>
      <c r="I262" s="68"/>
      <c r="J262" s="68"/>
      <c r="K262" s="68"/>
      <c r="L262" s="68"/>
      <c r="M262" s="68"/>
      <c r="N262" s="68"/>
      <c r="O262" s="68"/>
      <c r="P262" s="68"/>
      <c r="Q262" s="68"/>
      <c r="R262" s="68"/>
      <c r="S262" s="68"/>
      <c r="T262" s="68"/>
      <c r="U262" s="68"/>
      <c r="V262" s="68"/>
      <c r="W262" s="68"/>
      <c r="X262" s="68"/>
      <c r="Y262" s="68"/>
      <c r="Z262" s="68"/>
      <c r="AA262" s="68"/>
      <c r="AB262" s="68"/>
      <c r="AC262" s="68"/>
      <c r="AD262" s="68"/>
      <c r="AE262" s="68"/>
      <c r="AF262" s="68"/>
      <c r="AG262" s="68"/>
      <c r="AH262" s="68"/>
      <c r="AI262" s="68"/>
      <c r="AJ262" s="68"/>
      <c r="AK262" s="68"/>
      <c r="AL262" s="68"/>
      <c r="AM262" s="68"/>
      <c r="AN262" s="68"/>
      <c r="AO262" s="68"/>
      <c r="AP262" s="68"/>
      <c r="AQ262" s="68"/>
      <c r="AR262" s="68"/>
    </row>
    <row r="263" spans="1:44" s="74" customFormat="1" x14ac:dyDescent="0.3">
      <c r="A263" s="76"/>
      <c r="B263" s="76"/>
      <c r="C263" s="78"/>
      <c r="D263" s="77"/>
      <c r="E263" s="78"/>
      <c r="F263" s="77"/>
      <c r="G263" s="76"/>
      <c r="H263" s="68"/>
      <c r="I263" s="68"/>
      <c r="J263" s="68"/>
      <c r="K263" s="68"/>
      <c r="L263" s="68"/>
      <c r="M263" s="68"/>
      <c r="N263" s="68"/>
      <c r="O263" s="68"/>
      <c r="P263" s="68"/>
      <c r="Q263" s="68"/>
      <c r="R263" s="68"/>
      <c r="S263" s="68"/>
      <c r="T263" s="68"/>
      <c r="U263" s="68"/>
      <c r="V263" s="68"/>
      <c r="W263" s="68"/>
      <c r="X263" s="68"/>
      <c r="Y263" s="68"/>
      <c r="Z263" s="68"/>
      <c r="AA263" s="68"/>
      <c r="AB263" s="68"/>
      <c r="AC263" s="68"/>
      <c r="AD263" s="68"/>
      <c r="AE263" s="68"/>
      <c r="AF263" s="68"/>
      <c r="AG263" s="68"/>
      <c r="AH263" s="68"/>
      <c r="AI263" s="68"/>
      <c r="AJ263" s="68"/>
      <c r="AK263" s="68"/>
      <c r="AL263" s="68"/>
      <c r="AM263" s="68"/>
      <c r="AN263" s="68"/>
      <c r="AO263" s="68"/>
      <c r="AP263" s="68"/>
      <c r="AQ263" s="68"/>
      <c r="AR263" s="68"/>
    </row>
    <row r="264" spans="1:44" s="74" customFormat="1" x14ac:dyDescent="0.3">
      <c r="A264" s="76"/>
      <c r="B264" s="76"/>
      <c r="C264" s="78"/>
      <c r="D264" s="77"/>
      <c r="E264" s="78"/>
      <c r="F264" s="77"/>
      <c r="G264" s="76"/>
      <c r="H264" s="68"/>
      <c r="I264" s="68"/>
      <c r="J264" s="68"/>
      <c r="K264" s="68"/>
      <c r="L264" s="68"/>
      <c r="M264" s="68"/>
      <c r="N264" s="68"/>
      <c r="O264" s="68"/>
      <c r="P264" s="68"/>
      <c r="Q264" s="68"/>
      <c r="R264" s="68"/>
      <c r="S264" s="68"/>
      <c r="T264" s="68"/>
      <c r="U264" s="68"/>
      <c r="V264" s="68"/>
      <c r="W264" s="68"/>
      <c r="X264" s="68"/>
      <c r="Y264" s="68"/>
      <c r="Z264" s="68"/>
      <c r="AA264" s="68"/>
      <c r="AB264" s="68"/>
      <c r="AC264" s="68"/>
      <c r="AD264" s="68"/>
      <c r="AE264" s="68"/>
      <c r="AF264" s="68"/>
      <c r="AG264" s="68"/>
      <c r="AH264" s="68"/>
      <c r="AI264" s="68"/>
      <c r="AJ264" s="68"/>
      <c r="AK264" s="68"/>
      <c r="AL264" s="68"/>
      <c r="AM264" s="68"/>
      <c r="AN264" s="68"/>
      <c r="AO264" s="68"/>
      <c r="AP264" s="68"/>
      <c r="AQ264" s="68"/>
      <c r="AR264" s="68"/>
    </row>
    <row r="265" spans="1:44" s="74" customFormat="1" x14ac:dyDescent="0.3">
      <c r="A265" s="76"/>
      <c r="B265" s="76"/>
      <c r="C265" s="78"/>
      <c r="D265" s="77"/>
      <c r="E265" s="78"/>
      <c r="F265" s="77"/>
      <c r="G265" s="76"/>
      <c r="H265" s="68"/>
      <c r="I265" s="68"/>
      <c r="J265" s="68"/>
      <c r="K265" s="68"/>
      <c r="L265" s="68"/>
      <c r="M265" s="68"/>
      <c r="N265" s="68"/>
      <c r="O265" s="68"/>
      <c r="P265" s="68"/>
      <c r="Q265" s="68"/>
      <c r="R265" s="68"/>
      <c r="S265" s="68"/>
      <c r="T265" s="68"/>
      <c r="U265" s="68"/>
      <c r="V265" s="68"/>
      <c r="W265" s="68"/>
      <c r="X265" s="68"/>
      <c r="Y265" s="68"/>
      <c r="Z265" s="68"/>
      <c r="AA265" s="68"/>
      <c r="AB265" s="68"/>
      <c r="AC265" s="68"/>
      <c r="AD265" s="68"/>
      <c r="AE265" s="68"/>
      <c r="AF265" s="68"/>
      <c r="AG265" s="68"/>
      <c r="AH265" s="68"/>
      <c r="AI265" s="68"/>
      <c r="AJ265" s="68"/>
      <c r="AK265" s="68"/>
      <c r="AL265" s="68"/>
      <c r="AM265" s="68"/>
      <c r="AN265" s="68"/>
      <c r="AO265" s="68"/>
      <c r="AP265" s="68"/>
      <c r="AQ265" s="68"/>
      <c r="AR265" s="68"/>
    </row>
    <row r="266" spans="1:44" s="74" customFormat="1" x14ac:dyDescent="0.3">
      <c r="A266" s="76"/>
      <c r="B266" s="76"/>
      <c r="C266" s="78"/>
      <c r="D266" s="77"/>
      <c r="E266" s="78"/>
      <c r="F266" s="77"/>
      <c r="G266" s="76"/>
      <c r="H266" s="68"/>
      <c r="I266" s="68"/>
      <c r="J266" s="68"/>
      <c r="K266" s="68"/>
      <c r="L266" s="68"/>
      <c r="M266" s="68"/>
      <c r="N266" s="68"/>
      <c r="O266" s="68"/>
      <c r="P266" s="68"/>
      <c r="Q266" s="68"/>
      <c r="R266" s="68"/>
      <c r="S266" s="68"/>
      <c r="T266" s="68"/>
      <c r="U266" s="68"/>
      <c r="V266" s="68"/>
      <c r="W266" s="68"/>
      <c r="X266" s="68"/>
      <c r="Y266" s="68"/>
      <c r="Z266" s="68"/>
      <c r="AA266" s="68"/>
      <c r="AB266" s="68"/>
      <c r="AC266" s="68"/>
      <c r="AD266" s="68"/>
      <c r="AE266" s="68"/>
      <c r="AF266" s="68"/>
      <c r="AG266" s="68"/>
      <c r="AH266" s="68"/>
      <c r="AI266" s="68"/>
      <c r="AJ266" s="68"/>
      <c r="AK266" s="68"/>
      <c r="AL266" s="68"/>
      <c r="AM266" s="68"/>
      <c r="AN266" s="68"/>
      <c r="AO266" s="68"/>
      <c r="AP266" s="68"/>
      <c r="AQ266" s="68"/>
      <c r="AR266" s="68"/>
    </row>
    <row r="267" spans="1:44" s="74" customFormat="1" x14ac:dyDescent="0.3">
      <c r="A267" s="76"/>
      <c r="B267" s="76"/>
      <c r="C267" s="78"/>
      <c r="D267" s="77"/>
      <c r="E267" s="78"/>
      <c r="F267" s="77"/>
      <c r="G267" s="76"/>
      <c r="H267" s="68"/>
      <c r="I267" s="68"/>
      <c r="J267" s="68"/>
      <c r="K267" s="68"/>
      <c r="L267" s="68"/>
      <c r="M267" s="68"/>
      <c r="N267" s="68"/>
      <c r="O267" s="68"/>
      <c r="P267" s="68"/>
      <c r="Q267" s="68"/>
      <c r="R267" s="68"/>
      <c r="S267" s="68"/>
      <c r="T267" s="68"/>
      <c r="U267" s="68"/>
      <c r="V267" s="68"/>
      <c r="W267" s="68"/>
      <c r="X267" s="68"/>
      <c r="Y267" s="68"/>
      <c r="Z267" s="68"/>
      <c r="AA267" s="68"/>
      <c r="AB267" s="68"/>
      <c r="AC267" s="68"/>
      <c r="AD267" s="68"/>
      <c r="AE267" s="68"/>
      <c r="AF267" s="68"/>
      <c r="AG267" s="68"/>
      <c r="AH267" s="68"/>
      <c r="AI267" s="68"/>
      <c r="AJ267" s="68"/>
      <c r="AK267" s="68"/>
      <c r="AL267" s="68"/>
      <c r="AM267" s="68"/>
      <c r="AN267" s="68"/>
      <c r="AO267" s="68"/>
      <c r="AP267" s="68"/>
      <c r="AQ267" s="68"/>
      <c r="AR267" s="68"/>
    </row>
    <row r="268" spans="1:44" s="74" customFormat="1" x14ac:dyDescent="0.3">
      <c r="A268" s="76"/>
      <c r="B268" s="76"/>
      <c r="C268" s="78"/>
      <c r="D268" s="77"/>
      <c r="E268" s="78"/>
      <c r="F268" s="77"/>
      <c r="G268" s="76"/>
      <c r="H268" s="68"/>
      <c r="I268" s="68"/>
      <c r="J268" s="68"/>
      <c r="K268" s="68"/>
      <c r="L268" s="68"/>
      <c r="M268" s="68"/>
      <c r="N268" s="68"/>
      <c r="O268" s="68"/>
      <c r="P268" s="68"/>
      <c r="Q268" s="68"/>
      <c r="R268" s="68"/>
      <c r="S268" s="68"/>
      <c r="T268" s="68"/>
      <c r="U268" s="68"/>
      <c r="V268" s="68"/>
      <c r="W268" s="68"/>
      <c r="X268" s="68"/>
      <c r="Y268" s="68"/>
      <c r="Z268" s="68"/>
      <c r="AA268" s="68"/>
      <c r="AB268" s="68"/>
      <c r="AC268" s="68"/>
      <c r="AD268" s="68"/>
      <c r="AE268" s="68"/>
      <c r="AF268" s="68"/>
      <c r="AG268" s="68"/>
      <c r="AH268" s="68"/>
      <c r="AI268" s="68"/>
      <c r="AJ268" s="68"/>
      <c r="AK268" s="68"/>
      <c r="AL268" s="68"/>
      <c r="AM268" s="68"/>
      <c r="AN268" s="68"/>
      <c r="AO268" s="68"/>
      <c r="AP268" s="68"/>
      <c r="AQ268" s="68"/>
      <c r="AR268" s="68"/>
    </row>
    <row r="269" spans="1:44" s="74" customFormat="1" x14ac:dyDescent="0.3">
      <c r="A269" s="76"/>
      <c r="B269" s="76"/>
      <c r="C269" s="78"/>
      <c r="D269" s="77"/>
      <c r="E269" s="78"/>
      <c r="F269" s="77"/>
      <c r="G269" s="76"/>
      <c r="H269" s="68"/>
      <c r="I269" s="68"/>
      <c r="J269" s="68"/>
      <c r="K269" s="68"/>
      <c r="L269" s="68"/>
      <c r="M269" s="68"/>
      <c r="N269" s="68"/>
      <c r="O269" s="68"/>
      <c r="P269" s="68"/>
      <c r="Q269" s="68"/>
      <c r="R269" s="68"/>
      <c r="S269" s="68"/>
      <c r="T269" s="68"/>
      <c r="U269" s="68"/>
      <c r="V269" s="68"/>
      <c r="W269" s="68"/>
      <c r="X269" s="68"/>
      <c r="Y269" s="68"/>
      <c r="Z269" s="68"/>
      <c r="AA269" s="68"/>
      <c r="AB269" s="68"/>
      <c r="AC269" s="68"/>
      <c r="AD269" s="68"/>
      <c r="AE269" s="68"/>
      <c r="AF269" s="68"/>
      <c r="AG269" s="68"/>
      <c r="AH269" s="68"/>
      <c r="AI269" s="68"/>
      <c r="AJ269" s="68"/>
      <c r="AK269" s="68"/>
      <c r="AL269" s="68"/>
      <c r="AM269" s="68"/>
      <c r="AN269" s="68"/>
      <c r="AO269" s="68"/>
      <c r="AP269" s="68"/>
      <c r="AQ269" s="68"/>
      <c r="AR269" s="68"/>
    </row>
    <row r="270" spans="1:44" s="74" customFormat="1" x14ac:dyDescent="0.3">
      <c r="A270" s="76"/>
      <c r="B270" s="76"/>
      <c r="C270" s="78"/>
      <c r="D270" s="77"/>
      <c r="E270" s="78"/>
      <c r="F270" s="77"/>
      <c r="G270" s="76"/>
      <c r="H270" s="68"/>
      <c r="I270" s="68"/>
      <c r="J270" s="68"/>
      <c r="K270" s="68"/>
      <c r="L270" s="68"/>
      <c r="M270" s="68"/>
      <c r="N270" s="68"/>
      <c r="O270" s="68"/>
      <c r="P270" s="68"/>
      <c r="Q270" s="68"/>
      <c r="R270" s="68"/>
      <c r="S270" s="68"/>
      <c r="T270" s="68"/>
      <c r="U270" s="68"/>
      <c r="V270" s="68"/>
      <c r="W270" s="68"/>
      <c r="X270" s="68"/>
      <c r="Y270" s="68"/>
      <c r="Z270" s="68"/>
      <c r="AA270" s="68"/>
      <c r="AB270" s="68"/>
      <c r="AC270" s="68"/>
      <c r="AD270" s="68"/>
      <c r="AE270" s="68"/>
      <c r="AF270" s="68"/>
      <c r="AG270" s="68"/>
      <c r="AH270" s="68"/>
      <c r="AI270" s="68"/>
      <c r="AJ270" s="68"/>
      <c r="AK270" s="68"/>
      <c r="AL270" s="68"/>
      <c r="AM270" s="68"/>
      <c r="AN270" s="68"/>
      <c r="AO270" s="68"/>
      <c r="AP270" s="68"/>
      <c r="AQ270" s="68"/>
      <c r="AR270" s="68"/>
    </row>
    <row r="271" spans="1:44" s="74" customFormat="1" x14ac:dyDescent="0.3">
      <c r="A271" s="76"/>
      <c r="B271" s="76"/>
      <c r="C271" s="78"/>
      <c r="D271" s="77"/>
      <c r="E271" s="78"/>
      <c r="F271" s="77"/>
      <c r="G271" s="76"/>
      <c r="H271" s="68"/>
      <c r="I271" s="68"/>
      <c r="J271" s="68"/>
      <c r="K271" s="68"/>
      <c r="L271" s="68"/>
      <c r="M271" s="68"/>
      <c r="N271" s="68"/>
      <c r="O271" s="68"/>
      <c r="P271" s="68"/>
      <c r="Q271" s="68"/>
      <c r="R271" s="68"/>
      <c r="S271" s="68"/>
      <c r="T271" s="68"/>
      <c r="U271" s="68"/>
      <c r="V271" s="68"/>
      <c r="W271" s="68"/>
      <c r="X271" s="68"/>
      <c r="Y271" s="68"/>
      <c r="Z271" s="68"/>
      <c r="AA271" s="68"/>
      <c r="AB271" s="68"/>
      <c r="AC271" s="68"/>
      <c r="AD271" s="68"/>
      <c r="AE271" s="68"/>
      <c r="AF271" s="68"/>
      <c r="AG271" s="68"/>
      <c r="AH271" s="68"/>
      <c r="AI271" s="68"/>
      <c r="AJ271" s="68"/>
      <c r="AK271" s="68"/>
      <c r="AL271" s="68"/>
      <c r="AM271" s="68"/>
      <c r="AN271" s="68"/>
      <c r="AO271" s="68"/>
      <c r="AP271" s="68"/>
      <c r="AQ271" s="68"/>
      <c r="AR271" s="68"/>
    </row>
    <row r="272" spans="1:44" s="74" customFormat="1" x14ac:dyDescent="0.3">
      <c r="A272" s="76"/>
      <c r="B272" s="76"/>
      <c r="C272" s="78"/>
      <c r="D272" s="77"/>
      <c r="E272" s="78"/>
      <c r="F272" s="77"/>
      <c r="G272" s="76"/>
      <c r="H272" s="68"/>
      <c r="I272" s="68"/>
      <c r="J272" s="68"/>
      <c r="K272" s="68"/>
      <c r="L272" s="68"/>
      <c r="M272" s="68"/>
      <c r="N272" s="68"/>
      <c r="O272" s="68"/>
      <c r="P272" s="68"/>
      <c r="Q272" s="68"/>
      <c r="R272" s="68"/>
      <c r="S272" s="68"/>
      <c r="T272" s="68"/>
      <c r="U272" s="68"/>
      <c r="V272" s="68"/>
      <c r="W272" s="68"/>
      <c r="X272" s="68"/>
      <c r="Y272" s="68"/>
      <c r="Z272" s="68"/>
      <c r="AA272" s="68"/>
      <c r="AB272" s="68"/>
      <c r="AC272" s="68"/>
      <c r="AD272" s="68"/>
      <c r="AE272" s="68"/>
      <c r="AF272" s="68"/>
      <c r="AG272" s="68"/>
      <c r="AH272" s="68"/>
      <c r="AI272" s="68"/>
      <c r="AJ272" s="68"/>
      <c r="AK272" s="68"/>
      <c r="AL272" s="68"/>
      <c r="AM272" s="68"/>
      <c r="AN272" s="68"/>
      <c r="AO272" s="68"/>
      <c r="AP272" s="68"/>
      <c r="AQ272" s="68"/>
      <c r="AR272" s="68"/>
    </row>
    <row r="273" spans="1:44" s="74" customFormat="1" x14ac:dyDescent="0.3">
      <c r="A273" s="76"/>
      <c r="B273" s="76"/>
      <c r="C273" s="78"/>
      <c r="D273" s="77"/>
      <c r="E273" s="78"/>
      <c r="F273" s="77"/>
      <c r="G273" s="76"/>
      <c r="H273" s="68"/>
      <c r="I273" s="68"/>
      <c r="J273" s="68"/>
      <c r="K273" s="68"/>
      <c r="L273" s="68"/>
      <c r="M273" s="68"/>
      <c r="N273" s="68"/>
      <c r="O273" s="68"/>
      <c r="P273" s="68"/>
      <c r="Q273" s="68"/>
      <c r="R273" s="68"/>
      <c r="S273" s="68"/>
      <c r="T273" s="68"/>
      <c r="U273" s="68"/>
      <c r="V273" s="68"/>
      <c r="W273" s="68"/>
      <c r="X273" s="68"/>
      <c r="Y273" s="68"/>
      <c r="Z273" s="68"/>
      <c r="AA273" s="68"/>
      <c r="AB273" s="68"/>
      <c r="AC273" s="68"/>
      <c r="AD273" s="68"/>
      <c r="AE273" s="68"/>
      <c r="AF273" s="68"/>
      <c r="AG273" s="68"/>
      <c r="AH273" s="68"/>
      <c r="AI273" s="68"/>
      <c r="AJ273" s="68"/>
      <c r="AK273" s="68"/>
      <c r="AL273" s="68"/>
      <c r="AM273" s="68"/>
      <c r="AN273" s="68"/>
      <c r="AO273" s="68"/>
      <c r="AP273" s="68"/>
      <c r="AQ273" s="68"/>
      <c r="AR273" s="68"/>
    </row>
    <row r="274" spans="1:44" s="74" customFormat="1" x14ac:dyDescent="0.3">
      <c r="A274" s="76"/>
      <c r="B274" s="76"/>
      <c r="C274" s="78"/>
      <c r="D274" s="77"/>
      <c r="E274" s="78"/>
      <c r="F274" s="77"/>
      <c r="G274" s="76"/>
      <c r="H274" s="68"/>
      <c r="I274" s="68"/>
      <c r="J274" s="68"/>
      <c r="K274" s="68"/>
      <c r="L274" s="68"/>
      <c r="M274" s="68"/>
      <c r="N274" s="68"/>
      <c r="O274" s="68"/>
      <c r="P274" s="68"/>
      <c r="Q274" s="68"/>
      <c r="R274" s="68"/>
      <c r="S274" s="68"/>
      <c r="T274" s="68"/>
      <c r="U274" s="68"/>
      <c r="V274" s="68"/>
      <c r="W274" s="68"/>
      <c r="X274" s="68"/>
      <c r="Y274" s="68"/>
      <c r="Z274" s="68"/>
      <c r="AA274" s="68"/>
      <c r="AB274" s="68"/>
      <c r="AC274" s="68"/>
      <c r="AD274" s="68"/>
      <c r="AE274" s="68"/>
      <c r="AF274" s="68"/>
      <c r="AG274" s="68"/>
      <c r="AH274" s="68"/>
      <c r="AI274" s="68"/>
      <c r="AJ274" s="68"/>
      <c r="AK274" s="68"/>
      <c r="AL274" s="68"/>
      <c r="AM274" s="68"/>
      <c r="AN274" s="68"/>
      <c r="AO274" s="68"/>
      <c r="AP274" s="68"/>
      <c r="AQ274" s="68"/>
      <c r="AR274" s="68"/>
    </row>
    <row r="275" spans="1:44" s="74" customFormat="1" x14ac:dyDescent="0.3">
      <c r="A275" s="76"/>
      <c r="B275" s="76"/>
      <c r="C275" s="78"/>
      <c r="D275" s="77"/>
      <c r="E275" s="78"/>
      <c r="F275" s="77"/>
      <c r="G275" s="76"/>
      <c r="H275" s="68"/>
      <c r="I275" s="68"/>
      <c r="J275" s="68"/>
      <c r="K275" s="68"/>
      <c r="L275" s="68"/>
      <c r="M275" s="68"/>
      <c r="N275" s="68"/>
      <c r="O275" s="68"/>
      <c r="P275" s="68"/>
      <c r="Q275" s="68"/>
      <c r="R275" s="68"/>
      <c r="S275" s="68"/>
      <c r="T275" s="68"/>
      <c r="U275" s="68"/>
      <c r="V275" s="68"/>
      <c r="W275" s="68"/>
      <c r="X275" s="68"/>
      <c r="Y275" s="68"/>
      <c r="Z275" s="68"/>
      <c r="AA275" s="68"/>
      <c r="AB275" s="68"/>
      <c r="AC275" s="68"/>
      <c r="AD275" s="68"/>
      <c r="AE275" s="68"/>
      <c r="AF275" s="68"/>
      <c r="AG275" s="68"/>
      <c r="AH275" s="68"/>
      <c r="AI275" s="68"/>
      <c r="AJ275" s="68"/>
      <c r="AK275" s="68"/>
      <c r="AL275" s="68"/>
      <c r="AM275" s="68"/>
      <c r="AN275" s="68"/>
      <c r="AO275" s="68"/>
      <c r="AP275" s="68"/>
      <c r="AQ275" s="68"/>
      <c r="AR275" s="68"/>
    </row>
    <row r="276" spans="1:44" s="74" customFormat="1" x14ac:dyDescent="0.3">
      <c r="A276" s="76"/>
      <c r="B276" s="76"/>
      <c r="C276" s="78"/>
      <c r="D276" s="77"/>
      <c r="E276" s="78"/>
      <c r="F276" s="77"/>
      <c r="G276" s="76"/>
      <c r="H276" s="68"/>
      <c r="I276" s="68"/>
      <c r="J276" s="68"/>
      <c r="K276" s="68"/>
      <c r="L276" s="68"/>
      <c r="M276" s="68"/>
      <c r="N276" s="68"/>
      <c r="O276" s="68"/>
      <c r="P276" s="68"/>
      <c r="Q276" s="68"/>
      <c r="R276" s="68"/>
      <c r="S276" s="68"/>
      <c r="T276" s="68"/>
      <c r="U276" s="68"/>
      <c r="V276" s="68"/>
      <c r="W276" s="68"/>
      <c r="X276" s="68"/>
      <c r="Y276" s="68"/>
      <c r="Z276" s="68"/>
      <c r="AA276" s="68"/>
      <c r="AB276" s="68"/>
      <c r="AC276" s="68"/>
      <c r="AD276" s="68"/>
      <c r="AE276" s="68"/>
      <c r="AF276" s="68"/>
      <c r="AG276" s="68"/>
      <c r="AH276" s="68"/>
      <c r="AI276" s="68"/>
      <c r="AJ276" s="68"/>
      <c r="AK276" s="68"/>
      <c r="AL276" s="68"/>
      <c r="AM276" s="68"/>
      <c r="AN276" s="68"/>
      <c r="AO276" s="68"/>
      <c r="AP276" s="68"/>
      <c r="AQ276" s="68"/>
      <c r="AR276" s="68"/>
    </row>
    <row r="277" spans="1:44" s="74" customFormat="1" x14ac:dyDescent="0.3">
      <c r="A277" s="76"/>
      <c r="B277" s="76"/>
      <c r="C277" s="78"/>
      <c r="D277" s="77"/>
      <c r="E277" s="78"/>
      <c r="F277" s="77"/>
      <c r="G277" s="76"/>
      <c r="H277" s="68"/>
      <c r="I277" s="68"/>
      <c r="J277" s="68"/>
      <c r="K277" s="68"/>
      <c r="L277" s="68"/>
      <c r="M277" s="68"/>
      <c r="N277" s="68"/>
      <c r="O277" s="68"/>
      <c r="P277" s="68"/>
      <c r="Q277" s="68"/>
      <c r="R277" s="68"/>
      <c r="S277" s="68"/>
      <c r="T277" s="68"/>
      <c r="U277" s="68"/>
      <c r="V277" s="68"/>
      <c r="W277" s="68"/>
      <c r="X277" s="68"/>
      <c r="Y277" s="68"/>
      <c r="Z277" s="68"/>
      <c r="AA277" s="68"/>
      <c r="AB277" s="68"/>
      <c r="AC277" s="68"/>
      <c r="AD277" s="68"/>
      <c r="AE277" s="68"/>
      <c r="AF277" s="68"/>
      <c r="AG277" s="68"/>
      <c r="AH277" s="68"/>
      <c r="AI277" s="68"/>
      <c r="AJ277" s="68"/>
      <c r="AK277" s="68"/>
      <c r="AL277" s="68"/>
      <c r="AM277" s="68"/>
      <c r="AN277" s="68"/>
      <c r="AO277" s="68"/>
      <c r="AP277" s="68"/>
      <c r="AQ277" s="68"/>
      <c r="AR277" s="68"/>
    </row>
    <row r="278" spans="1:44" s="74" customFormat="1" x14ac:dyDescent="0.3">
      <c r="A278" s="76"/>
      <c r="B278" s="76"/>
      <c r="C278" s="78"/>
      <c r="D278" s="77"/>
      <c r="E278" s="78"/>
      <c r="F278" s="77"/>
      <c r="G278" s="76"/>
      <c r="H278" s="68"/>
      <c r="I278" s="68"/>
      <c r="J278" s="68"/>
      <c r="K278" s="68"/>
      <c r="L278" s="68"/>
      <c r="M278" s="68"/>
      <c r="N278" s="68"/>
      <c r="O278" s="68"/>
      <c r="P278" s="68"/>
      <c r="Q278" s="68"/>
      <c r="R278" s="68"/>
      <c r="S278" s="68"/>
      <c r="T278" s="68"/>
      <c r="U278" s="68"/>
      <c r="V278" s="68"/>
      <c r="W278" s="68"/>
      <c r="X278" s="68"/>
      <c r="Y278" s="68"/>
      <c r="Z278" s="68"/>
      <c r="AA278" s="68"/>
      <c r="AB278" s="68"/>
      <c r="AC278" s="68"/>
      <c r="AD278" s="68"/>
      <c r="AE278" s="68"/>
      <c r="AF278" s="68"/>
      <c r="AG278" s="68"/>
      <c r="AH278" s="68"/>
      <c r="AI278" s="68"/>
      <c r="AJ278" s="68"/>
      <c r="AK278" s="68"/>
      <c r="AL278" s="68"/>
      <c r="AM278" s="68"/>
      <c r="AN278" s="68"/>
      <c r="AO278" s="68"/>
      <c r="AP278" s="68"/>
      <c r="AQ278" s="68"/>
      <c r="AR278" s="68"/>
    </row>
    <row r="279" spans="1:44" s="74" customFormat="1" x14ac:dyDescent="0.3">
      <c r="A279" s="76"/>
      <c r="B279" s="76"/>
      <c r="C279" s="78"/>
      <c r="D279" s="77"/>
      <c r="E279" s="78"/>
      <c r="F279" s="77"/>
      <c r="G279" s="76"/>
      <c r="H279" s="68"/>
      <c r="I279" s="68"/>
      <c r="J279" s="68"/>
      <c r="K279" s="68"/>
      <c r="L279" s="68"/>
      <c r="M279" s="68"/>
      <c r="N279" s="68"/>
      <c r="O279" s="68"/>
      <c r="P279" s="68"/>
      <c r="Q279" s="68"/>
      <c r="R279" s="68"/>
      <c r="S279" s="68"/>
      <c r="T279" s="68"/>
      <c r="U279" s="68"/>
      <c r="V279" s="68"/>
      <c r="W279" s="68"/>
      <c r="X279" s="68"/>
      <c r="Y279" s="68"/>
      <c r="Z279" s="68"/>
      <c r="AA279" s="68"/>
      <c r="AB279" s="68"/>
      <c r="AC279" s="68"/>
      <c r="AD279" s="68"/>
      <c r="AE279" s="68"/>
      <c r="AF279" s="68"/>
      <c r="AG279" s="68"/>
      <c r="AH279" s="68"/>
      <c r="AI279" s="68"/>
      <c r="AJ279" s="68"/>
      <c r="AK279" s="68"/>
      <c r="AL279" s="68"/>
      <c r="AM279" s="68"/>
      <c r="AN279" s="68"/>
      <c r="AO279" s="68"/>
      <c r="AP279" s="68"/>
      <c r="AQ279" s="68"/>
      <c r="AR279" s="68"/>
    </row>
    <row r="280" spans="1:44" s="74" customFormat="1" x14ac:dyDescent="0.3">
      <c r="A280" s="76"/>
      <c r="B280" s="76"/>
      <c r="C280" s="78"/>
      <c r="D280" s="77"/>
      <c r="E280" s="78"/>
      <c r="F280" s="77"/>
      <c r="G280" s="76"/>
      <c r="H280" s="68"/>
      <c r="I280" s="68"/>
      <c r="J280" s="68"/>
      <c r="K280" s="68"/>
      <c r="L280" s="68"/>
      <c r="M280" s="68"/>
      <c r="N280" s="68"/>
      <c r="O280" s="68"/>
      <c r="P280" s="68"/>
      <c r="Q280" s="68"/>
      <c r="R280" s="68"/>
      <c r="S280" s="68"/>
      <c r="T280" s="68"/>
      <c r="U280" s="68"/>
      <c r="V280" s="68"/>
      <c r="W280" s="68"/>
      <c r="X280" s="68"/>
      <c r="Y280" s="68"/>
      <c r="Z280" s="68"/>
      <c r="AA280" s="68"/>
      <c r="AB280" s="68"/>
      <c r="AC280" s="68"/>
      <c r="AD280" s="68"/>
      <c r="AE280" s="68"/>
      <c r="AF280" s="68"/>
      <c r="AG280" s="68"/>
      <c r="AH280" s="68"/>
      <c r="AI280" s="68"/>
      <c r="AJ280" s="68"/>
      <c r="AK280" s="68"/>
      <c r="AL280" s="68"/>
      <c r="AM280" s="68"/>
      <c r="AN280" s="68"/>
      <c r="AO280" s="68"/>
      <c r="AP280" s="68"/>
      <c r="AQ280" s="68"/>
      <c r="AR280" s="68"/>
    </row>
    <row r="281" spans="1:44" s="74" customFormat="1" x14ac:dyDescent="0.3">
      <c r="A281" s="76"/>
      <c r="B281" s="76"/>
      <c r="C281" s="78"/>
      <c r="D281" s="77"/>
      <c r="E281" s="78"/>
      <c r="F281" s="77"/>
      <c r="G281" s="76"/>
      <c r="H281" s="68"/>
      <c r="I281" s="68"/>
      <c r="J281" s="68"/>
      <c r="K281" s="68"/>
      <c r="L281" s="68"/>
      <c r="M281" s="68"/>
      <c r="N281" s="68"/>
      <c r="O281" s="68"/>
      <c r="P281" s="68"/>
      <c r="Q281" s="68"/>
      <c r="R281" s="68"/>
      <c r="S281" s="68"/>
      <c r="T281" s="68"/>
      <c r="U281" s="68"/>
      <c r="V281" s="68"/>
      <c r="W281" s="68"/>
      <c r="X281" s="68"/>
      <c r="Y281" s="68"/>
      <c r="Z281" s="68"/>
      <c r="AA281" s="68"/>
      <c r="AB281" s="68"/>
      <c r="AC281" s="68"/>
      <c r="AD281" s="68"/>
      <c r="AE281" s="68"/>
      <c r="AF281" s="68"/>
      <c r="AG281" s="68"/>
      <c r="AH281" s="68"/>
      <c r="AI281" s="68"/>
      <c r="AJ281" s="68"/>
      <c r="AK281" s="68"/>
      <c r="AL281" s="68"/>
      <c r="AM281" s="68"/>
      <c r="AN281" s="68"/>
      <c r="AO281" s="68"/>
      <c r="AP281" s="68"/>
      <c r="AQ281" s="68"/>
      <c r="AR281" s="68"/>
    </row>
    <row r="282" spans="1:44" s="74" customFormat="1" x14ac:dyDescent="0.3">
      <c r="A282" s="76"/>
      <c r="B282" s="76"/>
      <c r="C282" s="78"/>
      <c r="D282" s="77"/>
      <c r="E282" s="78"/>
      <c r="F282" s="77"/>
      <c r="G282" s="76"/>
      <c r="H282" s="68"/>
      <c r="I282" s="68"/>
      <c r="J282" s="68"/>
      <c r="K282" s="68"/>
      <c r="L282" s="68"/>
      <c r="M282" s="68"/>
      <c r="N282" s="68"/>
      <c r="O282" s="68"/>
      <c r="P282" s="68"/>
      <c r="Q282" s="68"/>
      <c r="R282" s="68"/>
      <c r="S282" s="68"/>
      <c r="T282" s="68"/>
      <c r="U282" s="68"/>
      <c r="V282" s="68"/>
      <c r="W282" s="68"/>
      <c r="X282" s="68"/>
      <c r="Y282" s="68"/>
      <c r="Z282" s="68"/>
      <c r="AA282" s="68"/>
      <c r="AB282" s="68"/>
      <c r="AC282" s="68"/>
      <c r="AD282" s="68"/>
      <c r="AE282" s="68"/>
      <c r="AF282" s="68"/>
      <c r="AG282" s="68"/>
      <c r="AH282" s="68"/>
      <c r="AI282" s="68"/>
      <c r="AJ282" s="68"/>
      <c r="AK282" s="68"/>
      <c r="AL282" s="68"/>
      <c r="AM282" s="68"/>
      <c r="AN282" s="68"/>
      <c r="AO282" s="68"/>
      <c r="AP282" s="68"/>
      <c r="AQ282" s="68"/>
      <c r="AR282" s="68"/>
    </row>
    <row r="283" spans="1:44" s="74" customFormat="1" x14ac:dyDescent="0.3">
      <c r="A283" s="76"/>
      <c r="B283" s="76"/>
      <c r="C283" s="78"/>
      <c r="D283" s="77"/>
      <c r="E283" s="78"/>
      <c r="F283" s="77"/>
      <c r="G283" s="76"/>
      <c r="H283" s="68"/>
      <c r="I283" s="68"/>
      <c r="J283" s="68"/>
      <c r="K283" s="68"/>
      <c r="L283" s="68"/>
      <c r="M283" s="68"/>
      <c r="N283" s="68"/>
      <c r="O283" s="68"/>
      <c r="P283" s="68"/>
      <c r="Q283" s="68"/>
      <c r="R283" s="68"/>
      <c r="S283" s="68"/>
      <c r="T283" s="68"/>
      <c r="U283" s="68"/>
      <c r="V283" s="68"/>
      <c r="W283" s="68"/>
      <c r="X283" s="68"/>
      <c r="Y283" s="68"/>
      <c r="Z283" s="68"/>
      <c r="AA283" s="68"/>
      <c r="AB283" s="68"/>
      <c r="AC283" s="68"/>
      <c r="AD283" s="68"/>
      <c r="AE283" s="68"/>
      <c r="AF283" s="68"/>
      <c r="AG283" s="68"/>
      <c r="AH283" s="68"/>
      <c r="AI283" s="68"/>
      <c r="AJ283" s="68"/>
      <c r="AK283" s="68"/>
      <c r="AL283" s="68"/>
      <c r="AM283" s="68"/>
      <c r="AN283" s="68"/>
      <c r="AO283" s="68"/>
      <c r="AP283" s="68"/>
      <c r="AQ283" s="68"/>
      <c r="AR283" s="68"/>
    </row>
    <row r="284" spans="1:44" s="74" customFormat="1" x14ac:dyDescent="0.3">
      <c r="A284" s="76"/>
      <c r="B284" s="76"/>
      <c r="C284" s="78"/>
      <c r="D284" s="77"/>
      <c r="E284" s="78"/>
      <c r="F284" s="77"/>
      <c r="G284" s="76"/>
      <c r="H284" s="68"/>
      <c r="I284" s="68"/>
      <c r="J284" s="68"/>
      <c r="K284" s="68"/>
      <c r="L284" s="68"/>
      <c r="M284" s="68"/>
      <c r="N284" s="68"/>
      <c r="O284" s="68"/>
      <c r="P284" s="68"/>
      <c r="Q284" s="68"/>
      <c r="R284" s="68"/>
      <c r="S284" s="68"/>
      <c r="T284" s="68"/>
      <c r="U284" s="68"/>
      <c r="V284" s="68"/>
      <c r="W284" s="68"/>
      <c r="X284" s="68"/>
      <c r="Y284" s="68"/>
      <c r="Z284" s="68"/>
      <c r="AA284" s="68"/>
      <c r="AB284" s="68"/>
      <c r="AC284" s="68"/>
      <c r="AD284" s="68"/>
      <c r="AE284" s="68"/>
      <c r="AF284" s="68"/>
      <c r="AG284" s="68"/>
      <c r="AH284" s="68"/>
      <c r="AI284" s="68"/>
      <c r="AJ284" s="68"/>
      <c r="AK284" s="68"/>
      <c r="AL284" s="68"/>
      <c r="AM284" s="68"/>
      <c r="AN284" s="68"/>
      <c r="AO284" s="68"/>
      <c r="AP284" s="68"/>
      <c r="AQ284" s="68"/>
      <c r="AR284" s="68"/>
    </row>
    <row r="285" spans="1:44" s="74" customFormat="1" x14ac:dyDescent="0.3">
      <c r="A285" s="76"/>
      <c r="B285" s="76"/>
      <c r="C285" s="78"/>
      <c r="D285" s="77"/>
      <c r="E285" s="78"/>
      <c r="F285" s="77"/>
      <c r="G285" s="76"/>
      <c r="H285" s="68"/>
      <c r="I285" s="68"/>
      <c r="J285" s="68"/>
      <c r="K285" s="68"/>
      <c r="L285" s="68"/>
      <c r="M285" s="68"/>
      <c r="N285" s="68"/>
      <c r="O285" s="68"/>
      <c r="P285" s="68"/>
      <c r="Q285" s="68"/>
      <c r="R285" s="68"/>
      <c r="S285" s="68"/>
      <c r="T285" s="68"/>
      <c r="U285" s="68"/>
      <c r="V285" s="68"/>
      <c r="W285" s="68"/>
      <c r="X285" s="68"/>
      <c r="Y285" s="68"/>
      <c r="Z285" s="68"/>
      <c r="AA285" s="68"/>
      <c r="AB285" s="68"/>
      <c r="AC285" s="68"/>
      <c r="AD285" s="68"/>
      <c r="AE285" s="68"/>
      <c r="AF285" s="68"/>
      <c r="AG285" s="68"/>
      <c r="AH285" s="68"/>
      <c r="AI285" s="68"/>
      <c r="AJ285" s="68"/>
      <c r="AK285" s="68"/>
      <c r="AL285" s="68"/>
      <c r="AM285" s="68"/>
      <c r="AN285" s="68"/>
      <c r="AO285" s="68"/>
      <c r="AP285" s="68"/>
      <c r="AQ285" s="68"/>
      <c r="AR285" s="68"/>
    </row>
    <row r="286" spans="1:44" s="74" customFormat="1" x14ac:dyDescent="0.3">
      <c r="A286" s="76"/>
      <c r="B286" s="76"/>
      <c r="C286" s="78"/>
      <c r="D286" s="77"/>
      <c r="E286" s="78"/>
      <c r="F286" s="77"/>
      <c r="G286" s="76"/>
      <c r="H286" s="68"/>
      <c r="I286" s="68"/>
      <c r="J286" s="68"/>
      <c r="K286" s="68"/>
      <c r="L286" s="68"/>
      <c r="M286" s="68"/>
      <c r="N286" s="68"/>
      <c r="O286" s="68"/>
      <c r="P286" s="68"/>
      <c r="Q286" s="68"/>
      <c r="R286" s="68"/>
      <c r="S286" s="68"/>
      <c r="T286" s="68"/>
      <c r="U286" s="68"/>
      <c r="V286" s="68"/>
      <c r="W286" s="68"/>
      <c r="X286" s="68"/>
      <c r="Y286" s="68"/>
      <c r="Z286" s="68"/>
      <c r="AA286" s="68"/>
      <c r="AB286" s="68"/>
      <c r="AC286" s="68"/>
      <c r="AD286" s="68"/>
      <c r="AE286" s="68"/>
      <c r="AF286" s="68"/>
      <c r="AG286" s="68"/>
      <c r="AH286" s="68"/>
      <c r="AI286" s="68"/>
      <c r="AJ286" s="68"/>
      <c r="AK286" s="68"/>
      <c r="AL286" s="68"/>
      <c r="AM286" s="68"/>
      <c r="AN286" s="68"/>
      <c r="AO286" s="68"/>
      <c r="AP286" s="68"/>
      <c r="AQ286" s="68"/>
      <c r="AR286" s="68"/>
    </row>
    <row r="287" spans="1:44" s="74" customFormat="1" x14ac:dyDescent="0.3">
      <c r="A287" s="76"/>
      <c r="B287" s="76"/>
      <c r="C287" s="78"/>
      <c r="D287" s="77"/>
      <c r="E287" s="78"/>
      <c r="F287" s="77"/>
      <c r="G287" s="76"/>
      <c r="H287" s="68"/>
      <c r="I287" s="68"/>
      <c r="J287" s="68"/>
      <c r="K287" s="68"/>
      <c r="L287" s="68"/>
      <c r="M287" s="68"/>
      <c r="N287" s="68"/>
      <c r="O287" s="68"/>
      <c r="P287" s="68"/>
      <c r="Q287" s="68"/>
      <c r="R287" s="68"/>
      <c r="S287" s="68"/>
      <c r="T287" s="68"/>
      <c r="U287" s="68"/>
      <c r="V287" s="68"/>
      <c r="W287" s="68"/>
      <c r="X287" s="68"/>
      <c r="Y287" s="68"/>
      <c r="Z287" s="68"/>
      <c r="AA287" s="68"/>
      <c r="AB287" s="68"/>
      <c r="AC287" s="68"/>
      <c r="AD287" s="68"/>
      <c r="AE287" s="68"/>
      <c r="AF287" s="68"/>
      <c r="AG287" s="68"/>
      <c r="AH287" s="68"/>
      <c r="AI287" s="68"/>
      <c r="AJ287" s="68"/>
      <c r="AK287" s="68"/>
      <c r="AL287" s="68"/>
      <c r="AM287" s="68"/>
      <c r="AN287" s="68"/>
      <c r="AO287" s="68"/>
      <c r="AP287" s="68"/>
      <c r="AQ287" s="68"/>
      <c r="AR287" s="68"/>
    </row>
    <row r="288" spans="1:44" s="74" customFormat="1" x14ac:dyDescent="0.3">
      <c r="A288" s="76"/>
      <c r="B288" s="76"/>
      <c r="C288" s="78"/>
      <c r="D288" s="77"/>
      <c r="E288" s="78"/>
      <c r="F288" s="77"/>
      <c r="G288" s="76"/>
      <c r="H288" s="68"/>
      <c r="I288" s="68"/>
      <c r="J288" s="68"/>
      <c r="K288" s="68"/>
      <c r="L288" s="68"/>
      <c r="M288" s="68"/>
      <c r="N288" s="68"/>
      <c r="O288" s="68"/>
      <c r="P288" s="68"/>
      <c r="Q288" s="68"/>
      <c r="R288" s="68"/>
      <c r="S288" s="68"/>
      <c r="T288" s="68"/>
      <c r="U288" s="68"/>
      <c r="V288" s="68"/>
      <c r="W288" s="68"/>
      <c r="X288" s="68"/>
      <c r="Y288" s="68"/>
      <c r="Z288" s="68"/>
      <c r="AA288" s="68"/>
      <c r="AB288" s="68"/>
      <c r="AC288" s="68"/>
      <c r="AD288" s="68"/>
      <c r="AE288" s="68"/>
      <c r="AF288" s="68"/>
      <c r="AG288" s="68"/>
      <c r="AH288" s="68"/>
      <c r="AI288" s="68"/>
      <c r="AJ288" s="68"/>
      <c r="AK288" s="68"/>
      <c r="AL288" s="68"/>
      <c r="AM288" s="68"/>
      <c r="AN288" s="68"/>
      <c r="AO288" s="68"/>
      <c r="AP288" s="68"/>
      <c r="AQ288" s="68"/>
      <c r="AR288" s="68"/>
    </row>
    <row r="289" spans="1:44" s="74" customFormat="1" x14ac:dyDescent="0.3">
      <c r="A289" s="76"/>
      <c r="B289" s="76"/>
      <c r="C289" s="78"/>
      <c r="D289" s="77"/>
      <c r="E289" s="78"/>
      <c r="F289" s="77"/>
      <c r="G289" s="76"/>
      <c r="H289" s="68"/>
      <c r="I289" s="68"/>
      <c r="J289" s="68"/>
      <c r="K289" s="68"/>
      <c r="L289" s="68"/>
      <c r="M289" s="68"/>
      <c r="N289" s="68"/>
      <c r="O289" s="68"/>
      <c r="P289" s="68"/>
      <c r="Q289" s="68"/>
      <c r="R289" s="68"/>
      <c r="S289" s="68"/>
      <c r="T289" s="68"/>
      <c r="U289" s="68"/>
      <c r="V289" s="68"/>
      <c r="W289" s="68"/>
      <c r="X289" s="68"/>
      <c r="Y289" s="68"/>
      <c r="Z289" s="68"/>
      <c r="AA289" s="68"/>
      <c r="AB289" s="68"/>
      <c r="AC289" s="68"/>
      <c r="AD289" s="68"/>
      <c r="AE289" s="68"/>
      <c r="AF289" s="68"/>
      <c r="AG289" s="68"/>
      <c r="AH289" s="68"/>
      <c r="AI289" s="68"/>
      <c r="AJ289" s="68"/>
      <c r="AK289" s="68"/>
      <c r="AL289" s="68"/>
      <c r="AM289" s="68"/>
      <c r="AN289" s="68"/>
      <c r="AO289" s="68"/>
      <c r="AP289" s="68"/>
      <c r="AQ289" s="68"/>
      <c r="AR289" s="68"/>
    </row>
    <row r="290" spans="1:44" s="74" customFormat="1" x14ac:dyDescent="0.3">
      <c r="A290" s="76"/>
      <c r="B290" s="76"/>
      <c r="C290" s="78"/>
      <c r="D290" s="77"/>
      <c r="E290" s="78"/>
      <c r="F290" s="77"/>
      <c r="G290" s="76"/>
      <c r="H290" s="68"/>
      <c r="I290" s="68"/>
      <c r="J290" s="68"/>
      <c r="K290" s="68"/>
      <c r="L290" s="68"/>
      <c r="M290" s="68"/>
      <c r="N290" s="68"/>
      <c r="O290" s="68"/>
      <c r="P290" s="68"/>
      <c r="Q290" s="68"/>
      <c r="R290" s="68"/>
      <c r="S290" s="68"/>
      <c r="T290" s="68"/>
      <c r="U290" s="68"/>
      <c r="V290" s="68"/>
      <c r="W290" s="68"/>
      <c r="X290" s="68"/>
      <c r="Y290" s="68"/>
      <c r="Z290" s="68"/>
      <c r="AA290" s="68"/>
      <c r="AB290" s="68"/>
      <c r="AC290" s="68"/>
      <c r="AD290" s="68"/>
      <c r="AE290" s="68"/>
      <c r="AF290" s="68"/>
      <c r="AG290" s="68"/>
      <c r="AH290" s="68"/>
      <c r="AI290" s="68"/>
      <c r="AJ290" s="68"/>
      <c r="AK290" s="68"/>
      <c r="AL290" s="68"/>
      <c r="AM290" s="68"/>
      <c r="AN290" s="68"/>
      <c r="AO290" s="68"/>
      <c r="AP290" s="68"/>
      <c r="AQ290" s="68"/>
      <c r="AR290" s="68"/>
    </row>
    <row r="291" spans="1:44" s="74" customFormat="1" x14ac:dyDescent="0.3">
      <c r="A291" s="76"/>
      <c r="B291" s="76"/>
      <c r="C291" s="78"/>
      <c r="D291" s="77"/>
      <c r="E291" s="78"/>
      <c r="F291" s="77"/>
      <c r="G291" s="76"/>
      <c r="H291" s="68"/>
      <c r="I291" s="68"/>
      <c r="J291" s="68"/>
      <c r="K291" s="68"/>
      <c r="L291" s="68"/>
      <c r="M291" s="68"/>
      <c r="N291" s="68"/>
      <c r="O291" s="68"/>
      <c r="P291" s="68"/>
      <c r="Q291" s="68"/>
      <c r="R291" s="68"/>
      <c r="S291" s="68"/>
      <c r="T291" s="68"/>
      <c r="U291" s="68"/>
      <c r="V291" s="68"/>
      <c r="W291" s="68"/>
      <c r="X291" s="68"/>
      <c r="Y291" s="68"/>
      <c r="Z291" s="68"/>
      <c r="AA291" s="68"/>
      <c r="AB291" s="68"/>
      <c r="AC291" s="68"/>
      <c r="AD291" s="68"/>
      <c r="AE291" s="68"/>
      <c r="AF291" s="68"/>
      <c r="AG291" s="68"/>
      <c r="AH291" s="68"/>
      <c r="AI291" s="68"/>
      <c r="AJ291" s="68"/>
      <c r="AK291" s="68"/>
      <c r="AL291" s="68"/>
      <c r="AM291" s="68"/>
      <c r="AN291" s="68"/>
      <c r="AO291" s="68"/>
      <c r="AP291" s="68"/>
      <c r="AQ291" s="68"/>
      <c r="AR291" s="68"/>
    </row>
    <row r="292" spans="1:44" s="74" customFormat="1" x14ac:dyDescent="0.3">
      <c r="A292" s="76"/>
      <c r="B292" s="76"/>
      <c r="C292" s="78"/>
      <c r="D292" s="77"/>
      <c r="E292" s="78"/>
      <c r="F292" s="77"/>
      <c r="G292" s="76"/>
      <c r="H292" s="68"/>
      <c r="I292" s="68"/>
      <c r="J292" s="68"/>
      <c r="K292" s="68"/>
      <c r="L292" s="68"/>
      <c r="M292" s="68"/>
      <c r="N292" s="68"/>
      <c r="O292" s="68"/>
      <c r="P292" s="68"/>
      <c r="Q292" s="68"/>
      <c r="R292" s="68"/>
      <c r="S292" s="68"/>
      <c r="T292" s="68"/>
      <c r="U292" s="68"/>
      <c r="V292" s="68"/>
      <c r="W292" s="68"/>
      <c r="X292" s="68"/>
      <c r="Y292" s="68"/>
      <c r="Z292" s="68"/>
      <c r="AA292" s="68"/>
      <c r="AB292" s="68"/>
      <c r="AC292" s="68"/>
      <c r="AD292" s="68"/>
      <c r="AE292" s="68"/>
      <c r="AF292" s="68"/>
      <c r="AG292" s="68"/>
      <c r="AH292" s="68"/>
      <c r="AI292" s="68"/>
      <c r="AJ292" s="68"/>
      <c r="AK292" s="68"/>
      <c r="AL292" s="68"/>
      <c r="AM292" s="68"/>
      <c r="AN292" s="68"/>
      <c r="AO292" s="68"/>
      <c r="AP292" s="68"/>
      <c r="AQ292" s="68"/>
      <c r="AR292" s="68"/>
    </row>
    <row r="293" spans="1:44" s="74" customFormat="1" x14ac:dyDescent="0.3">
      <c r="A293" s="76"/>
      <c r="B293" s="76"/>
      <c r="C293" s="78"/>
      <c r="D293" s="77"/>
      <c r="E293" s="78"/>
      <c r="F293" s="77"/>
      <c r="G293" s="76"/>
      <c r="H293" s="68"/>
      <c r="I293" s="68"/>
      <c r="J293" s="68"/>
      <c r="K293" s="68"/>
      <c r="L293" s="68"/>
      <c r="M293" s="68"/>
      <c r="N293" s="68"/>
      <c r="O293" s="68"/>
      <c r="P293" s="68"/>
      <c r="Q293" s="68"/>
      <c r="R293" s="68"/>
      <c r="S293" s="68"/>
      <c r="T293" s="68"/>
      <c r="U293" s="68"/>
      <c r="V293" s="68"/>
      <c r="W293" s="68"/>
      <c r="X293" s="68"/>
      <c r="Y293" s="68"/>
      <c r="Z293" s="68"/>
      <c r="AA293" s="68"/>
      <c r="AB293" s="68"/>
      <c r="AC293" s="68"/>
      <c r="AD293" s="68"/>
      <c r="AE293" s="68"/>
      <c r="AF293" s="68"/>
      <c r="AG293" s="68"/>
      <c r="AH293" s="68"/>
      <c r="AI293" s="68"/>
      <c r="AJ293" s="68"/>
      <c r="AK293" s="68"/>
      <c r="AL293" s="68"/>
      <c r="AM293" s="68"/>
      <c r="AN293" s="68"/>
      <c r="AO293" s="68"/>
      <c r="AP293" s="68"/>
      <c r="AQ293" s="68"/>
      <c r="AR293" s="68"/>
    </row>
    <row r="294" spans="1:44" s="74" customFormat="1" x14ac:dyDescent="0.3">
      <c r="A294" s="76"/>
      <c r="B294" s="76"/>
      <c r="C294" s="78"/>
      <c r="D294" s="77"/>
      <c r="E294" s="78"/>
      <c r="F294" s="77"/>
      <c r="G294" s="76"/>
      <c r="H294" s="68"/>
      <c r="I294" s="68"/>
      <c r="J294" s="68"/>
      <c r="K294" s="68"/>
      <c r="L294" s="68"/>
      <c r="M294" s="68"/>
      <c r="N294" s="68"/>
      <c r="O294" s="68"/>
      <c r="P294" s="68"/>
      <c r="Q294" s="68"/>
      <c r="R294" s="68"/>
      <c r="S294" s="68"/>
      <c r="T294" s="68"/>
      <c r="U294" s="68"/>
      <c r="V294" s="68"/>
      <c r="W294" s="68"/>
      <c r="X294" s="68"/>
      <c r="Y294" s="68"/>
      <c r="Z294" s="68"/>
      <c r="AA294" s="68"/>
      <c r="AB294" s="68"/>
      <c r="AC294" s="68"/>
      <c r="AD294" s="68"/>
      <c r="AE294" s="68"/>
      <c r="AF294" s="68"/>
      <c r="AG294" s="68"/>
      <c r="AH294" s="68"/>
      <c r="AI294" s="68"/>
      <c r="AJ294" s="68"/>
      <c r="AK294" s="68"/>
      <c r="AL294" s="68"/>
      <c r="AM294" s="68"/>
      <c r="AN294" s="68"/>
      <c r="AO294" s="68"/>
      <c r="AP294" s="68"/>
      <c r="AQ294" s="68"/>
      <c r="AR294" s="68"/>
    </row>
    <row r="295" spans="1:44" s="74" customFormat="1" x14ac:dyDescent="0.3">
      <c r="A295" s="76"/>
      <c r="B295" s="76"/>
      <c r="C295" s="78"/>
      <c r="D295" s="77"/>
      <c r="E295" s="78"/>
      <c r="F295" s="77"/>
      <c r="G295" s="76"/>
      <c r="H295" s="68"/>
      <c r="I295" s="68"/>
      <c r="J295" s="68"/>
      <c r="K295" s="68"/>
      <c r="L295" s="68"/>
      <c r="M295" s="68"/>
      <c r="N295" s="68"/>
      <c r="O295" s="68"/>
      <c r="P295" s="68"/>
      <c r="Q295" s="68"/>
      <c r="R295" s="68"/>
      <c r="S295" s="68"/>
      <c r="T295" s="68"/>
      <c r="U295" s="68"/>
      <c r="V295" s="68"/>
      <c r="W295" s="68"/>
      <c r="X295" s="68"/>
      <c r="Y295" s="68"/>
      <c r="Z295" s="68"/>
      <c r="AA295" s="68"/>
      <c r="AB295" s="68"/>
      <c r="AC295" s="68"/>
      <c r="AD295" s="68"/>
      <c r="AE295" s="68"/>
      <c r="AF295" s="68"/>
      <c r="AG295" s="68"/>
      <c r="AH295" s="68"/>
      <c r="AI295" s="68"/>
      <c r="AJ295" s="68"/>
      <c r="AK295" s="68"/>
      <c r="AL295" s="68"/>
      <c r="AM295" s="68"/>
      <c r="AN295" s="68"/>
      <c r="AO295" s="68"/>
      <c r="AP295" s="68"/>
      <c r="AQ295" s="68"/>
      <c r="AR295" s="68"/>
    </row>
    <row r="296" spans="1:44" s="74" customFormat="1" x14ac:dyDescent="0.3">
      <c r="A296" s="76"/>
      <c r="B296" s="76"/>
      <c r="C296" s="78"/>
      <c r="D296" s="77"/>
      <c r="E296" s="78"/>
      <c r="F296" s="77"/>
      <c r="G296" s="76"/>
      <c r="H296" s="68"/>
      <c r="I296" s="68"/>
      <c r="J296" s="68"/>
      <c r="K296" s="68"/>
      <c r="L296" s="68"/>
      <c r="M296" s="68"/>
      <c r="N296" s="68"/>
      <c r="O296" s="68"/>
      <c r="P296" s="68"/>
      <c r="Q296" s="68"/>
      <c r="R296" s="68"/>
      <c r="S296" s="68"/>
      <c r="T296" s="68"/>
      <c r="U296" s="68"/>
      <c r="V296" s="68"/>
      <c r="W296" s="68"/>
      <c r="X296" s="68"/>
      <c r="Y296" s="68"/>
      <c r="Z296" s="68"/>
      <c r="AA296" s="68"/>
      <c r="AB296" s="68"/>
      <c r="AC296" s="68"/>
      <c r="AD296" s="68"/>
      <c r="AE296" s="68"/>
      <c r="AF296" s="68"/>
      <c r="AG296" s="68"/>
      <c r="AH296" s="68"/>
      <c r="AI296" s="68"/>
      <c r="AJ296" s="68"/>
      <c r="AK296" s="68"/>
      <c r="AL296" s="68"/>
      <c r="AM296" s="68"/>
      <c r="AN296" s="68"/>
      <c r="AO296" s="68"/>
      <c r="AP296" s="68"/>
      <c r="AQ296" s="68"/>
      <c r="AR296" s="68"/>
    </row>
    <row r="297" spans="1:44" s="74" customFormat="1" x14ac:dyDescent="0.3">
      <c r="A297" s="76"/>
      <c r="B297" s="76"/>
      <c r="C297" s="78"/>
      <c r="D297" s="77"/>
      <c r="E297" s="78"/>
      <c r="F297" s="77"/>
      <c r="G297" s="76"/>
      <c r="H297" s="68"/>
      <c r="I297" s="68"/>
      <c r="J297" s="68"/>
      <c r="K297" s="68"/>
      <c r="L297" s="68"/>
      <c r="M297" s="68"/>
      <c r="N297" s="68"/>
      <c r="O297" s="68"/>
      <c r="P297" s="68"/>
      <c r="Q297" s="68"/>
      <c r="R297" s="68"/>
      <c r="S297" s="68"/>
      <c r="T297" s="68"/>
      <c r="U297" s="68"/>
      <c r="V297" s="68"/>
      <c r="W297" s="68"/>
      <c r="X297" s="68"/>
      <c r="Y297" s="68"/>
      <c r="Z297" s="68"/>
      <c r="AA297" s="68"/>
      <c r="AB297" s="68"/>
      <c r="AC297" s="68"/>
      <c r="AD297" s="68"/>
      <c r="AE297" s="68"/>
      <c r="AF297" s="68"/>
      <c r="AG297" s="68"/>
      <c r="AH297" s="68"/>
      <c r="AI297" s="68"/>
      <c r="AJ297" s="68"/>
      <c r="AK297" s="68"/>
      <c r="AL297" s="68"/>
      <c r="AM297" s="68"/>
      <c r="AN297" s="68"/>
      <c r="AO297" s="68"/>
      <c r="AP297" s="68"/>
      <c r="AQ297" s="68"/>
      <c r="AR297" s="68"/>
    </row>
    <row r="298" spans="1:44" s="74" customFormat="1" x14ac:dyDescent="0.3">
      <c r="A298" s="76"/>
      <c r="B298" s="76"/>
      <c r="C298" s="78"/>
      <c r="D298" s="77"/>
      <c r="E298" s="78"/>
      <c r="F298" s="77"/>
      <c r="G298" s="76"/>
      <c r="H298" s="68"/>
      <c r="I298" s="68"/>
      <c r="J298" s="68"/>
      <c r="K298" s="68"/>
      <c r="L298" s="68"/>
      <c r="M298" s="68"/>
      <c r="N298" s="68"/>
      <c r="O298" s="68"/>
      <c r="P298" s="68"/>
      <c r="Q298" s="68"/>
      <c r="R298" s="68"/>
      <c r="S298" s="68"/>
      <c r="T298" s="68"/>
      <c r="U298" s="68"/>
      <c r="V298" s="68"/>
      <c r="W298" s="68"/>
      <c r="X298" s="68"/>
      <c r="Y298" s="68"/>
      <c r="Z298" s="68"/>
      <c r="AA298" s="68"/>
      <c r="AB298" s="68"/>
      <c r="AC298" s="68"/>
      <c r="AD298" s="68"/>
      <c r="AE298" s="68"/>
      <c r="AF298" s="68"/>
      <c r="AG298" s="68"/>
      <c r="AH298" s="68"/>
      <c r="AI298" s="68"/>
      <c r="AJ298" s="68"/>
      <c r="AK298" s="68"/>
      <c r="AL298" s="68"/>
      <c r="AM298" s="68"/>
      <c r="AN298" s="68"/>
      <c r="AO298" s="68"/>
      <c r="AP298" s="68"/>
      <c r="AQ298" s="68"/>
      <c r="AR298" s="68"/>
    </row>
    <row r="299" spans="1:44" s="74" customFormat="1" x14ac:dyDescent="0.3">
      <c r="A299" s="76"/>
      <c r="B299" s="76"/>
      <c r="C299" s="78"/>
      <c r="D299" s="77"/>
      <c r="E299" s="78"/>
      <c r="F299" s="77"/>
      <c r="G299" s="76"/>
      <c r="H299" s="68"/>
      <c r="I299" s="68"/>
      <c r="J299" s="68"/>
      <c r="K299" s="68"/>
      <c r="L299" s="68"/>
      <c r="M299" s="68"/>
      <c r="N299" s="68"/>
      <c r="O299" s="68"/>
      <c r="P299" s="68"/>
      <c r="Q299" s="68"/>
      <c r="R299" s="68"/>
      <c r="S299" s="68"/>
      <c r="T299" s="68"/>
      <c r="U299" s="68"/>
      <c r="V299" s="68"/>
      <c r="W299" s="68"/>
      <c r="X299" s="68"/>
      <c r="Y299" s="68"/>
      <c r="Z299" s="68"/>
      <c r="AA299" s="68"/>
      <c r="AB299" s="68"/>
      <c r="AC299" s="68"/>
      <c r="AD299" s="68"/>
      <c r="AE299" s="68"/>
      <c r="AF299" s="68"/>
      <c r="AG299" s="68"/>
      <c r="AH299" s="68"/>
      <c r="AI299" s="68"/>
      <c r="AJ299" s="68"/>
      <c r="AK299" s="68"/>
      <c r="AL299" s="68"/>
      <c r="AM299" s="68"/>
      <c r="AN299" s="68"/>
      <c r="AO299" s="68"/>
      <c r="AP299" s="68"/>
      <c r="AQ299" s="68"/>
      <c r="AR299" s="68"/>
    </row>
    <row r="300" spans="1:44" s="74" customFormat="1" x14ac:dyDescent="0.3">
      <c r="A300" s="76"/>
      <c r="B300" s="76"/>
      <c r="C300" s="78"/>
      <c r="D300" s="77"/>
      <c r="E300" s="78"/>
      <c r="F300" s="77"/>
      <c r="G300" s="76"/>
      <c r="H300" s="68"/>
      <c r="I300" s="68"/>
      <c r="J300" s="68"/>
      <c r="K300" s="68"/>
      <c r="L300" s="68"/>
      <c r="M300" s="68"/>
      <c r="N300" s="68"/>
      <c r="O300" s="68"/>
      <c r="P300" s="68"/>
      <c r="Q300" s="68"/>
      <c r="R300" s="68"/>
      <c r="S300" s="68"/>
      <c r="T300" s="68"/>
      <c r="U300" s="68"/>
      <c r="V300" s="68"/>
      <c r="W300" s="68"/>
      <c r="X300" s="68"/>
      <c r="Y300" s="68"/>
      <c r="Z300" s="68"/>
      <c r="AA300" s="68"/>
      <c r="AB300" s="68"/>
      <c r="AC300" s="68"/>
      <c r="AD300" s="68"/>
      <c r="AE300" s="68"/>
      <c r="AF300" s="68"/>
      <c r="AG300" s="68"/>
      <c r="AH300" s="68"/>
      <c r="AI300" s="68"/>
      <c r="AJ300" s="68"/>
      <c r="AK300" s="68"/>
      <c r="AL300" s="68"/>
      <c r="AM300" s="68"/>
      <c r="AN300" s="68"/>
      <c r="AO300" s="68"/>
      <c r="AP300" s="68"/>
      <c r="AQ300" s="68"/>
      <c r="AR300" s="68"/>
    </row>
    <row r="301" spans="1:44" s="74" customFormat="1" x14ac:dyDescent="0.3">
      <c r="A301" s="76"/>
      <c r="B301" s="76"/>
      <c r="C301" s="78"/>
      <c r="D301" s="77"/>
      <c r="E301" s="78"/>
      <c r="F301" s="77"/>
      <c r="G301" s="76"/>
      <c r="H301" s="68"/>
      <c r="I301" s="68"/>
      <c r="J301" s="68"/>
      <c r="K301" s="68"/>
      <c r="L301" s="68"/>
      <c r="M301" s="68"/>
      <c r="N301" s="68"/>
      <c r="O301" s="68"/>
      <c r="P301" s="68"/>
      <c r="Q301" s="68"/>
      <c r="R301" s="68"/>
      <c r="S301" s="68"/>
      <c r="T301" s="68"/>
      <c r="U301" s="68"/>
      <c r="V301" s="68"/>
      <c r="W301" s="68"/>
      <c r="X301" s="68"/>
      <c r="Y301" s="68"/>
      <c r="Z301" s="68"/>
      <c r="AA301" s="68"/>
      <c r="AB301" s="68"/>
      <c r="AC301" s="68"/>
      <c r="AD301" s="68"/>
      <c r="AE301" s="68"/>
      <c r="AF301" s="68"/>
      <c r="AG301" s="68"/>
      <c r="AH301" s="68"/>
      <c r="AI301" s="68"/>
      <c r="AJ301" s="68"/>
      <c r="AK301" s="68"/>
      <c r="AL301" s="68"/>
      <c r="AM301" s="68"/>
      <c r="AN301" s="68"/>
      <c r="AO301" s="68"/>
      <c r="AP301" s="68"/>
      <c r="AQ301" s="68"/>
      <c r="AR301" s="68"/>
    </row>
    <row r="302" spans="1:44" s="74" customFormat="1" x14ac:dyDescent="0.3">
      <c r="A302" s="76"/>
      <c r="B302" s="76"/>
      <c r="C302" s="78"/>
      <c r="D302" s="77"/>
      <c r="E302" s="78"/>
      <c r="F302" s="77"/>
      <c r="G302" s="76"/>
      <c r="H302" s="68"/>
      <c r="I302" s="68"/>
      <c r="J302" s="68"/>
      <c r="K302" s="68"/>
      <c r="L302" s="68"/>
      <c r="M302" s="68"/>
      <c r="N302" s="68"/>
      <c r="O302" s="68"/>
      <c r="P302" s="68"/>
      <c r="Q302" s="68"/>
      <c r="R302" s="68"/>
      <c r="S302" s="68"/>
      <c r="T302" s="68"/>
      <c r="U302" s="68"/>
      <c r="V302" s="68"/>
      <c r="W302" s="68"/>
      <c r="X302" s="68"/>
      <c r="Y302" s="68"/>
      <c r="Z302" s="68"/>
      <c r="AA302" s="68"/>
      <c r="AB302" s="68"/>
      <c r="AC302" s="68"/>
      <c r="AD302" s="68"/>
      <c r="AE302" s="68"/>
      <c r="AF302" s="68"/>
      <c r="AG302" s="68"/>
      <c r="AH302" s="68"/>
      <c r="AI302" s="68"/>
      <c r="AJ302" s="68"/>
      <c r="AK302" s="68"/>
      <c r="AL302" s="68"/>
      <c r="AM302" s="68"/>
      <c r="AN302" s="68"/>
      <c r="AO302" s="68"/>
      <c r="AP302" s="68"/>
      <c r="AQ302" s="68"/>
      <c r="AR302" s="68"/>
    </row>
    <row r="303" spans="1:44" s="74" customFormat="1" x14ac:dyDescent="0.3">
      <c r="A303" s="76"/>
      <c r="B303" s="76"/>
      <c r="C303" s="78"/>
      <c r="D303" s="77"/>
      <c r="E303" s="78"/>
      <c r="F303" s="77"/>
      <c r="G303" s="76"/>
      <c r="H303" s="68"/>
      <c r="I303" s="68"/>
      <c r="J303" s="68"/>
      <c r="K303" s="68"/>
      <c r="L303" s="68"/>
      <c r="M303" s="68"/>
      <c r="N303" s="68"/>
      <c r="O303" s="68"/>
      <c r="P303" s="68"/>
      <c r="Q303" s="68"/>
      <c r="R303" s="68"/>
      <c r="S303" s="68"/>
      <c r="T303" s="68"/>
      <c r="U303" s="68"/>
      <c r="V303" s="68"/>
      <c r="W303" s="68"/>
      <c r="X303" s="68"/>
      <c r="Y303" s="68"/>
      <c r="Z303" s="68"/>
      <c r="AA303" s="68"/>
      <c r="AB303" s="68"/>
      <c r="AC303" s="68"/>
      <c r="AD303" s="68"/>
      <c r="AE303" s="68"/>
      <c r="AF303" s="68"/>
      <c r="AG303" s="68"/>
      <c r="AH303" s="68"/>
      <c r="AI303" s="68"/>
      <c r="AJ303" s="68"/>
      <c r="AK303" s="68"/>
      <c r="AL303" s="68"/>
      <c r="AM303" s="68"/>
      <c r="AN303" s="68"/>
      <c r="AO303" s="68"/>
      <c r="AP303" s="68"/>
      <c r="AQ303" s="68"/>
      <c r="AR303" s="68"/>
    </row>
    <row r="304" spans="1:44" s="74" customFormat="1" x14ac:dyDescent="0.3">
      <c r="A304" s="76"/>
      <c r="B304" s="76"/>
      <c r="C304" s="78"/>
      <c r="D304" s="77"/>
      <c r="E304" s="78"/>
      <c r="F304" s="77"/>
      <c r="G304" s="76"/>
      <c r="H304" s="68"/>
      <c r="I304" s="68"/>
      <c r="J304" s="68"/>
      <c r="K304" s="68"/>
      <c r="L304" s="68"/>
      <c r="M304" s="68"/>
      <c r="N304" s="68"/>
      <c r="O304" s="68"/>
      <c r="P304" s="68"/>
      <c r="Q304" s="68"/>
      <c r="R304" s="68"/>
      <c r="S304" s="68"/>
      <c r="T304" s="68"/>
      <c r="U304" s="68"/>
      <c r="V304" s="68"/>
      <c r="W304" s="68"/>
      <c r="X304" s="68"/>
      <c r="Y304" s="68"/>
      <c r="Z304" s="68"/>
      <c r="AA304" s="68"/>
      <c r="AB304" s="68"/>
      <c r="AC304" s="68"/>
      <c r="AD304" s="68"/>
      <c r="AE304" s="68"/>
      <c r="AF304" s="68"/>
      <c r="AG304" s="68"/>
      <c r="AH304" s="68"/>
      <c r="AI304" s="68"/>
      <c r="AJ304" s="68"/>
      <c r="AK304" s="68"/>
      <c r="AL304" s="68"/>
      <c r="AM304" s="68"/>
      <c r="AN304" s="68"/>
      <c r="AO304" s="68"/>
      <c r="AP304" s="68"/>
      <c r="AQ304" s="68"/>
      <c r="AR304" s="68"/>
    </row>
    <row r="305" spans="1:44" s="74" customFormat="1" x14ac:dyDescent="0.3">
      <c r="A305" s="76"/>
      <c r="B305" s="76"/>
      <c r="C305" s="78"/>
      <c r="D305" s="77"/>
      <c r="E305" s="78"/>
      <c r="F305" s="77"/>
      <c r="G305" s="76"/>
      <c r="H305" s="68"/>
      <c r="I305" s="68"/>
      <c r="J305" s="68"/>
      <c r="K305" s="68"/>
      <c r="L305" s="68"/>
      <c r="M305" s="68"/>
      <c r="N305" s="68"/>
      <c r="O305" s="68"/>
      <c r="P305" s="68"/>
      <c r="Q305" s="68"/>
      <c r="R305" s="68"/>
      <c r="S305" s="68"/>
      <c r="T305" s="68"/>
      <c r="U305" s="68"/>
      <c r="V305" s="68"/>
      <c r="W305" s="68"/>
      <c r="X305" s="68"/>
      <c r="Y305" s="68"/>
      <c r="Z305" s="68"/>
      <c r="AA305" s="68"/>
      <c r="AB305" s="68"/>
      <c r="AC305" s="68"/>
      <c r="AD305" s="68"/>
      <c r="AE305" s="68"/>
      <c r="AF305" s="68"/>
      <c r="AG305" s="68"/>
      <c r="AH305" s="68"/>
      <c r="AI305" s="68"/>
      <c r="AJ305" s="68"/>
      <c r="AK305" s="68"/>
      <c r="AL305" s="68"/>
      <c r="AM305" s="68"/>
      <c r="AN305" s="68"/>
      <c r="AO305" s="68"/>
      <c r="AP305" s="68"/>
      <c r="AQ305" s="68"/>
      <c r="AR305" s="68"/>
    </row>
    <row r="306" spans="1:44" s="74" customFormat="1" x14ac:dyDescent="0.3">
      <c r="A306" s="76"/>
      <c r="B306" s="76"/>
      <c r="C306" s="78"/>
      <c r="D306" s="77"/>
      <c r="E306" s="78"/>
      <c r="F306" s="77"/>
      <c r="G306" s="76"/>
      <c r="H306" s="68"/>
      <c r="I306" s="68"/>
      <c r="J306" s="68"/>
      <c r="K306" s="68"/>
      <c r="L306" s="68"/>
      <c r="M306" s="68"/>
      <c r="N306" s="68"/>
      <c r="O306" s="68"/>
      <c r="P306" s="68"/>
      <c r="Q306" s="68"/>
      <c r="R306" s="68"/>
      <c r="S306" s="68"/>
      <c r="T306" s="68"/>
      <c r="U306" s="68"/>
      <c r="V306" s="68"/>
      <c r="W306" s="68"/>
      <c r="X306" s="68"/>
      <c r="Y306" s="68"/>
      <c r="Z306" s="68"/>
      <c r="AA306" s="68"/>
      <c r="AB306" s="68"/>
      <c r="AC306" s="68"/>
      <c r="AD306" s="68"/>
      <c r="AE306" s="68"/>
      <c r="AF306" s="68"/>
      <c r="AG306" s="68"/>
      <c r="AH306" s="68"/>
      <c r="AI306" s="68"/>
      <c r="AJ306" s="68"/>
      <c r="AK306" s="68"/>
      <c r="AL306" s="68"/>
      <c r="AM306" s="68"/>
      <c r="AN306" s="68"/>
      <c r="AO306" s="68"/>
      <c r="AP306" s="68"/>
      <c r="AQ306" s="68"/>
      <c r="AR306" s="68"/>
    </row>
    <row r="307" spans="1:44" s="74" customFormat="1" x14ac:dyDescent="0.3">
      <c r="A307" s="76"/>
      <c r="B307" s="76"/>
      <c r="C307" s="78"/>
      <c r="D307" s="77"/>
      <c r="E307" s="78"/>
      <c r="F307" s="77"/>
      <c r="G307" s="76"/>
      <c r="H307" s="68"/>
      <c r="I307" s="68"/>
      <c r="J307" s="68"/>
      <c r="K307" s="68"/>
      <c r="L307" s="68"/>
      <c r="M307" s="68"/>
      <c r="N307" s="68"/>
      <c r="O307" s="68"/>
      <c r="P307" s="68"/>
      <c r="Q307" s="68"/>
      <c r="R307" s="68"/>
      <c r="S307" s="68"/>
      <c r="T307" s="68"/>
      <c r="U307" s="68"/>
      <c r="V307" s="68"/>
      <c r="W307" s="68"/>
      <c r="X307" s="68"/>
      <c r="Y307" s="68"/>
      <c r="Z307" s="68"/>
      <c r="AA307" s="68"/>
      <c r="AB307" s="68"/>
      <c r="AC307" s="68"/>
      <c r="AD307" s="68"/>
      <c r="AE307" s="68"/>
      <c r="AF307" s="68"/>
      <c r="AG307" s="68"/>
      <c r="AH307" s="68"/>
      <c r="AI307" s="68"/>
      <c r="AJ307" s="68"/>
      <c r="AK307" s="68"/>
      <c r="AL307" s="68"/>
      <c r="AM307" s="68"/>
      <c r="AN307" s="68"/>
      <c r="AO307" s="68"/>
      <c r="AP307" s="68"/>
      <c r="AQ307" s="68"/>
      <c r="AR307" s="68"/>
    </row>
    <row r="308" spans="1:44" s="74" customFormat="1" x14ac:dyDescent="0.3">
      <c r="A308" s="76"/>
      <c r="B308" s="76"/>
      <c r="C308" s="78"/>
      <c r="D308" s="77"/>
      <c r="E308" s="78"/>
      <c r="F308" s="77"/>
      <c r="G308" s="76"/>
      <c r="H308" s="68"/>
      <c r="I308" s="68"/>
      <c r="J308" s="68"/>
      <c r="K308" s="68"/>
      <c r="L308" s="68"/>
      <c r="M308" s="68"/>
      <c r="N308" s="68"/>
      <c r="O308" s="68"/>
      <c r="P308" s="68"/>
      <c r="Q308" s="68"/>
      <c r="R308" s="68"/>
      <c r="S308" s="68"/>
      <c r="T308" s="68"/>
      <c r="U308" s="68"/>
      <c r="V308" s="68"/>
      <c r="W308" s="68"/>
      <c r="X308" s="68"/>
      <c r="Y308" s="68"/>
      <c r="Z308" s="68"/>
      <c r="AA308" s="68"/>
      <c r="AB308" s="68"/>
      <c r="AC308" s="68"/>
      <c r="AD308" s="68"/>
      <c r="AE308" s="68"/>
      <c r="AF308" s="68"/>
      <c r="AG308" s="68"/>
      <c r="AH308" s="68"/>
      <c r="AI308" s="68"/>
      <c r="AJ308" s="68"/>
      <c r="AK308" s="68"/>
      <c r="AL308" s="68"/>
      <c r="AM308" s="68"/>
      <c r="AN308" s="68"/>
      <c r="AO308" s="68"/>
      <c r="AP308" s="68"/>
      <c r="AQ308" s="68"/>
      <c r="AR308" s="68"/>
    </row>
    <row r="309" spans="1:44" s="74" customFormat="1" x14ac:dyDescent="0.3">
      <c r="A309" s="76"/>
      <c r="B309" s="76"/>
      <c r="C309" s="78"/>
      <c r="D309" s="77"/>
      <c r="E309" s="78"/>
      <c r="F309" s="77"/>
      <c r="G309" s="76"/>
      <c r="H309" s="68"/>
      <c r="I309" s="68"/>
      <c r="J309" s="68"/>
      <c r="K309" s="68"/>
      <c r="L309" s="68"/>
      <c r="M309" s="68"/>
      <c r="N309" s="68"/>
      <c r="O309" s="68"/>
      <c r="P309" s="68"/>
      <c r="Q309" s="68"/>
      <c r="R309" s="68"/>
      <c r="S309" s="68"/>
      <c r="T309" s="68"/>
      <c r="U309" s="68"/>
      <c r="V309" s="68"/>
      <c r="W309" s="68"/>
      <c r="X309" s="68"/>
      <c r="Y309" s="68"/>
      <c r="Z309" s="68"/>
      <c r="AA309" s="68"/>
      <c r="AB309" s="68"/>
      <c r="AC309" s="68"/>
      <c r="AD309" s="68"/>
      <c r="AE309" s="68"/>
      <c r="AF309" s="68"/>
      <c r="AG309" s="68"/>
      <c r="AH309" s="68"/>
      <c r="AI309" s="68"/>
      <c r="AJ309" s="68"/>
      <c r="AK309" s="68"/>
      <c r="AL309" s="68"/>
      <c r="AM309" s="68"/>
      <c r="AN309" s="68"/>
      <c r="AO309" s="68"/>
      <c r="AP309" s="68"/>
      <c r="AQ309" s="68"/>
      <c r="AR309" s="68"/>
    </row>
    <row r="310" spans="1:44" s="74" customFormat="1" x14ac:dyDescent="0.3">
      <c r="A310" s="76"/>
      <c r="B310" s="76"/>
      <c r="C310" s="78"/>
      <c r="D310" s="77"/>
      <c r="E310" s="78"/>
      <c r="F310" s="77"/>
      <c r="G310" s="76"/>
      <c r="H310" s="68"/>
      <c r="I310" s="68"/>
      <c r="J310" s="68"/>
      <c r="K310" s="68"/>
      <c r="L310" s="68"/>
      <c r="M310" s="68"/>
      <c r="N310" s="68"/>
      <c r="O310" s="68"/>
      <c r="P310" s="68"/>
      <c r="Q310" s="68"/>
      <c r="R310" s="68"/>
      <c r="S310" s="68"/>
      <c r="T310" s="68"/>
      <c r="U310" s="68"/>
      <c r="V310" s="68"/>
      <c r="W310" s="68"/>
      <c r="X310" s="68"/>
      <c r="Y310" s="68"/>
      <c r="Z310" s="68"/>
      <c r="AA310" s="68"/>
      <c r="AB310" s="68"/>
      <c r="AC310" s="68"/>
      <c r="AD310" s="68"/>
      <c r="AE310" s="68"/>
      <c r="AF310" s="68"/>
      <c r="AG310" s="68"/>
      <c r="AH310" s="68"/>
      <c r="AI310" s="68"/>
      <c r="AJ310" s="68"/>
      <c r="AK310" s="68"/>
      <c r="AL310" s="68"/>
      <c r="AM310" s="68"/>
      <c r="AN310" s="68"/>
      <c r="AO310" s="68"/>
      <c r="AP310" s="68"/>
      <c r="AQ310" s="68"/>
      <c r="AR310" s="68"/>
    </row>
  </sheetData>
  <mergeCells count="49">
    <mergeCell ref="G2:G4"/>
    <mergeCell ref="E5:E7"/>
    <mergeCell ref="E8:E9"/>
    <mergeCell ref="E10:E11"/>
    <mergeCell ref="D5:D7"/>
    <mergeCell ref="D10:D11"/>
    <mergeCell ref="G5:G7"/>
    <mergeCell ref="G10:G11"/>
    <mergeCell ref="A2:A4"/>
    <mergeCell ref="B2:B4"/>
    <mergeCell ref="C2:C4"/>
    <mergeCell ref="D2:D4"/>
    <mergeCell ref="E2:E4"/>
    <mergeCell ref="E16:E17"/>
    <mergeCell ref="E18:E19"/>
    <mergeCell ref="A16:A17"/>
    <mergeCell ref="B16:B17"/>
    <mergeCell ref="A12:A13"/>
    <mergeCell ref="B12:B13"/>
    <mergeCell ref="C12:C13"/>
    <mergeCell ref="D12:D13"/>
    <mergeCell ref="E12:E13"/>
    <mergeCell ref="D16:D17"/>
    <mergeCell ref="D18:D19"/>
    <mergeCell ref="C16:C17"/>
    <mergeCell ref="A18:A19"/>
    <mergeCell ref="B18:B19"/>
    <mergeCell ref="C18:C19"/>
    <mergeCell ref="E22:E24"/>
    <mergeCell ref="A20:A21"/>
    <mergeCell ref="B20:B21"/>
    <mergeCell ref="C20:C21"/>
    <mergeCell ref="D20:D21"/>
    <mergeCell ref="E20:E21"/>
    <mergeCell ref="D22:D24"/>
    <mergeCell ref="A22:A24"/>
    <mergeCell ref="B22:B24"/>
    <mergeCell ref="C22:C24"/>
    <mergeCell ref="A5:A7"/>
    <mergeCell ref="B5:B7"/>
    <mergeCell ref="C5:C7"/>
    <mergeCell ref="A10:A11"/>
    <mergeCell ref="B10:B11"/>
    <mergeCell ref="C10:C11"/>
    <mergeCell ref="G16:G17"/>
    <mergeCell ref="G18:G19"/>
    <mergeCell ref="G22:G24"/>
    <mergeCell ref="G20:G21"/>
    <mergeCell ref="G12:G13"/>
  </mergeCells>
  <pageMargins left="0.25" right="0.25" top="0.75" bottom="0.75" header="0.3" footer="0.3"/>
  <pageSetup scale="65" fitToHeight="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349F8-ED6B-4F34-8D8F-FAA01ABE36CA}">
  <sheetPr>
    <tabColor theme="6" tint="-0.249977111117893"/>
  </sheetPr>
  <dimension ref="A1:G16"/>
  <sheetViews>
    <sheetView tabSelected="1" zoomScale="80" zoomScaleNormal="80" workbookViewId="0">
      <pane xSplit="1" ySplit="1" topLeftCell="B2" activePane="bottomRight" state="frozen"/>
      <selection pane="topRight" activeCell="B1" sqref="B1"/>
      <selection pane="bottomLeft" activeCell="A3" sqref="A3"/>
      <selection pane="bottomRight" activeCell="C19" sqref="C19"/>
    </sheetView>
  </sheetViews>
  <sheetFormatPr defaultColWidth="8.6640625" defaultRowHeight="13.8" x14ac:dyDescent="0.3"/>
  <cols>
    <col min="1" max="1" width="37.44140625" style="109" bestFit="1" customWidth="1"/>
    <col min="2" max="2" width="5.5546875" style="9" customWidth="1"/>
    <col min="3" max="3" width="130.5546875" style="9" customWidth="1"/>
    <col min="4" max="4" width="8.6640625" style="9"/>
    <col min="5" max="5" width="16.88671875" style="9" customWidth="1"/>
    <col min="6" max="6" width="5.6640625" style="9" bestFit="1" customWidth="1"/>
    <col min="7" max="7" width="45.33203125" style="9" customWidth="1"/>
    <col min="8" max="16384" width="8.6640625" style="9"/>
  </cols>
  <sheetData>
    <row r="1" spans="1:7" x14ac:dyDescent="0.3">
      <c r="A1" s="93"/>
      <c r="B1" s="94"/>
      <c r="C1" s="94" t="s">
        <v>230</v>
      </c>
    </row>
    <row r="2" spans="1:7" ht="69" x14ac:dyDescent="0.3">
      <c r="A2" s="95" t="s">
        <v>231</v>
      </c>
      <c r="B2" s="96" t="s">
        <v>232</v>
      </c>
      <c r="C2" s="97" t="s">
        <v>233</v>
      </c>
    </row>
    <row r="3" spans="1:7" x14ac:dyDescent="0.3">
      <c r="A3" s="98" t="s">
        <v>16</v>
      </c>
      <c r="B3" s="7">
        <v>1</v>
      </c>
      <c r="C3" s="7" t="s">
        <v>40</v>
      </c>
      <c r="E3" s="99" t="s">
        <v>234</v>
      </c>
      <c r="F3" s="99" t="s">
        <v>232</v>
      </c>
      <c r="G3" s="100" t="s">
        <v>235</v>
      </c>
    </row>
    <row r="4" spans="1:7" ht="27.6" x14ac:dyDescent="0.3">
      <c r="A4" s="98" t="s">
        <v>49</v>
      </c>
      <c r="B4" s="7">
        <v>1</v>
      </c>
      <c r="C4" s="346" t="s">
        <v>1817</v>
      </c>
      <c r="E4" s="101"/>
      <c r="F4" s="102">
        <v>1</v>
      </c>
      <c r="G4" s="103" t="s">
        <v>236</v>
      </c>
    </row>
    <row r="5" spans="1:7" ht="41.4" x14ac:dyDescent="0.3">
      <c r="A5" s="104" t="s">
        <v>237</v>
      </c>
      <c r="B5" s="7">
        <v>1</v>
      </c>
      <c r="C5" s="7" t="s">
        <v>238</v>
      </c>
      <c r="E5" s="105"/>
      <c r="F5" s="102">
        <v>2</v>
      </c>
      <c r="G5" s="103" t="s">
        <v>239</v>
      </c>
    </row>
    <row r="6" spans="1:7" ht="69" x14ac:dyDescent="0.3">
      <c r="A6" s="104" t="s">
        <v>240</v>
      </c>
      <c r="B6" s="7">
        <v>1</v>
      </c>
      <c r="C6" s="7" t="s">
        <v>241</v>
      </c>
      <c r="E6" s="106" t="s">
        <v>242</v>
      </c>
      <c r="F6" s="107"/>
      <c r="G6" s="7" t="s">
        <v>243</v>
      </c>
    </row>
    <row r="7" spans="1:7" x14ac:dyDescent="0.3">
      <c r="A7" s="108" t="s">
        <v>244</v>
      </c>
      <c r="B7" s="7">
        <v>2</v>
      </c>
      <c r="C7" s="7" t="s">
        <v>245</v>
      </c>
    </row>
    <row r="8" spans="1:7" x14ac:dyDescent="0.3">
      <c r="A8" s="108" t="s">
        <v>246</v>
      </c>
      <c r="B8" s="7">
        <v>2</v>
      </c>
      <c r="C8" s="7" t="s">
        <v>247</v>
      </c>
    </row>
    <row r="9" spans="1:7" x14ac:dyDescent="0.3">
      <c r="A9" s="108" t="s">
        <v>248</v>
      </c>
      <c r="B9" s="7">
        <v>2</v>
      </c>
      <c r="C9" s="7" t="s">
        <v>249</v>
      </c>
    </row>
    <row r="10" spans="1:7" x14ac:dyDescent="0.3">
      <c r="A10" s="98" t="s">
        <v>250</v>
      </c>
      <c r="B10" s="8">
        <v>1</v>
      </c>
      <c r="C10" s="8" t="s">
        <v>251</v>
      </c>
    </row>
    <row r="11" spans="1:7" x14ac:dyDescent="0.3">
      <c r="A11" s="98" t="s">
        <v>252</v>
      </c>
      <c r="B11" s="8">
        <v>1</v>
      </c>
      <c r="C11" s="8" t="s">
        <v>253</v>
      </c>
    </row>
    <row r="12" spans="1:7" x14ac:dyDescent="0.3">
      <c r="A12" s="108" t="s">
        <v>254</v>
      </c>
      <c r="B12" s="8">
        <v>2</v>
      </c>
      <c r="C12" s="347" t="s">
        <v>1818</v>
      </c>
    </row>
    <row r="13" spans="1:7" x14ac:dyDescent="0.3">
      <c r="A13" s="108" t="s">
        <v>255</v>
      </c>
      <c r="B13" s="8">
        <v>2</v>
      </c>
      <c r="C13" s="8" t="s">
        <v>256</v>
      </c>
    </row>
    <row r="14" spans="1:7" x14ac:dyDescent="0.3">
      <c r="A14" s="98" t="s">
        <v>257</v>
      </c>
      <c r="B14" s="8">
        <v>1</v>
      </c>
      <c r="C14" s="8" t="s">
        <v>258</v>
      </c>
    </row>
    <row r="15" spans="1:7" x14ac:dyDescent="0.3">
      <c r="A15" s="98" t="s">
        <v>259</v>
      </c>
      <c r="B15" s="8">
        <v>1</v>
      </c>
      <c r="C15" s="8" t="s">
        <v>260</v>
      </c>
    </row>
    <row r="16" spans="1:7" x14ac:dyDescent="0.3">
      <c r="A16" s="98" t="s">
        <v>261</v>
      </c>
      <c r="B16" s="8">
        <v>1</v>
      </c>
      <c r="C16" s="8" t="s">
        <v>262</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B5834-820C-4A46-9BA8-4CA61C41472B}">
  <sheetPr>
    <tabColor theme="6" tint="0.59999389629810485"/>
  </sheetPr>
  <dimension ref="A1:M224"/>
  <sheetViews>
    <sheetView zoomScale="70" zoomScaleNormal="70" workbookViewId="0">
      <pane ySplit="1" topLeftCell="A2" activePane="bottomLeft" state="frozen"/>
      <selection pane="bottomLeft" activeCell="L5" sqref="L5"/>
    </sheetView>
  </sheetViews>
  <sheetFormatPr defaultColWidth="9.109375" defaultRowHeight="13.8" x14ac:dyDescent="0.3"/>
  <cols>
    <col min="1" max="1" width="10.109375" style="114" customWidth="1"/>
    <col min="2" max="2" width="9.33203125" style="114" customWidth="1"/>
    <col min="3" max="3" width="47.5546875" style="114" customWidth="1"/>
    <col min="4" max="5" width="31.6640625" style="114" customWidth="1"/>
    <col min="6" max="6" width="32.88671875" style="114" customWidth="1"/>
    <col min="7" max="7" width="87.33203125" style="115" customWidth="1"/>
    <col min="8" max="8" width="9.109375" style="114" customWidth="1"/>
    <col min="9" max="9" width="33" style="114" customWidth="1"/>
    <col min="10" max="10" width="8.44140625" style="114" customWidth="1"/>
    <col min="11" max="11" width="8.109375" style="114" customWidth="1"/>
    <col min="12" max="16384" width="9.109375" style="114"/>
  </cols>
  <sheetData>
    <row r="1" spans="1:11" x14ac:dyDescent="0.3">
      <c r="A1" s="110" t="s">
        <v>16</v>
      </c>
      <c r="B1" s="110" t="s">
        <v>49</v>
      </c>
      <c r="C1" s="111" t="s">
        <v>244</v>
      </c>
      <c r="D1" s="111" t="s">
        <v>248</v>
      </c>
      <c r="E1" s="112" t="s">
        <v>263</v>
      </c>
      <c r="F1" s="112" t="s">
        <v>264</v>
      </c>
      <c r="G1" s="113" t="s">
        <v>265</v>
      </c>
      <c r="H1" s="110" t="s">
        <v>266</v>
      </c>
      <c r="I1" s="110" t="s">
        <v>257</v>
      </c>
      <c r="J1" s="110" t="s">
        <v>259</v>
      </c>
      <c r="K1" s="110" t="s">
        <v>261</v>
      </c>
    </row>
    <row r="2" spans="1:11" x14ac:dyDescent="0.3">
      <c r="C2" s="114" t="s">
        <v>267</v>
      </c>
      <c r="D2" s="114" t="s">
        <v>267</v>
      </c>
      <c r="I2" s="116"/>
    </row>
    <row r="3" spans="1:11" x14ac:dyDescent="0.3">
      <c r="C3" s="114" t="s">
        <v>268</v>
      </c>
      <c r="D3" s="114" t="s">
        <v>268</v>
      </c>
      <c r="I3" s="116"/>
    </row>
    <row r="4" spans="1:11" x14ac:dyDescent="0.3">
      <c r="C4" s="114" t="s">
        <v>269</v>
      </c>
      <c r="D4" s="114" t="s">
        <v>269</v>
      </c>
      <c r="I4" s="116"/>
    </row>
    <row r="5" spans="1:11" x14ac:dyDescent="0.3">
      <c r="C5" s="114" t="s">
        <v>270</v>
      </c>
      <c r="D5" s="114" t="s">
        <v>270</v>
      </c>
      <c r="I5" s="116"/>
    </row>
    <row r="6" spans="1:11" x14ac:dyDescent="0.3">
      <c r="C6" s="114" t="s">
        <v>271</v>
      </c>
      <c r="D6" s="114" t="s">
        <v>271</v>
      </c>
      <c r="I6" s="116"/>
    </row>
    <row r="7" spans="1:11" s="117" customFormat="1" x14ac:dyDescent="0.3">
      <c r="B7" s="117" t="s">
        <v>272</v>
      </c>
      <c r="C7" s="117" t="s">
        <v>273</v>
      </c>
      <c r="D7" s="117" t="s">
        <v>274</v>
      </c>
      <c r="G7" s="118" t="s">
        <v>275</v>
      </c>
      <c r="I7" s="120"/>
    </row>
    <row r="8" spans="1:11" x14ac:dyDescent="0.3">
      <c r="B8" s="114" t="s">
        <v>272</v>
      </c>
      <c r="C8" s="114" t="s">
        <v>276</v>
      </c>
      <c r="D8" s="114" t="s">
        <v>277</v>
      </c>
      <c r="G8" s="115" t="s">
        <v>278</v>
      </c>
      <c r="H8" s="114" t="s">
        <v>279</v>
      </c>
      <c r="I8" s="116"/>
      <c r="J8" s="114" t="s">
        <v>272</v>
      </c>
      <c r="K8" s="114" t="s">
        <v>280</v>
      </c>
    </row>
    <row r="9" spans="1:11" x14ac:dyDescent="0.3">
      <c r="B9" s="114" t="s">
        <v>272</v>
      </c>
      <c r="C9" s="114" t="s">
        <v>281</v>
      </c>
      <c r="D9" s="114" t="s">
        <v>282</v>
      </c>
      <c r="G9" s="115" t="s">
        <v>283</v>
      </c>
      <c r="H9" s="114" t="s">
        <v>279</v>
      </c>
      <c r="I9" s="116"/>
      <c r="J9" s="114" t="s">
        <v>272</v>
      </c>
      <c r="K9" s="114" t="s">
        <v>280</v>
      </c>
    </row>
    <row r="10" spans="1:11" x14ac:dyDescent="0.3">
      <c r="B10" s="114" t="s">
        <v>272</v>
      </c>
      <c r="C10" s="114" t="s">
        <v>284</v>
      </c>
      <c r="D10" s="114" t="s">
        <v>61</v>
      </c>
      <c r="G10" s="115" t="s">
        <v>285</v>
      </c>
      <c r="H10" s="114" t="s">
        <v>279</v>
      </c>
      <c r="I10" s="116"/>
      <c r="J10" s="114" t="s">
        <v>272</v>
      </c>
      <c r="K10" s="114" t="s">
        <v>280</v>
      </c>
    </row>
    <row r="11" spans="1:11" x14ac:dyDescent="0.3">
      <c r="B11" s="114" t="s">
        <v>272</v>
      </c>
      <c r="C11" s="114" t="s">
        <v>286</v>
      </c>
      <c r="D11" s="114" t="s">
        <v>287</v>
      </c>
      <c r="G11" s="115" t="s">
        <v>288</v>
      </c>
      <c r="I11" s="116"/>
    </row>
    <row r="12" spans="1:11" x14ac:dyDescent="0.3">
      <c r="B12" s="114" t="s">
        <v>272</v>
      </c>
      <c r="C12" s="114" t="s">
        <v>289</v>
      </c>
      <c r="D12" s="114" t="s">
        <v>290</v>
      </c>
      <c r="G12" s="115" t="s">
        <v>291</v>
      </c>
      <c r="H12" s="114" t="s">
        <v>279</v>
      </c>
      <c r="I12" s="116"/>
      <c r="J12" s="114" t="s">
        <v>272</v>
      </c>
      <c r="K12" s="114" t="s">
        <v>280</v>
      </c>
    </row>
    <row r="13" spans="1:11" x14ac:dyDescent="0.3">
      <c r="B13" s="114" t="s">
        <v>272</v>
      </c>
      <c r="C13" s="114" t="s">
        <v>292</v>
      </c>
      <c r="D13" s="114" t="s">
        <v>293</v>
      </c>
      <c r="G13" s="115" t="s">
        <v>294</v>
      </c>
      <c r="H13" s="114" t="s">
        <v>279</v>
      </c>
      <c r="I13" s="116" t="s">
        <v>295</v>
      </c>
      <c r="J13" s="114" t="s">
        <v>272</v>
      </c>
      <c r="K13" s="114" t="s">
        <v>280</v>
      </c>
    </row>
    <row r="14" spans="1:11" s="117" customFormat="1" x14ac:dyDescent="0.3">
      <c r="C14" s="117" t="s">
        <v>296</v>
      </c>
      <c r="D14" s="117" t="s">
        <v>274</v>
      </c>
      <c r="G14" s="119"/>
      <c r="I14" s="120"/>
    </row>
    <row r="15" spans="1:11" s="121" customFormat="1" x14ac:dyDescent="0.3">
      <c r="C15" s="121" t="s">
        <v>273</v>
      </c>
      <c r="G15" s="122" t="s">
        <v>297</v>
      </c>
      <c r="K15" s="124"/>
    </row>
    <row r="16" spans="1:11" x14ac:dyDescent="0.3">
      <c r="B16" s="114" t="s">
        <v>272</v>
      </c>
      <c r="C16" s="114" t="s">
        <v>298</v>
      </c>
      <c r="D16" s="115" t="s">
        <v>299</v>
      </c>
      <c r="E16" s="115"/>
      <c r="F16" s="115"/>
      <c r="G16" s="115" t="s">
        <v>300</v>
      </c>
      <c r="H16" s="114" t="s">
        <v>279</v>
      </c>
      <c r="I16" s="116" t="s">
        <v>301</v>
      </c>
      <c r="J16" s="114" t="s">
        <v>272</v>
      </c>
      <c r="K16" s="114" t="s">
        <v>280</v>
      </c>
    </row>
    <row r="17" spans="1:11" x14ac:dyDescent="0.3">
      <c r="B17" s="114" t="s">
        <v>272</v>
      </c>
      <c r="C17" s="114" t="s">
        <v>292</v>
      </c>
      <c r="D17" s="114" t="s">
        <v>302</v>
      </c>
      <c r="G17" s="115" t="s">
        <v>303</v>
      </c>
      <c r="H17" s="114" t="s">
        <v>279</v>
      </c>
      <c r="I17" s="116" t="s">
        <v>304</v>
      </c>
      <c r="J17" s="114" t="s">
        <v>272</v>
      </c>
      <c r="K17" s="114" t="s">
        <v>280</v>
      </c>
    </row>
    <row r="18" spans="1:11" x14ac:dyDescent="0.3">
      <c r="A18" s="125"/>
      <c r="B18" s="114" t="s">
        <v>272</v>
      </c>
      <c r="C18" s="115" t="s">
        <v>305</v>
      </c>
      <c r="D18" s="115" t="s">
        <v>306</v>
      </c>
      <c r="G18" s="126" t="s">
        <v>307</v>
      </c>
      <c r="H18" s="115" t="s">
        <v>279</v>
      </c>
      <c r="I18" s="116" t="s">
        <v>308</v>
      </c>
    </row>
    <row r="19" spans="1:11" x14ac:dyDescent="0.3">
      <c r="A19" s="125"/>
      <c r="B19" s="114" t="s">
        <v>272</v>
      </c>
      <c r="C19" s="115" t="s">
        <v>305</v>
      </c>
      <c r="D19" s="115" t="s">
        <v>309</v>
      </c>
      <c r="E19" s="115"/>
      <c r="F19" s="115"/>
      <c r="G19" s="126" t="s">
        <v>307</v>
      </c>
      <c r="H19" s="115" t="s">
        <v>279</v>
      </c>
      <c r="I19" s="126" t="s">
        <v>310</v>
      </c>
      <c r="J19" s="114" t="s">
        <v>272</v>
      </c>
      <c r="K19" s="114" t="s">
        <v>280</v>
      </c>
    </row>
    <row r="20" spans="1:11" x14ac:dyDescent="0.3">
      <c r="B20" s="114" t="s">
        <v>272</v>
      </c>
      <c r="C20" s="115" t="s">
        <v>311</v>
      </c>
      <c r="D20" s="115" t="s">
        <v>312</v>
      </c>
      <c r="E20" s="115"/>
      <c r="F20" s="115"/>
      <c r="G20" s="115" t="s">
        <v>313</v>
      </c>
      <c r="H20" s="115" t="s">
        <v>279</v>
      </c>
      <c r="I20" s="126" t="s">
        <v>314</v>
      </c>
      <c r="J20" s="114" t="s">
        <v>272</v>
      </c>
      <c r="K20" s="114" t="s">
        <v>280</v>
      </c>
    </row>
    <row r="21" spans="1:11" s="121" customFormat="1" x14ac:dyDescent="0.3">
      <c r="C21" s="121" t="s">
        <v>296</v>
      </c>
      <c r="G21" s="127"/>
      <c r="I21" s="123"/>
      <c r="J21" s="123"/>
      <c r="K21" s="123"/>
    </row>
    <row r="22" spans="1:11" s="128" customFormat="1" x14ac:dyDescent="0.3">
      <c r="C22" s="128" t="s">
        <v>273</v>
      </c>
      <c r="D22" s="128" t="s">
        <v>315</v>
      </c>
      <c r="G22" s="129" t="s">
        <v>316</v>
      </c>
    </row>
    <row r="23" spans="1:11" s="130" customFormat="1" x14ac:dyDescent="0.3">
      <c r="C23" s="130" t="s">
        <v>317</v>
      </c>
      <c r="D23" s="130" t="s">
        <v>318</v>
      </c>
      <c r="G23" s="131" t="s">
        <v>319</v>
      </c>
    </row>
    <row r="24" spans="1:11" x14ac:dyDescent="0.3">
      <c r="A24" s="114">
        <v>8</v>
      </c>
      <c r="B24" s="114" t="s">
        <v>272</v>
      </c>
      <c r="C24" s="114" t="s">
        <v>320</v>
      </c>
      <c r="D24" s="114" t="s">
        <v>321</v>
      </c>
      <c r="E24" s="114" t="s">
        <v>322</v>
      </c>
      <c r="F24" s="114" t="s">
        <v>323</v>
      </c>
      <c r="G24" s="126" t="s">
        <v>324</v>
      </c>
      <c r="H24" s="114" t="s">
        <v>279</v>
      </c>
      <c r="I24" s="115" t="s">
        <v>325</v>
      </c>
      <c r="J24" s="114" t="s">
        <v>272</v>
      </c>
      <c r="K24" s="114" t="s">
        <v>280</v>
      </c>
    </row>
    <row r="25" spans="1:11" x14ac:dyDescent="0.3">
      <c r="A25" s="114">
        <v>8</v>
      </c>
      <c r="B25" s="114" t="s">
        <v>272</v>
      </c>
      <c r="C25" s="114" t="s">
        <v>298</v>
      </c>
      <c r="D25" s="114" t="s">
        <v>326</v>
      </c>
      <c r="E25" s="114" t="s">
        <v>322</v>
      </c>
      <c r="F25" s="114" t="s">
        <v>323</v>
      </c>
      <c r="G25" s="115" t="s">
        <v>327</v>
      </c>
      <c r="H25" s="114" t="s">
        <v>279</v>
      </c>
      <c r="I25" s="116" t="s">
        <v>301</v>
      </c>
      <c r="J25" s="114" t="s">
        <v>272</v>
      </c>
      <c r="K25" s="114" t="s">
        <v>280</v>
      </c>
    </row>
    <row r="26" spans="1:11" x14ac:dyDescent="0.3">
      <c r="A26" s="114">
        <v>8</v>
      </c>
      <c r="B26" s="114" t="s">
        <v>272</v>
      </c>
      <c r="C26" s="114" t="s">
        <v>298</v>
      </c>
      <c r="D26" s="114" t="s">
        <v>328</v>
      </c>
      <c r="E26" s="114" t="s">
        <v>322</v>
      </c>
      <c r="F26" s="114" t="s">
        <v>323</v>
      </c>
      <c r="G26" s="115" t="s">
        <v>329</v>
      </c>
      <c r="H26" s="114" t="s">
        <v>279</v>
      </c>
      <c r="I26" s="116" t="s">
        <v>301</v>
      </c>
      <c r="J26" s="114" t="s">
        <v>272</v>
      </c>
      <c r="K26" s="114" t="s">
        <v>280</v>
      </c>
    </row>
    <row r="27" spans="1:11" x14ac:dyDescent="0.3">
      <c r="A27" s="114">
        <v>8</v>
      </c>
      <c r="B27" s="114" t="s">
        <v>272</v>
      </c>
      <c r="C27" s="114" t="s">
        <v>330</v>
      </c>
      <c r="D27" s="114" t="s">
        <v>331</v>
      </c>
      <c r="E27" s="114" t="s">
        <v>322</v>
      </c>
      <c r="F27" s="114" t="s">
        <v>323</v>
      </c>
      <c r="G27" s="115" t="s">
        <v>332</v>
      </c>
      <c r="H27" s="114" t="s">
        <v>333</v>
      </c>
      <c r="I27" s="132" t="s">
        <v>334</v>
      </c>
      <c r="J27" s="114" t="s">
        <v>272</v>
      </c>
      <c r="K27" s="114" t="s">
        <v>280</v>
      </c>
    </row>
    <row r="28" spans="1:11" x14ac:dyDescent="0.3">
      <c r="A28" s="114">
        <v>8</v>
      </c>
      <c r="B28" s="114" t="s">
        <v>272</v>
      </c>
      <c r="C28" s="115" t="s">
        <v>289</v>
      </c>
      <c r="D28" s="115" t="s">
        <v>335</v>
      </c>
      <c r="E28" s="115" t="s">
        <v>322</v>
      </c>
      <c r="F28" s="115" t="s">
        <v>323</v>
      </c>
      <c r="G28" s="115" t="s">
        <v>336</v>
      </c>
      <c r="H28" s="114" t="s">
        <v>337</v>
      </c>
      <c r="J28" s="114" t="s">
        <v>272</v>
      </c>
      <c r="K28" s="114" t="s">
        <v>280</v>
      </c>
    </row>
    <row r="29" spans="1:11" x14ac:dyDescent="0.3">
      <c r="A29" s="114">
        <v>8</v>
      </c>
      <c r="B29" s="114" t="s">
        <v>272</v>
      </c>
      <c r="C29" s="115" t="s">
        <v>289</v>
      </c>
      <c r="D29" s="115" t="s">
        <v>338</v>
      </c>
      <c r="E29" s="115" t="s">
        <v>322</v>
      </c>
      <c r="F29" s="115" t="s">
        <v>323</v>
      </c>
      <c r="G29" s="115" t="s">
        <v>339</v>
      </c>
      <c r="H29" s="114" t="s">
        <v>337</v>
      </c>
      <c r="J29" s="114" t="s">
        <v>272</v>
      </c>
      <c r="K29" s="114" t="s">
        <v>280</v>
      </c>
    </row>
    <row r="30" spans="1:11" x14ac:dyDescent="0.3">
      <c r="A30" s="114">
        <v>8</v>
      </c>
      <c r="B30" s="114" t="s">
        <v>272</v>
      </c>
      <c r="C30" s="114" t="s">
        <v>289</v>
      </c>
      <c r="D30" s="114" t="s">
        <v>340</v>
      </c>
      <c r="E30" s="114" t="s">
        <v>322</v>
      </c>
      <c r="F30" s="114" t="s">
        <v>323</v>
      </c>
      <c r="G30" s="115" t="s">
        <v>341</v>
      </c>
      <c r="H30" s="114" t="s">
        <v>337</v>
      </c>
      <c r="J30" s="114" t="s">
        <v>272</v>
      </c>
      <c r="K30" s="114" t="s">
        <v>280</v>
      </c>
    </row>
    <row r="31" spans="1:11" x14ac:dyDescent="0.3">
      <c r="A31" s="114">
        <v>8</v>
      </c>
      <c r="B31" s="114" t="s">
        <v>272</v>
      </c>
      <c r="C31" s="114" t="s">
        <v>289</v>
      </c>
      <c r="D31" s="114" t="s">
        <v>342</v>
      </c>
      <c r="E31" s="114" t="s">
        <v>322</v>
      </c>
      <c r="F31" s="114" t="s">
        <v>343</v>
      </c>
      <c r="G31" s="115" t="s">
        <v>344</v>
      </c>
      <c r="H31" s="114" t="s">
        <v>337</v>
      </c>
      <c r="J31" s="114" t="s">
        <v>272</v>
      </c>
      <c r="K31" s="114" t="s">
        <v>280</v>
      </c>
    </row>
    <row r="32" spans="1:11" x14ac:dyDescent="0.3">
      <c r="A32" s="114">
        <v>8</v>
      </c>
      <c r="B32" s="114" t="s">
        <v>272</v>
      </c>
      <c r="C32" s="114" t="s">
        <v>345</v>
      </c>
      <c r="D32" s="114" t="s">
        <v>346</v>
      </c>
      <c r="E32" s="114" t="s">
        <v>347</v>
      </c>
      <c r="F32" s="114" t="s">
        <v>347</v>
      </c>
      <c r="G32" s="115" t="s">
        <v>348</v>
      </c>
      <c r="H32" s="114" t="s">
        <v>279</v>
      </c>
      <c r="I32" s="116" t="s">
        <v>349</v>
      </c>
      <c r="J32" s="114" t="s">
        <v>272</v>
      </c>
      <c r="K32" s="114" t="s">
        <v>280</v>
      </c>
    </row>
    <row r="33" spans="1:11" x14ac:dyDescent="0.3">
      <c r="A33" s="114">
        <v>8</v>
      </c>
      <c r="B33" s="114" t="s">
        <v>272</v>
      </c>
      <c r="C33" s="114" t="s">
        <v>350</v>
      </c>
      <c r="D33" s="115" t="s">
        <v>351</v>
      </c>
      <c r="E33" s="115" t="s">
        <v>322</v>
      </c>
      <c r="F33" s="115" t="s">
        <v>352</v>
      </c>
      <c r="G33" s="115" t="s">
        <v>353</v>
      </c>
      <c r="H33" s="115" t="s">
        <v>333</v>
      </c>
      <c r="I33" s="116" t="s">
        <v>354</v>
      </c>
      <c r="J33" s="114" t="s">
        <v>272</v>
      </c>
      <c r="K33" s="114" t="s">
        <v>280</v>
      </c>
    </row>
    <row r="34" spans="1:11" x14ac:dyDescent="0.3">
      <c r="A34" s="114">
        <v>8</v>
      </c>
      <c r="B34" s="114" t="s">
        <v>272</v>
      </c>
      <c r="C34" s="114" t="s">
        <v>355</v>
      </c>
      <c r="D34" s="115" t="s">
        <v>317</v>
      </c>
      <c r="E34" s="115" t="s">
        <v>322</v>
      </c>
      <c r="F34" s="115" t="s">
        <v>352</v>
      </c>
      <c r="G34" s="115" t="s">
        <v>356</v>
      </c>
      <c r="J34" s="114" t="s">
        <v>272</v>
      </c>
      <c r="K34" s="114" t="s">
        <v>280</v>
      </c>
    </row>
    <row r="35" spans="1:11" x14ac:dyDescent="0.3">
      <c r="A35" s="114">
        <v>8</v>
      </c>
      <c r="B35" s="114" t="s">
        <v>272</v>
      </c>
      <c r="C35" s="115" t="s">
        <v>289</v>
      </c>
      <c r="D35" s="114" t="s">
        <v>357</v>
      </c>
      <c r="E35" s="114" t="s">
        <v>322</v>
      </c>
      <c r="F35" s="114" t="s">
        <v>352</v>
      </c>
      <c r="G35" s="115" t="s">
        <v>358</v>
      </c>
      <c r="J35" s="114" t="s">
        <v>272</v>
      </c>
      <c r="K35" s="114" t="s">
        <v>280</v>
      </c>
    </row>
    <row r="36" spans="1:11" x14ac:dyDescent="0.3">
      <c r="A36" s="114">
        <v>8</v>
      </c>
      <c r="B36" s="114" t="s">
        <v>272</v>
      </c>
      <c r="C36" s="115" t="s">
        <v>289</v>
      </c>
      <c r="D36" s="114" t="s">
        <v>359</v>
      </c>
      <c r="E36" s="114" t="s">
        <v>322</v>
      </c>
      <c r="F36" s="114" t="s">
        <v>352</v>
      </c>
      <c r="G36" s="115" t="s">
        <v>360</v>
      </c>
      <c r="J36" s="114" t="s">
        <v>272</v>
      </c>
      <c r="K36" s="114" t="s">
        <v>280</v>
      </c>
    </row>
    <row r="37" spans="1:11" x14ac:dyDescent="0.3">
      <c r="A37" s="114">
        <v>8</v>
      </c>
      <c r="B37" s="114" t="s">
        <v>272</v>
      </c>
      <c r="C37" s="115" t="s">
        <v>289</v>
      </c>
      <c r="D37" s="114" t="s">
        <v>361</v>
      </c>
      <c r="E37" s="114" t="s">
        <v>322</v>
      </c>
      <c r="F37" s="114" t="s">
        <v>352</v>
      </c>
      <c r="G37" s="115" t="s">
        <v>362</v>
      </c>
      <c r="J37" s="114" t="s">
        <v>272</v>
      </c>
      <c r="K37" s="114" t="s">
        <v>280</v>
      </c>
    </row>
    <row r="38" spans="1:11" x14ac:dyDescent="0.3">
      <c r="A38" s="114">
        <v>8</v>
      </c>
      <c r="B38" s="114" t="s">
        <v>272</v>
      </c>
      <c r="C38" s="115" t="s">
        <v>289</v>
      </c>
      <c r="D38" s="114" t="s">
        <v>363</v>
      </c>
      <c r="E38" s="114" t="s">
        <v>322</v>
      </c>
      <c r="F38" s="114" t="s">
        <v>352</v>
      </c>
      <c r="G38" s="115" t="s">
        <v>364</v>
      </c>
      <c r="J38" s="114" t="s">
        <v>272</v>
      </c>
      <c r="K38" s="114" t="s">
        <v>280</v>
      </c>
    </row>
    <row r="39" spans="1:11" x14ac:dyDescent="0.3">
      <c r="A39" s="114">
        <v>8</v>
      </c>
      <c r="B39" s="114" t="s">
        <v>272</v>
      </c>
      <c r="C39" s="115" t="s">
        <v>289</v>
      </c>
      <c r="D39" s="114" t="s">
        <v>365</v>
      </c>
      <c r="E39" s="114" t="s">
        <v>322</v>
      </c>
      <c r="F39" s="114" t="s">
        <v>352</v>
      </c>
      <c r="G39" s="115" t="s">
        <v>366</v>
      </c>
      <c r="J39" s="114" t="s">
        <v>272</v>
      </c>
      <c r="K39" s="114" t="s">
        <v>280</v>
      </c>
    </row>
    <row r="40" spans="1:11" x14ac:dyDescent="0.3">
      <c r="A40" s="114">
        <v>8</v>
      </c>
      <c r="B40" s="114" t="s">
        <v>272</v>
      </c>
      <c r="C40" s="115" t="s">
        <v>289</v>
      </c>
      <c r="D40" s="114" t="s">
        <v>367</v>
      </c>
      <c r="E40" s="114" t="s">
        <v>322</v>
      </c>
      <c r="F40" s="114" t="s">
        <v>352</v>
      </c>
      <c r="G40" s="115" t="s">
        <v>368</v>
      </c>
      <c r="J40" s="114" t="s">
        <v>272</v>
      </c>
      <c r="K40" s="114" t="s">
        <v>280</v>
      </c>
    </row>
    <row r="41" spans="1:11" x14ac:dyDescent="0.3">
      <c r="A41" s="114">
        <v>8</v>
      </c>
      <c r="B41" s="114" t="s">
        <v>272</v>
      </c>
      <c r="C41" s="115" t="s">
        <v>289</v>
      </c>
      <c r="D41" s="114" t="s">
        <v>369</v>
      </c>
      <c r="E41" s="114" t="s">
        <v>322</v>
      </c>
      <c r="F41" s="114" t="s">
        <v>352</v>
      </c>
      <c r="G41" s="115" t="s">
        <v>370</v>
      </c>
      <c r="J41" s="114" t="s">
        <v>272</v>
      </c>
      <c r="K41" s="114" t="s">
        <v>280</v>
      </c>
    </row>
    <row r="42" spans="1:11" x14ac:dyDescent="0.3">
      <c r="A42" s="114">
        <v>8</v>
      </c>
      <c r="B42" s="114" t="s">
        <v>272</v>
      </c>
      <c r="C42" s="115" t="s">
        <v>289</v>
      </c>
      <c r="D42" s="114" t="s">
        <v>371</v>
      </c>
      <c r="E42" s="114" t="s">
        <v>322</v>
      </c>
      <c r="F42" s="114" t="s">
        <v>352</v>
      </c>
      <c r="G42" s="115" t="s">
        <v>372</v>
      </c>
      <c r="J42" s="114" t="s">
        <v>272</v>
      </c>
      <c r="K42" s="114" t="s">
        <v>280</v>
      </c>
    </row>
    <row r="43" spans="1:11" x14ac:dyDescent="0.3">
      <c r="A43" s="114">
        <v>8</v>
      </c>
      <c r="B43" s="114" t="s">
        <v>272</v>
      </c>
      <c r="C43" s="115" t="s">
        <v>289</v>
      </c>
      <c r="D43" s="114" t="s">
        <v>373</v>
      </c>
      <c r="E43" s="114" t="s">
        <v>322</v>
      </c>
      <c r="F43" s="114" t="s">
        <v>352</v>
      </c>
      <c r="G43" s="115" t="s">
        <v>374</v>
      </c>
      <c r="J43" s="114" t="s">
        <v>272</v>
      </c>
      <c r="K43" s="114" t="s">
        <v>280</v>
      </c>
    </row>
    <row r="44" spans="1:11" x14ac:dyDescent="0.3">
      <c r="A44" s="114">
        <v>8</v>
      </c>
      <c r="B44" s="114" t="s">
        <v>272</v>
      </c>
      <c r="C44" s="115" t="s">
        <v>289</v>
      </c>
      <c r="D44" s="114" t="s">
        <v>375</v>
      </c>
      <c r="E44" s="114" t="s">
        <v>322</v>
      </c>
      <c r="F44" s="114" t="s">
        <v>352</v>
      </c>
      <c r="G44" s="115" t="s">
        <v>376</v>
      </c>
      <c r="J44" s="114" t="s">
        <v>272</v>
      </c>
      <c r="K44" s="114" t="s">
        <v>280</v>
      </c>
    </row>
    <row r="45" spans="1:11" x14ac:dyDescent="0.3">
      <c r="A45" s="114">
        <v>8</v>
      </c>
      <c r="B45" s="114" t="s">
        <v>272</v>
      </c>
      <c r="C45" s="115" t="s">
        <v>289</v>
      </c>
      <c r="D45" s="114" t="s">
        <v>377</v>
      </c>
      <c r="E45" s="114" t="s">
        <v>322</v>
      </c>
      <c r="F45" s="114" t="s">
        <v>352</v>
      </c>
      <c r="G45" s="115" t="s">
        <v>378</v>
      </c>
      <c r="J45" s="114" t="s">
        <v>272</v>
      </c>
      <c r="K45" s="114" t="s">
        <v>280</v>
      </c>
    </row>
    <row r="46" spans="1:11" x14ac:dyDescent="0.3">
      <c r="A46" s="114">
        <v>8</v>
      </c>
      <c r="B46" s="114" t="s">
        <v>272</v>
      </c>
      <c r="C46" s="114" t="s">
        <v>298</v>
      </c>
      <c r="D46" s="114" t="s">
        <v>379</v>
      </c>
      <c r="E46" s="114" t="s">
        <v>380</v>
      </c>
      <c r="F46" s="114" t="s">
        <v>381</v>
      </c>
      <c r="G46" s="115" t="s">
        <v>382</v>
      </c>
      <c r="H46" s="114" t="s">
        <v>279</v>
      </c>
      <c r="I46" s="116" t="s">
        <v>301</v>
      </c>
      <c r="J46" s="114" t="s">
        <v>272</v>
      </c>
      <c r="K46" s="114" t="s">
        <v>280</v>
      </c>
    </row>
    <row r="47" spans="1:11" x14ac:dyDescent="0.3">
      <c r="A47" s="114">
        <v>8</v>
      </c>
      <c r="B47" s="114" t="s">
        <v>272</v>
      </c>
      <c r="C47" s="114" t="s">
        <v>289</v>
      </c>
      <c r="D47" s="114" t="s">
        <v>383</v>
      </c>
      <c r="E47" s="114" t="s">
        <v>380</v>
      </c>
      <c r="F47" s="114" t="s">
        <v>381</v>
      </c>
      <c r="G47" s="115" t="s">
        <v>384</v>
      </c>
      <c r="I47" s="116"/>
      <c r="J47" s="114" t="s">
        <v>272</v>
      </c>
      <c r="K47" s="114" t="s">
        <v>280</v>
      </c>
    </row>
    <row r="48" spans="1:11" x14ac:dyDescent="0.3">
      <c r="A48" s="114">
        <v>8</v>
      </c>
      <c r="B48" s="114" t="s">
        <v>272</v>
      </c>
      <c r="C48" s="114" t="s">
        <v>385</v>
      </c>
      <c r="D48" s="114" t="s">
        <v>386</v>
      </c>
      <c r="E48" s="114" t="s">
        <v>380</v>
      </c>
      <c r="F48" s="114" t="s">
        <v>387</v>
      </c>
      <c r="G48" s="126" t="s">
        <v>388</v>
      </c>
      <c r="H48" s="114" t="s">
        <v>389</v>
      </c>
      <c r="I48" s="116" t="s">
        <v>390</v>
      </c>
      <c r="J48" s="114" t="s">
        <v>272</v>
      </c>
      <c r="K48" s="114" t="s">
        <v>280</v>
      </c>
    </row>
    <row r="49" spans="1:11" x14ac:dyDescent="0.3">
      <c r="A49" s="114">
        <v>8</v>
      </c>
      <c r="B49" s="114" t="s">
        <v>272</v>
      </c>
      <c r="C49" s="114" t="s">
        <v>298</v>
      </c>
      <c r="D49" s="114" t="s">
        <v>391</v>
      </c>
      <c r="E49" s="114" t="s">
        <v>322</v>
      </c>
      <c r="F49" s="114" t="s">
        <v>352</v>
      </c>
      <c r="G49" s="126" t="s">
        <v>392</v>
      </c>
      <c r="H49" s="114" t="s">
        <v>279</v>
      </c>
      <c r="I49" s="116" t="s">
        <v>301</v>
      </c>
      <c r="J49" s="114" t="s">
        <v>272</v>
      </c>
      <c r="K49" s="114" t="s">
        <v>280</v>
      </c>
    </row>
    <row r="50" spans="1:11" x14ac:dyDescent="0.3">
      <c r="A50" s="114">
        <v>8</v>
      </c>
      <c r="B50" s="114" t="s">
        <v>272</v>
      </c>
      <c r="C50" s="114" t="s">
        <v>298</v>
      </c>
      <c r="D50" s="114" t="s">
        <v>393</v>
      </c>
      <c r="E50" s="114" t="s">
        <v>322</v>
      </c>
      <c r="F50" s="114" t="s">
        <v>352</v>
      </c>
      <c r="G50" s="126" t="s">
        <v>394</v>
      </c>
      <c r="H50" s="114" t="s">
        <v>279</v>
      </c>
      <c r="I50" s="116" t="s">
        <v>301</v>
      </c>
      <c r="J50" s="114" t="s">
        <v>272</v>
      </c>
      <c r="K50" s="114" t="s">
        <v>280</v>
      </c>
    </row>
    <row r="51" spans="1:11" s="133" customFormat="1" x14ac:dyDescent="0.3">
      <c r="C51" s="133" t="s">
        <v>296</v>
      </c>
      <c r="D51" s="128"/>
      <c r="E51" s="128"/>
      <c r="F51" s="128"/>
      <c r="G51" s="128"/>
    </row>
    <row r="52" spans="1:11" s="121" customFormat="1" x14ac:dyDescent="0.3">
      <c r="C52" s="121" t="s">
        <v>273</v>
      </c>
      <c r="G52" s="127" t="s">
        <v>395</v>
      </c>
    </row>
    <row r="53" spans="1:11" x14ac:dyDescent="0.3">
      <c r="A53" s="125">
        <v>6</v>
      </c>
      <c r="B53" s="114" t="s">
        <v>272</v>
      </c>
      <c r="C53" s="114" t="s">
        <v>289</v>
      </c>
      <c r="D53" s="126" t="s">
        <v>396</v>
      </c>
      <c r="E53" s="126" t="s">
        <v>397</v>
      </c>
      <c r="F53" s="126" t="s">
        <v>398</v>
      </c>
      <c r="G53" s="126" t="s">
        <v>399</v>
      </c>
      <c r="I53" s="126"/>
      <c r="J53" s="114" t="s">
        <v>272</v>
      </c>
      <c r="K53" s="114" t="s">
        <v>280</v>
      </c>
    </row>
    <row r="54" spans="1:11" x14ac:dyDescent="0.3">
      <c r="A54" s="125">
        <v>6</v>
      </c>
      <c r="B54" s="114" t="s">
        <v>272</v>
      </c>
      <c r="C54" s="114" t="s">
        <v>289</v>
      </c>
      <c r="D54" s="126" t="s">
        <v>400</v>
      </c>
      <c r="E54" s="126" t="s">
        <v>397</v>
      </c>
      <c r="F54" s="126" t="s">
        <v>398</v>
      </c>
      <c r="G54" s="126" t="s">
        <v>401</v>
      </c>
      <c r="I54" s="126"/>
      <c r="J54" s="114" t="s">
        <v>272</v>
      </c>
      <c r="K54" s="114" t="s">
        <v>280</v>
      </c>
    </row>
    <row r="55" spans="1:11" x14ac:dyDescent="0.3">
      <c r="A55" s="125">
        <v>9</v>
      </c>
      <c r="B55" s="114" t="s">
        <v>272</v>
      </c>
      <c r="C55" s="114" t="s">
        <v>402</v>
      </c>
      <c r="D55" s="114" t="s">
        <v>403</v>
      </c>
      <c r="E55" s="114" t="s">
        <v>397</v>
      </c>
      <c r="F55" s="126" t="s">
        <v>404</v>
      </c>
      <c r="G55" s="126" t="s">
        <v>405</v>
      </c>
      <c r="H55" s="114" t="s">
        <v>279</v>
      </c>
      <c r="I55" s="116" t="s">
        <v>406</v>
      </c>
      <c r="J55" s="114" t="s">
        <v>272</v>
      </c>
      <c r="K55" s="114" t="s">
        <v>280</v>
      </c>
    </row>
    <row r="56" spans="1:11" x14ac:dyDescent="0.3">
      <c r="A56" s="125">
        <v>6</v>
      </c>
      <c r="B56" s="114" t="s">
        <v>272</v>
      </c>
      <c r="C56" s="114" t="s">
        <v>407</v>
      </c>
      <c r="D56" s="114" t="s">
        <v>408</v>
      </c>
      <c r="E56" s="114" t="s">
        <v>397</v>
      </c>
      <c r="F56" s="126" t="s">
        <v>409</v>
      </c>
      <c r="G56" s="126" t="s">
        <v>410</v>
      </c>
      <c r="H56" s="114" t="s">
        <v>279</v>
      </c>
      <c r="I56" s="116" t="s">
        <v>411</v>
      </c>
      <c r="J56" s="114" t="s">
        <v>272</v>
      </c>
      <c r="K56" s="114" t="s">
        <v>280</v>
      </c>
    </row>
    <row r="57" spans="1:11" x14ac:dyDescent="0.3">
      <c r="A57" s="125">
        <v>6</v>
      </c>
      <c r="B57" s="114" t="s">
        <v>272</v>
      </c>
      <c r="C57" s="114" t="s">
        <v>289</v>
      </c>
      <c r="D57" s="114" t="s">
        <v>412</v>
      </c>
      <c r="E57" s="114" t="s">
        <v>397</v>
      </c>
      <c r="F57" s="126" t="s">
        <v>409</v>
      </c>
      <c r="G57" s="126" t="s">
        <v>413</v>
      </c>
      <c r="I57" s="116"/>
      <c r="J57" s="114" t="s">
        <v>272</v>
      </c>
      <c r="K57" s="114" t="s">
        <v>280</v>
      </c>
    </row>
    <row r="58" spans="1:11" x14ac:dyDescent="0.3">
      <c r="A58" s="125">
        <v>6</v>
      </c>
      <c r="B58" s="114" t="s">
        <v>272</v>
      </c>
      <c r="C58" s="114" t="s">
        <v>414</v>
      </c>
      <c r="D58" s="114" t="s">
        <v>415</v>
      </c>
      <c r="E58" s="114" t="s">
        <v>397</v>
      </c>
      <c r="F58" s="114" t="s">
        <v>416</v>
      </c>
      <c r="G58" s="126" t="s">
        <v>417</v>
      </c>
      <c r="H58" s="114" t="s">
        <v>279</v>
      </c>
      <c r="I58" s="116" t="s">
        <v>418</v>
      </c>
      <c r="J58" s="114" t="s">
        <v>272</v>
      </c>
      <c r="K58" s="114" t="s">
        <v>280</v>
      </c>
    </row>
    <row r="59" spans="1:11" x14ac:dyDescent="0.3">
      <c r="A59" s="125">
        <v>7</v>
      </c>
      <c r="B59" s="114" t="s">
        <v>272</v>
      </c>
      <c r="C59" s="114" t="s">
        <v>289</v>
      </c>
      <c r="D59" s="126" t="s">
        <v>419</v>
      </c>
      <c r="E59" s="114" t="s">
        <v>420</v>
      </c>
      <c r="F59" s="126" t="s">
        <v>421</v>
      </c>
      <c r="G59" s="134" t="s">
        <v>422</v>
      </c>
      <c r="H59" s="114" t="s">
        <v>337</v>
      </c>
      <c r="J59" s="114" t="s">
        <v>272</v>
      </c>
      <c r="K59" s="114" t="s">
        <v>280</v>
      </c>
    </row>
    <row r="60" spans="1:11" x14ac:dyDescent="0.3">
      <c r="A60" s="125">
        <v>7</v>
      </c>
      <c r="B60" s="114" t="s">
        <v>272</v>
      </c>
      <c r="C60" s="114" t="s">
        <v>289</v>
      </c>
      <c r="D60" s="126" t="s">
        <v>423</v>
      </c>
      <c r="E60" s="114" t="s">
        <v>420</v>
      </c>
      <c r="F60" s="126" t="s">
        <v>421</v>
      </c>
      <c r="G60" s="134" t="s">
        <v>424</v>
      </c>
      <c r="H60" s="114" t="s">
        <v>337</v>
      </c>
      <c r="I60" s="126"/>
      <c r="J60" s="114" t="s">
        <v>272</v>
      </c>
      <c r="K60" s="114" t="s">
        <v>280</v>
      </c>
    </row>
    <row r="61" spans="1:11" x14ac:dyDescent="0.3">
      <c r="A61" s="125">
        <v>6</v>
      </c>
      <c r="B61" s="114" t="s">
        <v>272</v>
      </c>
      <c r="C61" s="114" t="s">
        <v>289</v>
      </c>
      <c r="D61" s="126" t="s">
        <v>425</v>
      </c>
      <c r="E61" s="126" t="s">
        <v>397</v>
      </c>
      <c r="F61" s="126" t="s">
        <v>398</v>
      </c>
      <c r="G61" s="126" t="s">
        <v>426</v>
      </c>
      <c r="I61" s="126"/>
      <c r="J61" s="114" t="s">
        <v>272</v>
      </c>
      <c r="K61" s="114" t="s">
        <v>280</v>
      </c>
    </row>
    <row r="62" spans="1:11" x14ac:dyDescent="0.3">
      <c r="A62" s="125">
        <v>6</v>
      </c>
      <c r="B62" s="114" t="s">
        <v>272</v>
      </c>
      <c r="C62" s="114" t="s">
        <v>289</v>
      </c>
      <c r="D62" s="126" t="s">
        <v>427</v>
      </c>
      <c r="E62" s="126" t="s">
        <v>397</v>
      </c>
      <c r="F62" s="126" t="s">
        <v>398</v>
      </c>
      <c r="G62" s="126" t="s">
        <v>428</v>
      </c>
      <c r="I62" s="126"/>
      <c r="J62" s="114" t="s">
        <v>272</v>
      </c>
      <c r="K62" s="114" t="s">
        <v>280</v>
      </c>
    </row>
    <row r="63" spans="1:11" x14ac:dyDescent="0.3">
      <c r="A63" s="125">
        <v>6</v>
      </c>
      <c r="B63" s="114" t="s">
        <v>272</v>
      </c>
      <c r="C63" s="114" t="s">
        <v>407</v>
      </c>
      <c r="D63" s="114" t="s">
        <v>429</v>
      </c>
      <c r="E63" s="114" t="s">
        <v>397</v>
      </c>
      <c r="F63" s="114" t="s">
        <v>409</v>
      </c>
      <c r="G63" s="126" t="s">
        <v>430</v>
      </c>
      <c r="H63" s="114" t="s">
        <v>279</v>
      </c>
      <c r="I63" s="116" t="s">
        <v>411</v>
      </c>
      <c r="J63" s="114" t="s">
        <v>272</v>
      </c>
      <c r="K63" s="114" t="s">
        <v>280</v>
      </c>
    </row>
    <row r="64" spans="1:11" x14ac:dyDescent="0.3">
      <c r="A64" s="125">
        <v>6</v>
      </c>
      <c r="B64" s="114" t="s">
        <v>272</v>
      </c>
      <c r="C64" s="114" t="s">
        <v>289</v>
      </c>
      <c r="D64" s="114" t="s">
        <v>431</v>
      </c>
      <c r="E64" s="114" t="s">
        <v>397</v>
      </c>
      <c r="F64" s="114" t="s">
        <v>409</v>
      </c>
      <c r="G64" s="126" t="s">
        <v>432</v>
      </c>
      <c r="I64" s="116"/>
      <c r="J64" s="114" t="s">
        <v>272</v>
      </c>
      <c r="K64" s="114" t="s">
        <v>280</v>
      </c>
    </row>
    <row r="65" spans="1:11" x14ac:dyDescent="0.3">
      <c r="A65" s="125">
        <v>6</v>
      </c>
      <c r="B65" s="114" t="s">
        <v>272</v>
      </c>
      <c r="C65" s="114" t="s">
        <v>414</v>
      </c>
      <c r="D65" s="114" t="s">
        <v>433</v>
      </c>
      <c r="E65" s="114" t="s">
        <v>397</v>
      </c>
      <c r="F65" s="114" t="s">
        <v>416</v>
      </c>
      <c r="G65" s="126" t="s">
        <v>434</v>
      </c>
      <c r="H65" s="114" t="s">
        <v>279</v>
      </c>
      <c r="I65" s="116" t="s">
        <v>435</v>
      </c>
      <c r="J65" s="114" t="s">
        <v>272</v>
      </c>
      <c r="K65" s="114" t="s">
        <v>280</v>
      </c>
    </row>
    <row r="66" spans="1:11" x14ac:dyDescent="0.3">
      <c r="A66" s="125">
        <v>7</v>
      </c>
      <c r="B66" s="114" t="s">
        <v>272</v>
      </c>
      <c r="C66" s="114" t="s">
        <v>289</v>
      </c>
      <c r="D66" s="126" t="s">
        <v>436</v>
      </c>
      <c r="E66" s="114" t="s">
        <v>420</v>
      </c>
      <c r="F66" s="126" t="s">
        <v>421</v>
      </c>
      <c r="G66" s="134" t="s">
        <v>437</v>
      </c>
      <c r="H66" s="114" t="s">
        <v>337</v>
      </c>
      <c r="I66" s="126"/>
      <c r="J66" s="114" t="s">
        <v>272</v>
      </c>
      <c r="K66" s="114" t="s">
        <v>280</v>
      </c>
    </row>
    <row r="67" spans="1:11" x14ac:dyDescent="0.3">
      <c r="A67" s="125">
        <v>10</v>
      </c>
      <c r="B67" s="114" t="s">
        <v>272</v>
      </c>
      <c r="C67" s="114" t="s">
        <v>289</v>
      </c>
      <c r="D67" s="126" t="s">
        <v>438</v>
      </c>
      <c r="E67" s="114" t="s">
        <v>420</v>
      </c>
      <c r="F67" s="126" t="s">
        <v>421</v>
      </c>
      <c r="G67" s="134" t="s">
        <v>439</v>
      </c>
      <c r="H67" s="114" t="s">
        <v>337</v>
      </c>
      <c r="I67" s="126"/>
      <c r="J67" s="114" t="s">
        <v>272</v>
      </c>
      <c r="K67" s="114" t="s">
        <v>280</v>
      </c>
    </row>
    <row r="68" spans="1:11" x14ac:dyDescent="0.3">
      <c r="A68" s="125">
        <v>6</v>
      </c>
      <c r="B68" s="114" t="s">
        <v>272</v>
      </c>
      <c r="C68" s="114" t="s">
        <v>289</v>
      </c>
      <c r="D68" s="126" t="s">
        <v>440</v>
      </c>
      <c r="E68" s="126" t="s">
        <v>397</v>
      </c>
      <c r="F68" s="126" t="s">
        <v>398</v>
      </c>
      <c r="G68" s="126" t="s">
        <v>441</v>
      </c>
      <c r="I68" s="126"/>
      <c r="J68" s="114" t="s">
        <v>272</v>
      </c>
      <c r="K68" s="114" t="s">
        <v>280</v>
      </c>
    </row>
    <row r="69" spans="1:11" x14ac:dyDescent="0.3">
      <c r="A69" s="125">
        <v>6</v>
      </c>
      <c r="B69" s="114" t="s">
        <v>272</v>
      </c>
      <c r="C69" s="114" t="s">
        <v>289</v>
      </c>
      <c r="D69" s="126" t="s">
        <v>442</v>
      </c>
      <c r="E69" s="126" t="s">
        <v>397</v>
      </c>
      <c r="F69" s="126" t="s">
        <v>398</v>
      </c>
      <c r="G69" s="126" t="s">
        <v>443</v>
      </c>
      <c r="I69" s="126"/>
      <c r="J69" s="114" t="s">
        <v>272</v>
      </c>
      <c r="K69" s="114" t="s">
        <v>280</v>
      </c>
    </row>
    <row r="70" spans="1:11" x14ac:dyDescent="0.3">
      <c r="A70" s="125">
        <v>6</v>
      </c>
      <c r="B70" s="114" t="s">
        <v>272</v>
      </c>
      <c r="C70" s="114" t="s">
        <v>407</v>
      </c>
      <c r="D70" s="114" t="s">
        <v>444</v>
      </c>
      <c r="E70" s="114" t="s">
        <v>397</v>
      </c>
      <c r="F70" s="114" t="s">
        <v>409</v>
      </c>
      <c r="G70" s="126" t="s">
        <v>445</v>
      </c>
      <c r="H70" s="114" t="s">
        <v>279</v>
      </c>
      <c r="I70" s="116" t="s">
        <v>411</v>
      </c>
      <c r="J70" s="114" t="s">
        <v>272</v>
      </c>
      <c r="K70" s="114" t="s">
        <v>280</v>
      </c>
    </row>
    <row r="71" spans="1:11" x14ac:dyDescent="0.3">
      <c r="A71" s="125">
        <v>6</v>
      </c>
      <c r="B71" s="114" t="s">
        <v>272</v>
      </c>
      <c r="C71" s="114" t="s">
        <v>289</v>
      </c>
      <c r="D71" s="114" t="s">
        <v>446</v>
      </c>
      <c r="E71" s="114" t="s">
        <v>397</v>
      </c>
      <c r="F71" s="114" t="s">
        <v>409</v>
      </c>
      <c r="G71" s="126" t="s">
        <v>447</v>
      </c>
      <c r="I71" s="116"/>
      <c r="J71" s="114" t="s">
        <v>272</v>
      </c>
      <c r="K71" s="114" t="s">
        <v>280</v>
      </c>
    </row>
    <row r="72" spans="1:11" x14ac:dyDescent="0.3">
      <c r="A72" s="125">
        <v>6</v>
      </c>
      <c r="B72" s="114" t="s">
        <v>272</v>
      </c>
      <c r="C72" s="114" t="s">
        <v>414</v>
      </c>
      <c r="D72" s="114" t="s">
        <v>448</v>
      </c>
      <c r="E72" s="114" t="s">
        <v>397</v>
      </c>
      <c r="F72" s="114" t="s">
        <v>416</v>
      </c>
      <c r="G72" s="126" t="s">
        <v>449</v>
      </c>
      <c r="H72" s="114" t="s">
        <v>279</v>
      </c>
      <c r="I72" s="116" t="s">
        <v>435</v>
      </c>
      <c r="J72" s="114" t="s">
        <v>272</v>
      </c>
      <c r="K72" s="114" t="s">
        <v>280</v>
      </c>
    </row>
    <row r="73" spans="1:11" x14ac:dyDescent="0.3">
      <c r="A73" s="125">
        <v>9</v>
      </c>
      <c r="B73" s="114" t="s">
        <v>272</v>
      </c>
      <c r="C73" s="114" t="s">
        <v>402</v>
      </c>
      <c r="D73" s="114" t="s">
        <v>450</v>
      </c>
      <c r="E73" s="114" t="s">
        <v>397</v>
      </c>
      <c r="F73" s="114" t="s">
        <v>404</v>
      </c>
      <c r="G73" s="126" t="s">
        <v>451</v>
      </c>
      <c r="H73" s="114" t="s">
        <v>333</v>
      </c>
      <c r="I73" s="116" t="s">
        <v>406</v>
      </c>
      <c r="J73" s="114" t="s">
        <v>272</v>
      </c>
      <c r="K73" s="114" t="s">
        <v>280</v>
      </c>
    </row>
    <row r="74" spans="1:11" x14ac:dyDescent="0.3">
      <c r="A74" s="125">
        <v>7</v>
      </c>
      <c r="B74" s="114" t="s">
        <v>272</v>
      </c>
      <c r="C74" s="114" t="s">
        <v>289</v>
      </c>
      <c r="D74" s="126" t="s">
        <v>452</v>
      </c>
      <c r="E74" s="114" t="s">
        <v>420</v>
      </c>
      <c r="F74" s="126" t="s">
        <v>421</v>
      </c>
      <c r="G74" s="134" t="s">
        <v>453</v>
      </c>
      <c r="H74" s="114" t="s">
        <v>337</v>
      </c>
      <c r="I74" s="126"/>
      <c r="J74" s="114" t="s">
        <v>272</v>
      </c>
      <c r="K74" s="114" t="s">
        <v>280</v>
      </c>
    </row>
    <row r="75" spans="1:11" x14ac:dyDescent="0.3">
      <c r="A75" s="125">
        <v>10</v>
      </c>
      <c r="B75" s="114" t="s">
        <v>272</v>
      </c>
      <c r="C75" s="114" t="s">
        <v>289</v>
      </c>
      <c r="D75" s="126" t="s">
        <v>454</v>
      </c>
      <c r="E75" s="114" t="s">
        <v>420</v>
      </c>
      <c r="F75" s="126" t="s">
        <v>421</v>
      </c>
      <c r="G75" s="134" t="s">
        <v>455</v>
      </c>
      <c r="H75" s="114" t="s">
        <v>337</v>
      </c>
      <c r="I75" s="126"/>
      <c r="J75" s="114" t="s">
        <v>272</v>
      </c>
      <c r="K75" s="114" t="s">
        <v>280</v>
      </c>
    </row>
    <row r="76" spans="1:11" x14ac:dyDescent="0.3">
      <c r="A76" s="125">
        <v>6</v>
      </c>
      <c r="B76" s="114" t="s">
        <v>272</v>
      </c>
      <c r="C76" s="114" t="s">
        <v>289</v>
      </c>
      <c r="D76" s="126" t="s">
        <v>456</v>
      </c>
      <c r="E76" s="126" t="s">
        <v>397</v>
      </c>
      <c r="F76" s="126" t="s">
        <v>398</v>
      </c>
      <c r="G76" s="126" t="s">
        <v>457</v>
      </c>
      <c r="H76" s="114" t="s">
        <v>337</v>
      </c>
      <c r="I76" s="126"/>
      <c r="J76" s="114" t="s">
        <v>272</v>
      </c>
      <c r="K76" s="114" t="s">
        <v>280</v>
      </c>
    </row>
    <row r="77" spans="1:11" x14ac:dyDescent="0.3">
      <c r="A77" s="125">
        <v>6</v>
      </c>
      <c r="B77" s="114" t="s">
        <v>272</v>
      </c>
      <c r="C77" s="114" t="s">
        <v>289</v>
      </c>
      <c r="D77" s="126" t="s">
        <v>458</v>
      </c>
      <c r="E77" s="126" t="s">
        <v>397</v>
      </c>
      <c r="F77" s="126" t="s">
        <v>398</v>
      </c>
      <c r="G77" s="126" t="s">
        <v>459</v>
      </c>
      <c r="H77" s="114" t="s">
        <v>337</v>
      </c>
      <c r="I77" s="126"/>
      <c r="J77" s="114" t="s">
        <v>272</v>
      </c>
      <c r="K77" s="114" t="s">
        <v>280</v>
      </c>
    </row>
    <row r="78" spans="1:11" x14ac:dyDescent="0.3">
      <c r="A78" s="125">
        <v>6</v>
      </c>
      <c r="B78" s="114" t="s">
        <v>272</v>
      </c>
      <c r="C78" s="114" t="s">
        <v>289</v>
      </c>
      <c r="D78" s="126" t="s">
        <v>460</v>
      </c>
      <c r="E78" s="126" t="s">
        <v>397</v>
      </c>
      <c r="F78" s="126" t="s">
        <v>461</v>
      </c>
      <c r="G78" s="126" t="s">
        <v>462</v>
      </c>
      <c r="H78" s="114" t="s">
        <v>337</v>
      </c>
      <c r="I78" s="126"/>
      <c r="J78" s="114" t="s">
        <v>272</v>
      </c>
      <c r="K78" s="114" t="s">
        <v>280</v>
      </c>
    </row>
    <row r="79" spans="1:11" x14ac:dyDescent="0.3">
      <c r="A79" s="125">
        <v>11</v>
      </c>
      <c r="B79" s="114" t="s">
        <v>272</v>
      </c>
      <c r="C79" s="114" t="s">
        <v>463</v>
      </c>
      <c r="D79" s="114" t="s">
        <v>464</v>
      </c>
      <c r="E79" s="114" t="s">
        <v>465</v>
      </c>
      <c r="F79" s="114" t="s">
        <v>465</v>
      </c>
      <c r="G79" s="126" t="s">
        <v>466</v>
      </c>
      <c r="H79" s="114" t="s">
        <v>389</v>
      </c>
      <c r="I79" s="114" t="s">
        <v>467</v>
      </c>
      <c r="J79" s="114" t="s">
        <v>272</v>
      </c>
      <c r="K79" s="114" t="s">
        <v>280</v>
      </c>
    </row>
    <row r="80" spans="1:11" x14ac:dyDescent="0.3">
      <c r="A80" s="125">
        <v>11</v>
      </c>
      <c r="B80" s="114" t="s">
        <v>272</v>
      </c>
      <c r="C80" s="114" t="s">
        <v>468</v>
      </c>
      <c r="D80" s="114" t="s">
        <v>469</v>
      </c>
      <c r="E80" s="114" t="s">
        <v>465</v>
      </c>
      <c r="F80" s="114" t="s">
        <v>470</v>
      </c>
      <c r="G80" s="126" t="s">
        <v>471</v>
      </c>
      <c r="H80" s="114" t="s">
        <v>389</v>
      </c>
      <c r="I80" s="114" t="s">
        <v>472</v>
      </c>
      <c r="J80" s="114" t="s">
        <v>272</v>
      </c>
      <c r="K80" s="114" t="s">
        <v>280</v>
      </c>
    </row>
    <row r="81" spans="1:11" s="121" customFormat="1" x14ac:dyDescent="0.3">
      <c r="C81" s="121" t="s">
        <v>296</v>
      </c>
      <c r="G81" s="127"/>
    </row>
    <row r="82" spans="1:11" s="133" customFormat="1" x14ac:dyDescent="0.3">
      <c r="C82" s="133" t="s">
        <v>273</v>
      </c>
      <c r="G82" s="135" t="s">
        <v>473</v>
      </c>
    </row>
    <row r="83" spans="1:11" x14ac:dyDescent="0.3">
      <c r="A83" s="125">
        <v>7</v>
      </c>
      <c r="B83" s="114" t="s">
        <v>272</v>
      </c>
      <c r="C83" s="114" t="s">
        <v>298</v>
      </c>
      <c r="D83" s="114" t="s">
        <v>474</v>
      </c>
      <c r="E83" s="114" t="s">
        <v>475</v>
      </c>
      <c r="F83" s="114" t="s">
        <v>476</v>
      </c>
      <c r="G83" s="126" t="s">
        <v>477</v>
      </c>
      <c r="I83" s="116" t="s">
        <v>301</v>
      </c>
      <c r="J83" s="114" t="s">
        <v>272</v>
      </c>
      <c r="K83" s="114" t="s">
        <v>280</v>
      </c>
    </row>
    <row r="84" spans="1:11" x14ac:dyDescent="0.3">
      <c r="A84" s="125">
        <v>10</v>
      </c>
      <c r="B84" s="114" t="s">
        <v>272</v>
      </c>
      <c r="C84" s="114" t="s">
        <v>298</v>
      </c>
      <c r="D84" s="114" t="s">
        <v>478</v>
      </c>
      <c r="E84" s="114" t="s">
        <v>475</v>
      </c>
      <c r="F84" s="114" t="s">
        <v>470</v>
      </c>
      <c r="G84" s="126" t="s">
        <v>479</v>
      </c>
      <c r="I84" s="116" t="s">
        <v>301</v>
      </c>
      <c r="J84" s="114" t="s">
        <v>272</v>
      </c>
      <c r="K84" s="114" t="s">
        <v>280</v>
      </c>
    </row>
    <row r="85" spans="1:11" x14ac:dyDescent="0.3">
      <c r="A85" s="125">
        <v>6</v>
      </c>
      <c r="B85" s="114" t="s">
        <v>272</v>
      </c>
      <c r="C85" s="114" t="s">
        <v>298</v>
      </c>
      <c r="D85" s="114" t="s">
        <v>480</v>
      </c>
      <c r="E85" s="114" t="s">
        <v>481</v>
      </c>
      <c r="F85" s="114" t="s">
        <v>482</v>
      </c>
      <c r="G85" s="115" t="s">
        <v>483</v>
      </c>
      <c r="H85" s="114" t="s">
        <v>279</v>
      </c>
      <c r="I85" s="116" t="s">
        <v>301</v>
      </c>
      <c r="J85" s="114" t="s">
        <v>272</v>
      </c>
      <c r="K85" s="114" t="s">
        <v>280</v>
      </c>
    </row>
    <row r="86" spans="1:11" x14ac:dyDescent="0.3">
      <c r="A86" s="125">
        <v>6</v>
      </c>
      <c r="B86" s="114" t="s">
        <v>272</v>
      </c>
      <c r="C86" s="114" t="s">
        <v>484</v>
      </c>
      <c r="D86" s="114" t="s">
        <v>485</v>
      </c>
      <c r="E86" s="114" t="s">
        <v>481</v>
      </c>
      <c r="F86" s="114" t="s">
        <v>482</v>
      </c>
      <c r="G86" s="115" t="s">
        <v>486</v>
      </c>
      <c r="H86" s="115" t="s">
        <v>333</v>
      </c>
      <c r="I86" s="126" t="s">
        <v>487</v>
      </c>
      <c r="J86" s="114" t="s">
        <v>272</v>
      </c>
      <c r="K86" s="114" t="s">
        <v>280</v>
      </c>
    </row>
    <row r="87" spans="1:11" x14ac:dyDescent="0.3">
      <c r="A87" s="125">
        <v>6</v>
      </c>
      <c r="B87" s="114" t="s">
        <v>272</v>
      </c>
      <c r="C87" s="114" t="s">
        <v>289</v>
      </c>
      <c r="D87" s="114" t="s">
        <v>488</v>
      </c>
      <c r="E87" s="114" t="s">
        <v>481</v>
      </c>
      <c r="F87" s="114" t="s">
        <v>482</v>
      </c>
      <c r="G87" s="115" t="s">
        <v>489</v>
      </c>
      <c r="J87" s="114" t="s">
        <v>272</v>
      </c>
      <c r="K87" s="114" t="s">
        <v>280</v>
      </c>
    </row>
    <row r="88" spans="1:11" x14ac:dyDescent="0.3">
      <c r="A88" s="125">
        <v>6</v>
      </c>
      <c r="B88" s="114" t="s">
        <v>272</v>
      </c>
      <c r="C88" s="114" t="s">
        <v>289</v>
      </c>
      <c r="D88" s="114" t="s">
        <v>490</v>
      </c>
      <c r="E88" s="114" t="s">
        <v>481</v>
      </c>
      <c r="F88" s="114" t="s">
        <v>482</v>
      </c>
      <c r="G88" s="115" t="s">
        <v>491</v>
      </c>
      <c r="I88" s="126"/>
      <c r="J88" s="114" t="s">
        <v>272</v>
      </c>
      <c r="K88" s="114" t="s">
        <v>280</v>
      </c>
    </row>
    <row r="89" spans="1:11" x14ac:dyDescent="0.3">
      <c r="A89" s="125">
        <v>6</v>
      </c>
      <c r="B89" s="114" t="s">
        <v>272</v>
      </c>
      <c r="C89" s="114" t="s">
        <v>289</v>
      </c>
      <c r="D89" s="114" t="s">
        <v>492</v>
      </c>
      <c r="E89" s="114" t="s">
        <v>481</v>
      </c>
      <c r="F89" s="114" t="s">
        <v>482</v>
      </c>
      <c r="G89" s="126" t="s">
        <v>493</v>
      </c>
      <c r="I89" s="126"/>
      <c r="J89" s="114" t="s">
        <v>272</v>
      </c>
      <c r="K89" s="114" t="s">
        <v>280</v>
      </c>
    </row>
    <row r="90" spans="1:11" x14ac:dyDescent="0.3">
      <c r="A90" s="125">
        <v>6</v>
      </c>
      <c r="B90" s="114" t="s">
        <v>272</v>
      </c>
      <c r="C90" s="114" t="s">
        <v>289</v>
      </c>
      <c r="D90" s="114" t="s">
        <v>494</v>
      </c>
      <c r="E90" s="114" t="s">
        <v>481</v>
      </c>
      <c r="F90" s="114" t="s">
        <v>482</v>
      </c>
      <c r="G90" s="126" t="s">
        <v>495</v>
      </c>
      <c r="I90" s="126"/>
      <c r="J90" s="114" t="s">
        <v>272</v>
      </c>
      <c r="K90" s="114" t="s">
        <v>280</v>
      </c>
    </row>
    <row r="91" spans="1:11" s="115" customFormat="1" x14ac:dyDescent="0.3">
      <c r="A91" s="125">
        <v>6</v>
      </c>
      <c r="B91" s="115" t="s">
        <v>272</v>
      </c>
      <c r="C91" s="115" t="s">
        <v>289</v>
      </c>
      <c r="D91" s="115" t="s">
        <v>496</v>
      </c>
      <c r="E91" s="115" t="s">
        <v>481</v>
      </c>
      <c r="F91" s="115" t="s">
        <v>398</v>
      </c>
      <c r="G91" s="115" t="s">
        <v>497</v>
      </c>
      <c r="I91" s="126"/>
      <c r="J91" s="115" t="s">
        <v>272</v>
      </c>
      <c r="K91" s="115" t="s">
        <v>280</v>
      </c>
    </row>
    <row r="92" spans="1:11" s="126" customFormat="1" x14ac:dyDescent="0.3">
      <c r="A92" s="125">
        <v>6</v>
      </c>
      <c r="B92" s="115" t="s">
        <v>272</v>
      </c>
      <c r="C92" s="115" t="s">
        <v>414</v>
      </c>
      <c r="D92" s="126" t="s">
        <v>498</v>
      </c>
      <c r="E92" s="115" t="s">
        <v>481</v>
      </c>
      <c r="F92" s="126" t="s">
        <v>416</v>
      </c>
      <c r="G92" s="126" t="s">
        <v>499</v>
      </c>
      <c r="H92" s="115" t="s">
        <v>279</v>
      </c>
      <c r="I92" s="126" t="s">
        <v>435</v>
      </c>
      <c r="J92" s="115" t="s">
        <v>272</v>
      </c>
      <c r="K92" s="115" t="s">
        <v>280</v>
      </c>
    </row>
    <row r="93" spans="1:11" x14ac:dyDescent="0.3">
      <c r="A93" s="125">
        <v>9</v>
      </c>
      <c r="B93" s="114" t="s">
        <v>272</v>
      </c>
      <c r="C93" s="114" t="s">
        <v>320</v>
      </c>
      <c r="D93" s="114" t="s">
        <v>500</v>
      </c>
      <c r="E93" s="114" t="s">
        <v>481</v>
      </c>
      <c r="F93" s="116" t="s">
        <v>404</v>
      </c>
      <c r="G93" s="126" t="s">
        <v>501</v>
      </c>
      <c r="H93" s="114" t="s">
        <v>279</v>
      </c>
      <c r="I93" s="116" t="s">
        <v>406</v>
      </c>
      <c r="J93" s="114" t="s">
        <v>272</v>
      </c>
      <c r="K93" s="114" t="s">
        <v>280</v>
      </c>
    </row>
    <row r="94" spans="1:11" x14ac:dyDescent="0.3">
      <c r="A94" s="125">
        <v>7</v>
      </c>
      <c r="B94" s="114" t="s">
        <v>272</v>
      </c>
      <c r="C94" s="114" t="s">
        <v>407</v>
      </c>
      <c r="D94" s="114" t="s">
        <v>502</v>
      </c>
      <c r="E94" s="114" t="s">
        <v>481</v>
      </c>
      <c r="F94" s="114" t="s">
        <v>409</v>
      </c>
      <c r="G94" s="126" t="s">
        <v>503</v>
      </c>
      <c r="H94" s="114" t="s">
        <v>279</v>
      </c>
      <c r="I94" s="116" t="s">
        <v>504</v>
      </c>
      <c r="J94" s="114" t="s">
        <v>272</v>
      </c>
      <c r="K94" s="114" t="s">
        <v>280</v>
      </c>
    </row>
    <row r="95" spans="1:11" x14ac:dyDescent="0.3">
      <c r="A95" s="125">
        <v>7</v>
      </c>
      <c r="B95" s="114" t="s">
        <v>272</v>
      </c>
      <c r="C95" s="114" t="s">
        <v>298</v>
      </c>
      <c r="D95" s="114" t="s">
        <v>505</v>
      </c>
      <c r="E95" s="114" t="s">
        <v>481</v>
      </c>
      <c r="F95" s="116" t="s">
        <v>416</v>
      </c>
      <c r="G95" s="126" t="s">
        <v>506</v>
      </c>
      <c r="H95" s="114" t="s">
        <v>279</v>
      </c>
      <c r="I95" s="116" t="s">
        <v>301</v>
      </c>
      <c r="J95" s="114" t="s">
        <v>272</v>
      </c>
      <c r="K95" s="114" t="s">
        <v>280</v>
      </c>
    </row>
    <row r="96" spans="1:11" x14ac:dyDescent="0.3">
      <c r="A96" s="125">
        <v>11</v>
      </c>
      <c r="B96" s="114" t="s">
        <v>272</v>
      </c>
      <c r="C96" s="114" t="s">
        <v>507</v>
      </c>
      <c r="D96" s="114" t="s">
        <v>508</v>
      </c>
      <c r="E96" s="114" t="s">
        <v>509</v>
      </c>
      <c r="F96" s="114" t="s">
        <v>509</v>
      </c>
      <c r="G96" s="115" t="s">
        <v>510</v>
      </c>
      <c r="H96" s="114" t="s">
        <v>389</v>
      </c>
      <c r="I96" s="137" t="s">
        <v>511</v>
      </c>
      <c r="J96" s="114" t="s">
        <v>272</v>
      </c>
      <c r="K96" s="114" t="s">
        <v>280</v>
      </c>
    </row>
    <row r="97" spans="1:11" x14ac:dyDescent="0.3">
      <c r="A97" s="125">
        <v>11</v>
      </c>
      <c r="B97" s="114" t="s">
        <v>272</v>
      </c>
      <c r="C97" s="114" t="s">
        <v>512</v>
      </c>
      <c r="D97" s="114" t="s">
        <v>513</v>
      </c>
      <c r="E97" s="114" t="s">
        <v>509</v>
      </c>
      <c r="F97" s="114" t="s">
        <v>470</v>
      </c>
      <c r="G97" s="115" t="s">
        <v>514</v>
      </c>
      <c r="H97" s="114" t="s">
        <v>389</v>
      </c>
      <c r="I97" s="126" t="s">
        <v>515</v>
      </c>
      <c r="J97" s="114" t="s">
        <v>272</v>
      </c>
      <c r="K97" s="114" t="s">
        <v>280</v>
      </c>
    </row>
    <row r="98" spans="1:11" x14ac:dyDescent="0.3">
      <c r="A98" s="125">
        <v>7</v>
      </c>
      <c r="B98" s="114" t="s">
        <v>272</v>
      </c>
      <c r="C98" s="114" t="s">
        <v>298</v>
      </c>
      <c r="D98" s="114" t="s">
        <v>516</v>
      </c>
      <c r="E98" s="114" t="s">
        <v>481</v>
      </c>
      <c r="F98" s="116" t="s">
        <v>416</v>
      </c>
      <c r="G98" s="115" t="s">
        <v>517</v>
      </c>
      <c r="H98" s="114" t="s">
        <v>279</v>
      </c>
      <c r="I98" s="116" t="s">
        <v>301</v>
      </c>
      <c r="J98" s="114" t="s">
        <v>272</v>
      </c>
      <c r="K98" s="114" t="s">
        <v>280</v>
      </c>
    </row>
    <row r="99" spans="1:11" s="133" customFormat="1" x14ac:dyDescent="0.3">
      <c r="C99" s="133" t="s">
        <v>296</v>
      </c>
      <c r="G99" s="135"/>
    </row>
    <row r="100" spans="1:11" s="121" customFormat="1" x14ac:dyDescent="0.3">
      <c r="C100" s="121" t="s">
        <v>273</v>
      </c>
      <c r="G100" s="127" t="s">
        <v>518</v>
      </c>
    </row>
    <row r="101" spans="1:11" x14ac:dyDescent="0.3">
      <c r="A101" s="114">
        <v>12</v>
      </c>
      <c r="B101" s="114" t="s">
        <v>272</v>
      </c>
      <c r="C101" s="114" t="s">
        <v>519</v>
      </c>
      <c r="D101" s="114" t="s">
        <v>520</v>
      </c>
      <c r="E101" s="114" t="s">
        <v>521</v>
      </c>
      <c r="F101" s="114" t="s">
        <v>521</v>
      </c>
      <c r="G101" s="126" t="s">
        <v>522</v>
      </c>
      <c r="H101" s="115" t="s">
        <v>523</v>
      </c>
      <c r="I101" s="116" t="s">
        <v>524</v>
      </c>
      <c r="J101" s="114" t="s">
        <v>272</v>
      </c>
      <c r="K101" s="114" t="s">
        <v>280</v>
      </c>
    </row>
    <row r="102" spans="1:11" x14ac:dyDescent="0.3">
      <c r="A102" s="114">
        <v>12</v>
      </c>
      <c r="B102" s="114" t="s">
        <v>272</v>
      </c>
      <c r="C102" s="114" t="s">
        <v>298</v>
      </c>
      <c r="D102" s="114" t="s">
        <v>525</v>
      </c>
      <c r="E102" s="114" t="s">
        <v>526</v>
      </c>
      <c r="F102" s="114" t="s">
        <v>526</v>
      </c>
      <c r="G102" s="126" t="s">
        <v>527</v>
      </c>
      <c r="H102" s="114" t="s">
        <v>279</v>
      </c>
      <c r="I102" s="116" t="s">
        <v>301</v>
      </c>
      <c r="J102" s="114" t="s">
        <v>272</v>
      </c>
      <c r="K102" s="114" t="s">
        <v>280</v>
      </c>
    </row>
    <row r="103" spans="1:11" s="121" customFormat="1" x14ac:dyDescent="0.3">
      <c r="C103" s="121" t="s">
        <v>296</v>
      </c>
      <c r="G103" s="127"/>
    </row>
    <row r="104" spans="1:11" s="133" customFormat="1" x14ac:dyDescent="0.3">
      <c r="C104" s="133" t="s">
        <v>273</v>
      </c>
      <c r="G104" s="135" t="s">
        <v>528</v>
      </c>
      <c r="H104" s="128"/>
      <c r="I104" s="136"/>
      <c r="J104" s="136"/>
      <c r="K104" s="136"/>
    </row>
    <row r="105" spans="1:11" x14ac:dyDescent="0.3">
      <c r="A105" s="125">
        <v>12</v>
      </c>
      <c r="B105" s="114" t="s">
        <v>272</v>
      </c>
      <c r="C105" s="114" t="s">
        <v>529</v>
      </c>
      <c r="D105" s="114" t="s">
        <v>530</v>
      </c>
      <c r="E105" s="114" t="s">
        <v>531</v>
      </c>
      <c r="F105" s="114" t="s">
        <v>482</v>
      </c>
      <c r="G105" s="126" t="s">
        <v>532</v>
      </c>
      <c r="H105" s="114" t="s">
        <v>279</v>
      </c>
      <c r="I105" s="114" t="s">
        <v>533</v>
      </c>
      <c r="J105" s="114" t="s">
        <v>272</v>
      </c>
      <c r="K105" s="114" t="s">
        <v>280</v>
      </c>
    </row>
    <row r="106" spans="1:11" x14ac:dyDescent="0.3">
      <c r="A106" s="125">
        <v>12</v>
      </c>
      <c r="B106" s="114" t="s">
        <v>272</v>
      </c>
      <c r="C106" s="114" t="s">
        <v>534</v>
      </c>
      <c r="D106" s="114" t="s">
        <v>535</v>
      </c>
      <c r="E106" s="114" t="s">
        <v>531</v>
      </c>
      <c r="F106" s="114" t="s">
        <v>482</v>
      </c>
      <c r="G106" s="126" t="s">
        <v>536</v>
      </c>
      <c r="H106" s="115" t="s">
        <v>333</v>
      </c>
      <c r="I106" s="114" t="s">
        <v>537</v>
      </c>
      <c r="J106" s="114" t="s">
        <v>272</v>
      </c>
      <c r="K106" s="114" t="s">
        <v>280</v>
      </c>
    </row>
    <row r="107" spans="1:11" x14ac:dyDescent="0.3">
      <c r="A107" s="125">
        <v>12</v>
      </c>
      <c r="B107" s="114" t="s">
        <v>272</v>
      </c>
      <c r="C107" s="114" t="s">
        <v>538</v>
      </c>
      <c r="D107" s="114" t="s">
        <v>539</v>
      </c>
      <c r="E107" s="114" t="s">
        <v>531</v>
      </c>
      <c r="F107" s="114" t="s">
        <v>482</v>
      </c>
      <c r="G107" s="126" t="s">
        <v>540</v>
      </c>
      <c r="H107" s="115" t="s">
        <v>333</v>
      </c>
      <c r="I107" s="114" t="s">
        <v>541</v>
      </c>
      <c r="J107" s="114" t="s">
        <v>272</v>
      </c>
      <c r="K107" s="114" t="s">
        <v>280</v>
      </c>
    </row>
    <row r="108" spans="1:11" x14ac:dyDescent="0.3">
      <c r="A108" s="125">
        <v>12</v>
      </c>
      <c r="B108" s="114" t="s">
        <v>272</v>
      </c>
      <c r="C108" s="114" t="s">
        <v>289</v>
      </c>
      <c r="D108" s="114" t="s">
        <v>542</v>
      </c>
      <c r="E108" s="114" t="s">
        <v>531</v>
      </c>
      <c r="F108" s="114" t="s">
        <v>398</v>
      </c>
      <c r="G108" s="126" t="s">
        <v>543</v>
      </c>
      <c r="J108" s="114" t="s">
        <v>272</v>
      </c>
      <c r="K108" s="114" t="s">
        <v>280</v>
      </c>
    </row>
    <row r="109" spans="1:11" x14ac:dyDescent="0.3">
      <c r="A109" s="125">
        <v>12</v>
      </c>
      <c r="B109" s="114" t="s">
        <v>272</v>
      </c>
      <c r="C109" s="114" t="s">
        <v>289</v>
      </c>
      <c r="D109" s="114" t="s">
        <v>544</v>
      </c>
      <c r="E109" s="114" t="s">
        <v>531</v>
      </c>
      <c r="F109" s="114" t="s">
        <v>398</v>
      </c>
      <c r="G109" s="126" t="s">
        <v>545</v>
      </c>
      <c r="J109" s="114" t="s">
        <v>272</v>
      </c>
      <c r="K109" s="114" t="s">
        <v>280</v>
      </c>
    </row>
    <row r="110" spans="1:11" x14ac:dyDescent="0.3">
      <c r="A110" s="125">
        <v>12</v>
      </c>
      <c r="B110" s="114" t="s">
        <v>272</v>
      </c>
      <c r="C110" s="114" t="s">
        <v>546</v>
      </c>
      <c r="D110" s="114" t="s">
        <v>547</v>
      </c>
      <c r="E110" s="114" t="s">
        <v>531</v>
      </c>
      <c r="F110" s="114" t="s">
        <v>548</v>
      </c>
      <c r="G110" s="126" t="s">
        <v>549</v>
      </c>
      <c r="I110" s="114" t="s">
        <v>550</v>
      </c>
      <c r="J110" s="114" t="s">
        <v>272</v>
      </c>
      <c r="K110" s="114" t="s">
        <v>280</v>
      </c>
    </row>
    <row r="111" spans="1:11" x14ac:dyDescent="0.3">
      <c r="A111" s="125">
        <v>11</v>
      </c>
      <c r="B111" s="114" t="s">
        <v>272</v>
      </c>
      <c r="C111" s="115" t="s">
        <v>551</v>
      </c>
      <c r="D111" s="115" t="s">
        <v>552</v>
      </c>
      <c r="E111" s="114" t="s">
        <v>553</v>
      </c>
      <c r="F111" s="114" t="s">
        <v>553</v>
      </c>
      <c r="G111" s="126" t="s">
        <v>554</v>
      </c>
      <c r="H111" s="115" t="s">
        <v>389</v>
      </c>
      <c r="I111" s="115" t="s">
        <v>555</v>
      </c>
      <c r="J111" s="114" t="s">
        <v>272</v>
      </c>
      <c r="K111" s="114" t="s">
        <v>280</v>
      </c>
    </row>
    <row r="112" spans="1:11" x14ac:dyDescent="0.3">
      <c r="A112" s="125">
        <v>10</v>
      </c>
      <c r="B112" s="114" t="s">
        <v>272</v>
      </c>
      <c r="C112" s="114" t="s">
        <v>556</v>
      </c>
      <c r="D112" s="114" t="s">
        <v>557</v>
      </c>
      <c r="E112" s="114" t="s">
        <v>553</v>
      </c>
      <c r="F112" s="114" t="s">
        <v>470</v>
      </c>
      <c r="G112" s="126" t="s">
        <v>558</v>
      </c>
      <c r="H112" s="114" t="s">
        <v>279</v>
      </c>
      <c r="I112" s="114" t="s">
        <v>559</v>
      </c>
      <c r="J112" s="114" t="s">
        <v>272</v>
      </c>
      <c r="K112" s="114" t="s">
        <v>280</v>
      </c>
    </row>
    <row r="113" spans="1:11" x14ac:dyDescent="0.3">
      <c r="A113" s="125">
        <v>10</v>
      </c>
      <c r="B113" s="114" t="s">
        <v>272</v>
      </c>
      <c r="C113" s="114" t="s">
        <v>298</v>
      </c>
      <c r="D113" s="114" t="s">
        <v>560</v>
      </c>
      <c r="E113" s="114" t="s">
        <v>531</v>
      </c>
      <c r="F113" s="114" t="s">
        <v>470</v>
      </c>
      <c r="G113" s="126" t="s">
        <v>561</v>
      </c>
      <c r="H113" s="114" t="s">
        <v>279</v>
      </c>
      <c r="I113" s="114" t="s">
        <v>533</v>
      </c>
      <c r="J113" s="114" t="s">
        <v>272</v>
      </c>
      <c r="K113" s="114" t="s">
        <v>280</v>
      </c>
    </row>
    <row r="114" spans="1:11" x14ac:dyDescent="0.3">
      <c r="A114" s="125">
        <v>10</v>
      </c>
      <c r="B114" s="114" t="s">
        <v>272</v>
      </c>
      <c r="C114" s="114" t="s">
        <v>298</v>
      </c>
      <c r="D114" s="114" t="s">
        <v>562</v>
      </c>
      <c r="E114" s="114" t="s">
        <v>531</v>
      </c>
      <c r="F114" s="114" t="s">
        <v>470</v>
      </c>
      <c r="G114" s="126" t="s">
        <v>563</v>
      </c>
      <c r="H114" s="114" t="s">
        <v>279</v>
      </c>
      <c r="I114" s="114" t="s">
        <v>533</v>
      </c>
      <c r="J114" s="114" t="s">
        <v>272</v>
      </c>
      <c r="K114" s="114" t="s">
        <v>280</v>
      </c>
    </row>
    <row r="115" spans="1:11" x14ac:dyDescent="0.3">
      <c r="A115" s="125">
        <v>12</v>
      </c>
      <c r="B115" s="114" t="s">
        <v>272</v>
      </c>
      <c r="C115" s="114" t="s">
        <v>564</v>
      </c>
      <c r="D115" s="114" t="s">
        <v>565</v>
      </c>
      <c r="E115" s="114" t="s">
        <v>531</v>
      </c>
      <c r="F115" s="114" t="s">
        <v>409</v>
      </c>
      <c r="G115" s="126" t="s">
        <v>566</v>
      </c>
      <c r="H115" s="114" t="s">
        <v>279</v>
      </c>
      <c r="I115" s="114" t="s">
        <v>567</v>
      </c>
      <c r="J115" s="114" t="s">
        <v>272</v>
      </c>
      <c r="K115" s="114" t="s">
        <v>280</v>
      </c>
    </row>
    <row r="116" spans="1:11" x14ac:dyDescent="0.3">
      <c r="A116" s="125">
        <v>12</v>
      </c>
      <c r="B116" s="114" t="s">
        <v>272</v>
      </c>
      <c r="C116" s="114" t="s">
        <v>568</v>
      </c>
      <c r="D116" s="114" t="s">
        <v>569</v>
      </c>
      <c r="E116" s="114" t="s">
        <v>531</v>
      </c>
      <c r="F116" s="114" t="s">
        <v>409</v>
      </c>
      <c r="G116" s="126" t="s">
        <v>570</v>
      </c>
      <c r="H116" s="114" t="s">
        <v>279</v>
      </c>
      <c r="I116" s="114" t="s">
        <v>571</v>
      </c>
      <c r="J116" s="114" t="s">
        <v>272</v>
      </c>
      <c r="K116" s="114" t="s">
        <v>280</v>
      </c>
    </row>
    <row r="117" spans="1:11" s="133" customFormat="1" x14ac:dyDescent="0.3">
      <c r="C117" s="133" t="s">
        <v>296</v>
      </c>
      <c r="G117" s="128"/>
      <c r="H117" s="128"/>
      <c r="I117" s="136"/>
      <c r="J117" s="136"/>
      <c r="K117" s="136"/>
    </row>
    <row r="118" spans="1:11" s="121" customFormat="1" x14ac:dyDescent="0.3">
      <c r="C118" s="121" t="s">
        <v>273</v>
      </c>
      <c r="G118" s="122" t="s">
        <v>572</v>
      </c>
    </row>
    <row r="119" spans="1:11" x14ac:dyDescent="0.3">
      <c r="A119" s="125">
        <v>6</v>
      </c>
      <c r="B119" s="114" t="s">
        <v>272</v>
      </c>
      <c r="C119" s="114" t="s">
        <v>573</v>
      </c>
      <c r="D119" s="114" t="s">
        <v>574</v>
      </c>
      <c r="E119" s="114" t="s">
        <v>575</v>
      </c>
      <c r="F119" s="114" t="s">
        <v>482</v>
      </c>
      <c r="G119" s="126" t="s">
        <v>576</v>
      </c>
      <c r="H119" s="114" t="s">
        <v>279</v>
      </c>
      <c r="I119" s="115" t="s">
        <v>577</v>
      </c>
      <c r="J119" s="114" t="s">
        <v>272</v>
      </c>
      <c r="K119" s="114" t="s">
        <v>280</v>
      </c>
    </row>
    <row r="120" spans="1:11" x14ac:dyDescent="0.3">
      <c r="A120" s="125">
        <v>6</v>
      </c>
      <c r="B120" s="114" t="s">
        <v>272</v>
      </c>
      <c r="C120" s="115" t="s">
        <v>298</v>
      </c>
      <c r="D120" s="115" t="s">
        <v>578</v>
      </c>
      <c r="E120" s="114" t="s">
        <v>575</v>
      </c>
      <c r="F120" s="114" t="s">
        <v>482</v>
      </c>
      <c r="G120" s="126" t="s">
        <v>579</v>
      </c>
      <c r="H120" s="114" t="s">
        <v>279</v>
      </c>
      <c r="I120" s="116" t="s">
        <v>301</v>
      </c>
      <c r="J120" s="114" t="s">
        <v>272</v>
      </c>
      <c r="K120" s="114" t="s">
        <v>280</v>
      </c>
    </row>
    <row r="121" spans="1:11" x14ac:dyDescent="0.3">
      <c r="A121" s="125">
        <v>6</v>
      </c>
      <c r="B121" s="114" t="s">
        <v>272</v>
      </c>
      <c r="C121" s="115" t="s">
        <v>580</v>
      </c>
      <c r="D121" s="115" t="s">
        <v>581</v>
      </c>
      <c r="E121" s="114" t="s">
        <v>575</v>
      </c>
      <c r="F121" s="115" t="s">
        <v>398</v>
      </c>
      <c r="G121" s="126" t="s">
        <v>582</v>
      </c>
      <c r="H121" s="115"/>
      <c r="I121" s="115"/>
      <c r="J121" s="114" t="s">
        <v>272</v>
      </c>
      <c r="K121" s="114" t="s">
        <v>280</v>
      </c>
    </row>
    <row r="122" spans="1:11" x14ac:dyDescent="0.3">
      <c r="A122" s="125">
        <v>7</v>
      </c>
      <c r="B122" s="114" t="s">
        <v>272</v>
      </c>
      <c r="C122" s="115" t="s">
        <v>583</v>
      </c>
      <c r="D122" s="115" t="s">
        <v>584</v>
      </c>
      <c r="E122" s="114" t="s">
        <v>575</v>
      </c>
      <c r="F122" s="114" t="s">
        <v>416</v>
      </c>
      <c r="G122" s="126" t="s">
        <v>585</v>
      </c>
      <c r="H122" s="114" t="s">
        <v>279</v>
      </c>
      <c r="I122" s="115" t="s">
        <v>586</v>
      </c>
      <c r="J122" s="114" t="s">
        <v>272</v>
      </c>
      <c r="K122" s="114" t="s">
        <v>280</v>
      </c>
    </row>
    <row r="123" spans="1:11" x14ac:dyDescent="0.3">
      <c r="A123" s="125">
        <v>9</v>
      </c>
      <c r="B123" s="114" t="s">
        <v>272</v>
      </c>
      <c r="C123" s="115" t="s">
        <v>587</v>
      </c>
      <c r="D123" s="115" t="s">
        <v>588</v>
      </c>
      <c r="E123" s="114" t="s">
        <v>575</v>
      </c>
      <c r="F123" s="114" t="s">
        <v>404</v>
      </c>
      <c r="G123" s="126" t="s">
        <v>589</v>
      </c>
      <c r="H123" s="114" t="s">
        <v>279</v>
      </c>
      <c r="I123" s="115" t="s">
        <v>590</v>
      </c>
      <c r="J123" s="114" t="s">
        <v>272</v>
      </c>
      <c r="K123" s="114" t="s">
        <v>280</v>
      </c>
    </row>
    <row r="124" spans="1:11" x14ac:dyDescent="0.3">
      <c r="A124" s="125">
        <v>9</v>
      </c>
      <c r="B124" s="114" t="s">
        <v>272</v>
      </c>
      <c r="C124" s="115" t="s">
        <v>591</v>
      </c>
      <c r="D124" s="115" t="s">
        <v>592</v>
      </c>
      <c r="E124" s="114" t="s">
        <v>575</v>
      </c>
      <c r="F124" s="114" t="s">
        <v>593</v>
      </c>
      <c r="G124" s="126" t="s">
        <v>594</v>
      </c>
      <c r="H124" s="114" t="s">
        <v>333</v>
      </c>
      <c r="I124" s="115" t="s">
        <v>595</v>
      </c>
      <c r="J124" s="114" t="s">
        <v>272</v>
      </c>
      <c r="K124" s="114" t="s">
        <v>280</v>
      </c>
    </row>
    <row r="125" spans="1:11" x14ac:dyDescent="0.3">
      <c r="A125" s="125">
        <v>7</v>
      </c>
      <c r="B125" s="114" t="s">
        <v>272</v>
      </c>
      <c r="C125" s="115" t="s">
        <v>289</v>
      </c>
      <c r="D125" s="115" t="s">
        <v>596</v>
      </c>
      <c r="E125" s="114" t="s">
        <v>575</v>
      </c>
      <c r="F125" s="114" t="s">
        <v>597</v>
      </c>
      <c r="G125" s="126" t="s">
        <v>598</v>
      </c>
      <c r="I125" s="115"/>
      <c r="J125" s="114" t="s">
        <v>272</v>
      </c>
      <c r="K125" s="114" t="s">
        <v>280</v>
      </c>
    </row>
    <row r="126" spans="1:11" x14ac:dyDescent="0.3">
      <c r="A126" s="125">
        <v>7</v>
      </c>
      <c r="B126" s="114" t="s">
        <v>272</v>
      </c>
      <c r="C126" s="115" t="s">
        <v>298</v>
      </c>
      <c r="D126" s="115" t="s">
        <v>599</v>
      </c>
      <c r="E126" s="114" t="s">
        <v>600</v>
      </c>
      <c r="F126" s="115" t="s">
        <v>601</v>
      </c>
      <c r="G126" s="126" t="s">
        <v>602</v>
      </c>
      <c r="H126" s="114" t="s">
        <v>279</v>
      </c>
      <c r="I126" s="116" t="s">
        <v>301</v>
      </c>
      <c r="J126" s="114" t="s">
        <v>272</v>
      </c>
      <c r="K126" s="114" t="s">
        <v>280</v>
      </c>
    </row>
    <row r="127" spans="1:11" x14ac:dyDescent="0.3">
      <c r="A127" s="125">
        <v>11</v>
      </c>
      <c r="B127" s="114" t="s">
        <v>272</v>
      </c>
      <c r="C127" s="115" t="s">
        <v>603</v>
      </c>
      <c r="D127" s="115" t="s">
        <v>604</v>
      </c>
      <c r="E127" s="115" t="s">
        <v>605</v>
      </c>
      <c r="F127" s="115" t="s">
        <v>605</v>
      </c>
      <c r="G127" s="126" t="s">
        <v>606</v>
      </c>
      <c r="H127" s="115" t="s">
        <v>389</v>
      </c>
      <c r="I127" s="115" t="s">
        <v>607</v>
      </c>
      <c r="J127" s="114" t="s">
        <v>272</v>
      </c>
      <c r="K127" s="114" t="s">
        <v>280</v>
      </c>
    </row>
    <row r="128" spans="1:11" x14ac:dyDescent="0.3">
      <c r="A128" s="125">
        <v>10</v>
      </c>
      <c r="B128" s="114" t="s">
        <v>272</v>
      </c>
      <c r="C128" s="115" t="s">
        <v>298</v>
      </c>
      <c r="D128" s="115" t="s">
        <v>608</v>
      </c>
      <c r="E128" s="115" t="s">
        <v>605</v>
      </c>
      <c r="F128" s="115" t="s">
        <v>470</v>
      </c>
      <c r="G128" s="126" t="s">
        <v>609</v>
      </c>
      <c r="H128" s="114" t="s">
        <v>279</v>
      </c>
      <c r="I128" s="116" t="s">
        <v>301</v>
      </c>
      <c r="J128" s="114" t="s">
        <v>272</v>
      </c>
      <c r="K128" s="114" t="s">
        <v>280</v>
      </c>
    </row>
    <row r="129" spans="1:11" s="121" customFormat="1" x14ac:dyDescent="0.3">
      <c r="C129" s="121" t="s">
        <v>296</v>
      </c>
      <c r="G129" s="122"/>
      <c r="H129" s="138"/>
      <c r="I129" s="123"/>
      <c r="J129" s="123"/>
      <c r="K129" s="123"/>
    </row>
    <row r="130" spans="1:11" s="133" customFormat="1" x14ac:dyDescent="0.3">
      <c r="C130" s="133" t="s">
        <v>273</v>
      </c>
      <c r="G130" s="129" t="s">
        <v>610</v>
      </c>
    </row>
    <row r="131" spans="1:11" x14ac:dyDescent="0.3">
      <c r="A131" s="125">
        <v>6</v>
      </c>
      <c r="B131" s="114" t="s">
        <v>272</v>
      </c>
      <c r="C131" s="115" t="s">
        <v>611</v>
      </c>
      <c r="D131" s="115" t="s">
        <v>612</v>
      </c>
      <c r="E131" s="115" t="s">
        <v>613</v>
      </c>
      <c r="F131" s="115" t="s">
        <v>482</v>
      </c>
      <c r="G131" s="126" t="s">
        <v>614</v>
      </c>
      <c r="H131" s="114" t="s">
        <v>279</v>
      </c>
      <c r="I131" s="116" t="s">
        <v>615</v>
      </c>
      <c r="J131" s="114" t="s">
        <v>272</v>
      </c>
      <c r="K131" s="114" t="s">
        <v>280</v>
      </c>
    </row>
    <row r="132" spans="1:11" x14ac:dyDescent="0.3">
      <c r="A132" s="125">
        <v>7</v>
      </c>
      <c r="B132" s="114" t="s">
        <v>272</v>
      </c>
      <c r="C132" s="115" t="s">
        <v>289</v>
      </c>
      <c r="D132" s="115" t="s">
        <v>616</v>
      </c>
      <c r="E132" s="115" t="s">
        <v>613</v>
      </c>
      <c r="F132" s="115" t="s">
        <v>398</v>
      </c>
      <c r="G132" s="126" t="s">
        <v>617</v>
      </c>
      <c r="H132" s="115" t="s">
        <v>618</v>
      </c>
      <c r="I132" s="116"/>
      <c r="J132" s="114" t="s">
        <v>272</v>
      </c>
      <c r="K132" s="114" t="s">
        <v>280</v>
      </c>
    </row>
    <row r="133" spans="1:11" x14ac:dyDescent="0.3">
      <c r="A133" s="125">
        <v>11</v>
      </c>
      <c r="B133" s="114" t="s">
        <v>272</v>
      </c>
      <c r="C133" s="115" t="s">
        <v>619</v>
      </c>
      <c r="D133" s="115" t="s">
        <v>620</v>
      </c>
      <c r="E133" s="115" t="s">
        <v>621</v>
      </c>
      <c r="F133" s="115" t="s">
        <v>621</v>
      </c>
      <c r="G133" s="126" t="s">
        <v>622</v>
      </c>
      <c r="H133" s="115" t="s">
        <v>389</v>
      </c>
      <c r="I133" s="116" t="s">
        <v>623</v>
      </c>
      <c r="J133" s="114" t="s">
        <v>272</v>
      </c>
      <c r="K133" s="114" t="s">
        <v>280</v>
      </c>
    </row>
    <row r="134" spans="1:11" s="133" customFormat="1" x14ac:dyDescent="0.3">
      <c r="C134" s="133" t="s">
        <v>296</v>
      </c>
      <c r="G134" s="129"/>
      <c r="H134" s="128"/>
      <c r="I134" s="136"/>
      <c r="J134" s="136"/>
      <c r="K134" s="136"/>
    </row>
    <row r="135" spans="1:11" s="121" customFormat="1" x14ac:dyDescent="0.3">
      <c r="C135" s="121" t="s">
        <v>273</v>
      </c>
      <c r="G135" s="122" t="s">
        <v>624</v>
      </c>
    </row>
    <row r="136" spans="1:11" x14ac:dyDescent="0.3">
      <c r="A136" s="125">
        <v>6</v>
      </c>
      <c r="B136" s="114" t="s">
        <v>272</v>
      </c>
      <c r="C136" s="114" t="s">
        <v>625</v>
      </c>
      <c r="D136" s="114" t="s">
        <v>626</v>
      </c>
      <c r="E136" s="114" t="s">
        <v>627</v>
      </c>
      <c r="F136" s="114" t="s">
        <v>482</v>
      </c>
      <c r="G136" s="126" t="s">
        <v>628</v>
      </c>
      <c r="H136" s="115" t="s">
        <v>333</v>
      </c>
      <c r="I136" s="115" t="s">
        <v>629</v>
      </c>
      <c r="J136" s="114" t="s">
        <v>272</v>
      </c>
      <c r="K136" s="114" t="s">
        <v>280</v>
      </c>
    </row>
    <row r="137" spans="1:11" x14ac:dyDescent="0.3">
      <c r="A137" s="114">
        <v>9</v>
      </c>
      <c r="B137" s="114" t="s">
        <v>272</v>
      </c>
      <c r="C137" s="114" t="s">
        <v>630</v>
      </c>
      <c r="D137" s="114" t="s">
        <v>631</v>
      </c>
      <c r="E137" s="114" t="s">
        <v>627</v>
      </c>
      <c r="F137" s="114" t="s">
        <v>404</v>
      </c>
      <c r="G137" s="126" t="s">
        <v>632</v>
      </c>
      <c r="H137" s="114" t="s">
        <v>279</v>
      </c>
      <c r="I137" s="114" t="s">
        <v>633</v>
      </c>
      <c r="J137" s="114" t="s">
        <v>272</v>
      </c>
      <c r="K137" s="114" t="s">
        <v>280</v>
      </c>
    </row>
    <row r="138" spans="1:11" x14ac:dyDescent="0.3">
      <c r="A138" s="114">
        <v>7</v>
      </c>
      <c r="B138" s="114" t="s">
        <v>272</v>
      </c>
      <c r="C138" s="114" t="s">
        <v>634</v>
      </c>
      <c r="D138" s="114" t="s">
        <v>635</v>
      </c>
      <c r="E138" s="114" t="s">
        <v>627</v>
      </c>
      <c r="F138" s="114" t="s">
        <v>593</v>
      </c>
      <c r="G138" s="126" t="s">
        <v>636</v>
      </c>
      <c r="H138" s="114" t="s">
        <v>279</v>
      </c>
      <c r="I138" s="114" t="s">
        <v>637</v>
      </c>
      <c r="J138" s="114" t="s">
        <v>272</v>
      </c>
      <c r="K138" s="114" t="s">
        <v>280</v>
      </c>
    </row>
    <row r="139" spans="1:11" x14ac:dyDescent="0.3">
      <c r="A139" s="114">
        <v>7</v>
      </c>
      <c r="B139" s="114" t="s">
        <v>272</v>
      </c>
      <c r="C139" s="114" t="s">
        <v>289</v>
      </c>
      <c r="D139" s="115" t="s">
        <v>638</v>
      </c>
      <c r="E139" s="114" t="s">
        <v>627</v>
      </c>
      <c r="F139" s="114" t="s">
        <v>597</v>
      </c>
      <c r="G139" s="126" t="s">
        <v>639</v>
      </c>
      <c r="H139" s="114" t="s">
        <v>640</v>
      </c>
      <c r="J139" s="114" t="s">
        <v>272</v>
      </c>
      <c r="K139" s="114" t="s">
        <v>280</v>
      </c>
    </row>
    <row r="140" spans="1:11" s="121" customFormat="1" x14ac:dyDescent="0.3">
      <c r="C140" s="121" t="s">
        <v>296</v>
      </c>
      <c r="G140" s="122"/>
    </row>
    <row r="141" spans="1:11" s="133" customFormat="1" x14ac:dyDescent="0.3">
      <c r="A141" s="136"/>
      <c r="B141" s="136"/>
      <c r="C141" s="133" t="s">
        <v>273</v>
      </c>
      <c r="G141" s="135" t="s">
        <v>641</v>
      </c>
    </row>
    <row r="142" spans="1:11" x14ac:dyDescent="0.3">
      <c r="A142" s="125">
        <v>12</v>
      </c>
      <c r="B142" s="114" t="s">
        <v>272</v>
      </c>
      <c r="C142" s="114" t="s">
        <v>642</v>
      </c>
      <c r="D142" s="115" t="s">
        <v>643</v>
      </c>
      <c r="E142" s="115" t="s">
        <v>644</v>
      </c>
      <c r="F142" s="115" t="s">
        <v>644</v>
      </c>
      <c r="G142" s="115" t="s">
        <v>645</v>
      </c>
      <c r="H142" s="115" t="s">
        <v>389</v>
      </c>
      <c r="I142" s="126" t="s">
        <v>646</v>
      </c>
      <c r="J142" s="114" t="s">
        <v>272</v>
      </c>
      <c r="K142" s="114" t="s">
        <v>280</v>
      </c>
    </row>
    <row r="143" spans="1:11" x14ac:dyDescent="0.3">
      <c r="A143" s="125">
        <v>12</v>
      </c>
      <c r="B143" s="114" t="s">
        <v>272</v>
      </c>
      <c r="C143" s="115" t="s">
        <v>647</v>
      </c>
      <c r="D143" s="115" t="s">
        <v>648</v>
      </c>
      <c r="E143" s="115" t="s">
        <v>644</v>
      </c>
      <c r="F143" s="115" t="s">
        <v>644</v>
      </c>
      <c r="G143" s="126" t="s">
        <v>649</v>
      </c>
      <c r="H143" s="115" t="s">
        <v>389</v>
      </c>
      <c r="I143" s="115" t="s">
        <v>650</v>
      </c>
      <c r="J143" s="114" t="s">
        <v>272</v>
      </c>
      <c r="K143" s="114" t="s">
        <v>280</v>
      </c>
    </row>
    <row r="144" spans="1:11" x14ac:dyDescent="0.3">
      <c r="A144" s="125">
        <v>12</v>
      </c>
      <c r="B144" s="114" t="s">
        <v>272</v>
      </c>
      <c r="C144" s="115" t="s">
        <v>289</v>
      </c>
      <c r="D144" s="115" t="s">
        <v>651</v>
      </c>
      <c r="E144" s="115" t="s">
        <v>652</v>
      </c>
      <c r="F144" s="115" t="s">
        <v>652</v>
      </c>
      <c r="G144" s="115" t="s">
        <v>653</v>
      </c>
      <c r="H144" s="115" t="s">
        <v>618</v>
      </c>
      <c r="I144" s="132"/>
      <c r="J144" s="114" t="s">
        <v>272</v>
      </c>
      <c r="K144" s="114" t="s">
        <v>280</v>
      </c>
    </row>
    <row r="145" spans="1:11" x14ac:dyDescent="0.3">
      <c r="A145" s="125">
        <v>12</v>
      </c>
      <c r="B145" s="114" t="s">
        <v>272</v>
      </c>
      <c r="C145" s="114" t="s">
        <v>298</v>
      </c>
      <c r="D145" s="115" t="s">
        <v>654</v>
      </c>
      <c r="E145" s="115" t="s">
        <v>644</v>
      </c>
      <c r="F145" s="115" t="s">
        <v>655</v>
      </c>
      <c r="G145" s="115" t="s">
        <v>656</v>
      </c>
      <c r="H145" s="114" t="s">
        <v>279</v>
      </c>
      <c r="I145" s="116" t="s">
        <v>301</v>
      </c>
      <c r="J145" s="114" t="s">
        <v>272</v>
      </c>
      <c r="K145" s="114" t="s">
        <v>280</v>
      </c>
    </row>
    <row r="146" spans="1:11" x14ac:dyDescent="0.3">
      <c r="A146" s="125">
        <v>10</v>
      </c>
      <c r="B146" s="114" t="s">
        <v>272</v>
      </c>
      <c r="C146" s="114" t="s">
        <v>298</v>
      </c>
      <c r="D146" s="115" t="s">
        <v>657</v>
      </c>
      <c r="E146" s="115" t="s">
        <v>652</v>
      </c>
      <c r="F146" s="115" t="s">
        <v>470</v>
      </c>
      <c r="G146" s="115" t="s">
        <v>658</v>
      </c>
      <c r="H146" s="114" t="s">
        <v>279</v>
      </c>
      <c r="I146" s="116" t="s">
        <v>301</v>
      </c>
      <c r="J146" s="114" t="s">
        <v>272</v>
      </c>
      <c r="K146" s="114" t="s">
        <v>280</v>
      </c>
    </row>
    <row r="147" spans="1:11" x14ac:dyDescent="0.3">
      <c r="A147" s="125">
        <v>10</v>
      </c>
      <c r="B147" s="114" t="s">
        <v>272</v>
      </c>
      <c r="C147" s="114" t="s">
        <v>647</v>
      </c>
      <c r="D147" s="115" t="s">
        <v>659</v>
      </c>
      <c r="E147" s="115" t="s">
        <v>644</v>
      </c>
      <c r="F147" s="115" t="s">
        <v>470</v>
      </c>
      <c r="G147" s="115" t="s">
        <v>660</v>
      </c>
      <c r="H147" s="115" t="s">
        <v>333</v>
      </c>
      <c r="I147" s="115" t="s">
        <v>661</v>
      </c>
      <c r="J147" s="114" t="s">
        <v>272</v>
      </c>
      <c r="K147" s="114" t="s">
        <v>280</v>
      </c>
    </row>
    <row r="148" spans="1:11" x14ac:dyDescent="0.3">
      <c r="A148" s="125">
        <v>10</v>
      </c>
      <c r="B148" s="114" t="s">
        <v>272</v>
      </c>
      <c r="C148" s="114" t="s">
        <v>298</v>
      </c>
      <c r="D148" s="116" t="s">
        <v>662</v>
      </c>
      <c r="E148" s="115" t="s">
        <v>644</v>
      </c>
      <c r="F148" s="115" t="s">
        <v>470</v>
      </c>
      <c r="G148" s="126" t="s">
        <v>663</v>
      </c>
      <c r="H148" s="114" t="s">
        <v>279</v>
      </c>
      <c r="I148" s="116" t="s">
        <v>301</v>
      </c>
      <c r="J148" s="114" t="s">
        <v>272</v>
      </c>
      <c r="K148" s="114" t="s">
        <v>280</v>
      </c>
    </row>
    <row r="149" spans="1:11" x14ac:dyDescent="0.3">
      <c r="A149" s="125">
        <v>11</v>
      </c>
      <c r="B149" s="114" t="s">
        <v>272</v>
      </c>
      <c r="C149" s="114" t="s">
        <v>664</v>
      </c>
      <c r="D149" s="116" t="s">
        <v>665</v>
      </c>
      <c r="E149" s="114" t="s">
        <v>666</v>
      </c>
      <c r="F149" s="114" t="s">
        <v>470</v>
      </c>
      <c r="G149" s="126" t="s">
        <v>667</v>
      </c>
      <c r="H149" s="114" t="s">
        <v>279</v>
      </c>
      <c r="I149" s="116" t="s">
        <v>668</v>
      </c>
      <c r="J149" s="114" t="s">
        <v>272</v>
      </c>
      <c r="K149" s="114" t="s">
        <v>280</v>
      </c>
    </row>
    <row r="150" spans="1:11" s="133" customFormat="1" x14ac:dyDescent="0.3">
      <c r="A150" s="136"/>
      <c r="B150" s="136"/>
      <c r="C150" s="133" t="s">
        <v>296</v>
      </c>
      <c r="G150" s="135"/>
    </row>
    <row r="151" spans="1:11" s="121" customFormat="1" x14ac:dyDescent="0.3">
      <c r="C151" s="121" t="s">
        <v>273</v>
      </c>
      <c r="G151" s="122" t="s">
        <v>669</v>
      </c>
    </row>
    <row r="152" spans="1:11" x14ac:dyDescent="0.3">
      <c r="A152" s="125">
        <v>9</v>
      </c>
      <c r="B152" s="114" t="s">
        <v>272</v>
      </c>
      <c r="C152" s="115" t="s">
        <v>298</v>
      </c>
      <c r="D152" s="116" t="s">
        <v>670</v>
      </c>
      <c r="E152" s="116" t="s">
        <v>671</v>
      </c>
      <c r="F152" s="116" t="s">
        <v>482</v>
      </c>
      <c r="G152" s="126" t="s">
        <v>672</v>
      </c>
      <c r="H152" s="114" t="s">
        <v>279</v>
      </c>
      <c r="I152" s="116" t="s">
        <v>301</v>
      </c>
      <c r="J152" s="114" t="s">
        <v>272</v>
      </c>
      <c r="K152" s="114" t="s">
        <v>280</v>
      </c>
    </row>
    <row r="153" spans="1:11" x14ac:dyDescent="0.3">
      <c r="A153" s="125">
        <v>9</v>
      </c>
      <c r="B153" s="114" t="s">
        <v>272</v>
      </c>
      <c r="C153" s="115" t="s">
        <v>673</v>
      </c>
      <c r="D153" s="115" t="s">
        <v>674</v>
      </c>
      <c r="E153" s="115" t="s">
        <v>671</v>
      </c>
      <c r="F153" s="115" t="s">
        <v>482</v>
      </c>
      <c r="G153" s="115" t="s">
        <v>675</v>
      </c>
      <c r="H153" s="115" t="s">
        <v>333</v>
      </c>
      <c r="I153" s="132" t="s">
        <v>676</v>
      </c>
      <c r="J153" s="114" t="s">
        <v>272</v>
      </c>
      <c r="K153" s="114" t="s">
        <v>280</v>
      </c>
    </row>
    <row r="154" spans="1:11" x14ac:dyDescent="0.3">
      <c r="A154" s="125">
        <v>9</v>
      </c>
      <c r="B154" s="114" t="s">
        <v>272</v>
      </c>
      <c r="C154" s="115" t="s">
        <v>298</v>
      </c>
      <c r="D154" s="115" t="s">
        <v>677</v>
      </c>
      <c r="E154" s="115" t="s">
        <v>671</v>
      </c>
      <c r="F154" s="115" t="s">
        <v>482</v>
      </c>
      <c r="G154" s="115" t="s">
        <v>678</v>
      </c>
      <c r="H154" s="114" t="s">
        <v>279</v>
      </c>
      <c r="I154" s="116" t="s">
        <v>301</v>
      </c>
      <c r="J154" s="114" t="s">
        <v>272</v>
      </c>
      <c r="K154" s="114" t="s">
        <v>280</v>
      </c>
    </row>
    <row r="155" spans="1:11" s="121" customFormat="1" x14ac:dyDescent="0.3">
      <c r="C155" s="121" t="s">
        <v>296</v>
      </c>
      <c r="G155" s="122"/>
    </row>
    <row r="156" spans="1:11" s="133" customFormat="1" x14ac:dyDescent="0.3">
      <c r="A156" s="136"/>
      <c r="B156" s="136"/>
      <c r="C156" s="133" t="s">
        <v>273</v>
      </c>
      <c r="G156" s="129" t="s">
        <v>679</v>
      </c>
    </row>
    <row r="157" spans="1:11" x14ac:dyDescent="0.3">
      <c r="A157" s="125">
        <v>12</v>
      </c>
      <c r="B157" s="114" t="s">
        <v>272</v>
      </c>
      <c r="C157" s="115" t="s">
        <v>298</v>
      </c>
      <c r="D157" s="114" t="s">
        <v>680</v>
      </c>
      <c r="E157" s="114" t="s">
        <v>681</v>
      </c>
      <c r="F157" s="114" t="s">
        <v>482</v>
      </c>
      <c r="G157" s="115" t="s">
        <v>682</v>
      </c>
      <c r="H157" s="114" t="s">
        <v>279</v>
      </c>
      <c r="I157" s="116" t="s">
        <v>301</v>
      </c>
      <c r="J157" s="114" t="s">
        <v>272</v>
      </c>
      <c r="K157" s="114" t="s">
        <v>280</v>
      </c>
    </row>
    <row r="158" spans="1:11" x14ac:dyDescent="0.3">
      <c r="A158" s="125">
        <v>12</v>
      </c>
      <c r="B158" s="114" t="s">
        <v>272</v>
      </c>
      <c r="C158" s="114" t="s">
        <v>683</v>
      </c>
      <c r="D158" s="114" t="s">
        <v>684</v>
      </c>
      <c r="E158" s="114" t="s">
        <v>681</v>
      </c>
      <c r="F158" s="114" t="s">
        <v>482</v>
      </c>
      <c r="G158" s="115" t="s">
        <v>685</v>
      </c>
      <c r="H158" s="115" t="s">
        <v>686</v>
      </c>
      <c r="I158" s="116" t="s">
        <v>687</v>
      </c>
      <c r="J158" s="114" t="s">
        <v>272</v>
      </c>
      <c r="K158" s="114" t="s">
        <v>280</v>
      </c>
    </row>
    <row r="159" spans="1:11" x14ac:dyDescent="0.3">
      <c r="A159" s="125">
        <v>10</v>
      </c>
      <c r="B159" s="114" t="s">
        <v>272</v>
      </c>
      <c r="C159" s="115" t="s">
        <v>298</v>
      </c>
      <c r="D159" s="114" t="s">
        <v>688</v>
      </c>
      <c r="E159" s="114" t="s">
        <v>681</v>
      </c>
      <c r="F159" s="114" t="s">
        <v>470</v>
      </c>
      <c r="G159" s="126" t="s">
        <v>689</v>
      </c>
      <c r="H159" s="114" t="s">
        <v>279</v>
      </c>
      <c r="I159" s="116" t="s">
        <v>301</v>
      </c>
      <c r="J159" s="114" t="s">
        <v>272</v>
      </c>
      <c r="K159" s="114" t="s">
        <v>280</v>
      </c>
    </row>
    <row r="160" spans="1:11" x14ac:dyDescent="0.3">
      <c r="A160" s="125">
        <v>10</v>
      </c>
      <c r="B160" s="114" t="s">
        <v>272</v>
      </c>
      <c r="C160" s="114" t="s">
        <v>683</v>
      </c>
      <c r="D160" s="114" t="s">
        <v>690</v>
      </c>
      <c r="E160" s="114" t="s">
        <v>681</v>
      </c>
      <c r="F160" s="114" t="s">
        <v>470</v>
      </c>
      <c r="G160" s="126" t="s">
        <v>691</v>
      </c>
      <c r="H160" s="115" t="s">
        <v>333</v>
      </c>
      <c r="I160" s="116" t="s">
        <v>687</v>
      </c>
      <c r="J160" s="114" t="s">
        <v>272</v>
      </c>
      <c r="K160" s="114" t="s">
        <v>280</v>
      </c>
    </row>
    <row r="161" spans="1:11" x14ac:dyDescent="0.3">
      <c r="A161" s="125">
        <v>11</v>
      </c>
      <c r="B161" s="114" t="s">
        <v>272</v>
      </c>
      <c r="C161" s="114" t="s">
        <v>692</v>
      </c>
      <c r="D161" s="114" t="s">
        <v>693</v>
      </c>
      <c r="E161" s="114" t="s">
        <v>681</v>
      </c>
      <c r="F161" s="114" t="s">
        <v>694</v>
      </c>
      <c r="G161" s="126" t="s">
        <v>695</v>
      </c>
      <c r="H161" s="115"/>
      <c r="I161" s="116" t="s">
        <v>696</v>
      </c>
      <c r="J161" s="114" t="s">
        <v>272</v>
      </c>
      <c r="K161" s="114" t="s">
        <v>280</v>
      </c>
    </row>
    <row r="162" spans="1:11" x14ac:dyDescent="0.3">
      <c r="A162" s="125">
        <v>12</v>
      </c>
      <c r="B162" s="114" t="s">
        <v>272</v>
      </c>
      <c r="C162" s="115" t="s">
        <v>298</v>
      </c>
      <c r="D162" s="114" t="s">
        <v>697</v>
      </c>
      <c r="E162" s="114" t="s">
        <v>698</v>
      </c>
      <c r="F162" s="114" t="s">
        <v>482</v>
      </c>
      <c r="G162" s="115" t="s">
        <v>699</v>
      </c>
      <c r="H162" s="114" t="s">
        <v>279</v>
      </c>
      <c r="I162" s="116" t="s">
        <v>301</v>
      </c>
      <c r="J162" s="114" t="s">
        <v>272</v>
      </c>
      <c r="K162" s="114" t="s">
        <v>280</v>
      </c>
    </row>
    <row r="163" spans="1:11" x14ac:dyDescent="0.3">
      <c r="A163" s="125">
        <v>12</v>
      </c>
      <c r="B163" s="114" t="s">
        <v>272</v>
      </c>
      <c r="C163" s="114" t="s">
        <v>289</v>
      </c>
      <c r="D163" s="114" t="s">
        <v>700</v>
      </c>
      <c r="E163" s="114" t="s">
        <v>698</v>
      </c>
      <c r="F163" s="114" t="s">
        <v>398</v>
      </c>
      <c r="G163" s="115" t="s">
        <v>701</v>
      </c>
      <c r="I163" s="116"/>
      <c r="J163" s="114" t="s">
        <v>272</v>
      </c>
      <c r="K163" s="114" t="s">
        <v>280</v>
      </c>
    </row>
    <row r="164" spans="1:11" x14ac:dyDescent="0.3">
      <c r="A164" s="125">
        <v>12</v>
      </c>
      <c r="B164" s="114" t="s">
        <v>272</v>
      </c>
      <c r="C164" s="114" t="s">
        <v>702</v>
      </c>
      <c r="D164" s="114" t="s">
        <v>703</v>
      </c>
      <c r="E164" s="114" t="s">
        <v>698</v>
      </c>
      <c r="F164" s="114" t="s">
        <v>704</v>
      </c>
      <c r="G164" s="115" t="s">
        <v>705</v>
      </c>
      <c r="H164" s="115" t="s">
        <v>333</v>
      </c>
      <c r="I164" s="116" t="s">
        <v>706</v>
      </c>
      <c r="J164" s="114" t="s">
        <v>272</v>
      </c>
      <c r="K164" s="114" t="s">
        <v>280</v>
      </c>
    </row>
    <row r="165" spans="1:11" s="133" customFormat="1" x14ac:dyDescent="0.3">
      <c r="A165" s="136"/>
      <c r="B165" s="136"/>
      <c r="C165" s="133" t="s">
        <v>296</v>
      </c>
      <c r="G165" s="129"/>
    </row>
    <row r="166" spans="1:11" s="121" customFormat="1" x14ac:dyDescent="0.3">
      <c r="C166" s="121" t="s">
        <v>273</v>
      </c>
      <c r="G166" s="127" t="s">
        <v>707</v>
      </c>
      <c r="J166" s="121" t="s">
        <v>272</v>
      </c>
      <c r="K166" s="121" t="s">
        <v>280</v>
      </c>
    </row>
    <row r="167" spans="1:11" x14ac:dyDescent="0.3">
      <c r="A167" s="125">
        <v>6</v>
      </c>
      <c r="B167" s="114" t="s">
        <v>272</v>
      </c>
      <c r="C167" s="114" t="s">
        <v>708</v>
      </c>
      <c r="D167" s="114" t="s">
        <v>709</v>
      </c>
      <c r="E167" s="114" t="s">
        <v>707</v>
      </c>
      <c r="F167" s="114" t="s">
        <v>710</v>
      </c>
      <c r="G167" s="115" t="s">
        <v>711</v>
      </c>
      <c r="H167" s="114" t="s">
        <v>279</v>
      </c>
      <c r="I167" s="132" t="s">
        <v>712</v>
      </c>
      <c r="J167" s="114" t="s">
        <v>272</v>
      </c>
      <c r="K167" s="114" t="s">
        <v>280</v>
      </c>
    </row>
    <row r="168" spans="1:11" s="115" customFormat="1" x14ac:dyDescent="0.3">
      <c r="A168" s="125">
        <v>7</v>
      </c>
      <c r="B168" s="114" t="s">
        <v>272</v>
      </c>
      <c r="C168" s="114" t="s">
        <v>713</v>
      </c>
      <c r="D168" s="114" t="s">
        <v>714</v>
      </c>
      <c r="E168" s="114" t="s">
        <v>707</v>
      </c>
      <c r="F168" s="115" t="s">
        <v>715</v>
      </c>
      <c r="G168" s="115" t="s">
        <v>716</v>
      </c>
      <c r="H168" s="114" t="s">
        <v>279</v>
      </c>
      <c r="I168" s="114" t="s">
        <v>717</v>
      </c>
      <c r="J168" s="114" t="s">
        <v>272</v>
      </c>
      <c r="K168" s="114" t="s">
        <v>280</v>
      </c>
    </row>
    <row r="169" spans="1:11" x14ac:dyDescent="0.3">
      <c r="A169" s="125">
        <v>6</v>
      </c>
      <c r="B169" s="114" t="s">
        <v>272</v>
      </c>
      <c r="C169" s="114" t="s">
        <v>298</v>
      </c>
      <c r="D169" s="126" t="s">
        <v>718</v>
      </c>
      <c r="E169" s="126" t="s">
        <v>707</v>
      </c>
      <c r="F169" s="126" t="s">
        <v>719</v>
      </c>
      <c r="G169" s="115" t="s">
        <v>720</v>
      </c>
      <c r="H169" s="114" t="s">
        <v>279</v>
      </c>
      <c r="I169" s="116" t="s">
        <v>301</v>
      </c>
      <c r="J169" s="114" t="s">
        <v>272</v>
      </c>
      <c r="K169" s="114" t="s">
        <v>280</v>
      </c>
    </row>
    <row r="170" spans="1:11" x14ac:dyDescent="0.3">
      <c r="A170" s="125">
        <v>11</v>
      </c>
      <c r="B170" s="114" t="s">
        <v>272</v>
      </c>
      <c r="C170" s="114" t="s">
        <v>721</v>
      </c>
      <c r="D170" s="114" t="s">
        <v>722</v>
      </c>
      <c r="E170" s="114" t="s">
        <v>707</v>
      </c>
      <c r="F170" s="114" t="s">
        <v>719</v>
      </c>
      <c r="G170" s="115" t="s">
        <v>723</v>
      </c>
      <c r="H170" s="114" t="s">
        <v>279</v>
      </c>
      <c r="I170" s="132" t="s">
        <v>724</v>
      </c>
      <c r="J170" s="114" t="s">
        <v>272</v>
      </c>
      <c r="K170" s="114" t="s">
        <v>280</v>
      </c>
    </row>
    <row r="171" spans="1:11" x14ac:dyDescent="0.3">
      <c r="A171" s="139">
        <v>6</v>
      </c>
      <c r="B171" s="114" t="s">
        <v>272</v>
      </c>
      <c r="C171" s="114" t="s">
        <v>725</v>
      </c>
      <c r="D171" s="114" t="s">
        <v>726</v>
      </c>
      <c r="E171" s="114" t="s">
        <v>707</v>
      </c>
      <c r="F171" s="115" t="s">
        <v>715</v>
      </c>
      <c r="G171" s="115" t="s">
        <v>727</v>
      </c>
      <c r="H171" s="115" t="s">
        <v>389</v>
      </c>
      <c r="I171" s="114" t="s">
        <v>728</v>
      </c>
      <c r="J171" s="114" t="s">
        <v>272</v>
      </c>
      <c r="K171" s="114" t="s">
        <v>280</v>
      </c>
    </row>
    <row r="172" spans="1:11" s="121" customFormat="1" x14ac:dyDescent="0.3">
      <c r="C172" s="121" t="s">
        <v>296</v>
      </c>
      <c r="G172" s="127"/>
      <c r="J172" s="121" t="s">
        <v>272</v>
      </c>
      <c r="K172" s="121" t="s">
        <v>280</v>
      </c>
    </row>
    <row r="173" spans="1:11" s="133" customFormat="1" x14ac:dyDescent="0.3">
      <c r="C173" s="133" t="s">
        <v>273</v>
      </c>
      <c r="G173" s="129" t="s">
        <v>729</v>
      </c>
    </row>
    <row r="174" spans="1:11" x14ac:dyDescent="0.3">
      <c r="A174" s="125">
        <v>6</v>
      </c>
      <c r="B174" s="114" t="s">
        <v>272</v>
      </c>
      <c r="C174" s="114" t="s">
        <v>298</v>
      </c>
      <c r="D174" s="114" t="s">
        <v>730</v>
      </c>
      <c r="E174" s="114" t="s">
        <v>731</v>
      </c>
      <c r="F174" s="114" t="s">
        <v>731</v>
      </c>
      <c r="G174" s="126" t="s">
        <v>732</v>
      </c>
      <c r="H174" s="114" t="s">
        <v>279</v>
      </c>
      <c r="I174" s="116" t="s">
        <v>301</v>
      </c>
      <c r="J174" s="114" t="s">
        <v>272</v>
      </c>
      <c r="K174" s="114" t="s">
        <v>280</v>
      </c>
    </row>
    <row r="175" spans="1:11" x14ac:dyDescent="0.3">
      <c r="A175" s="125">
        <v>7</v>
      </c>
      <c r="B175" s="114" t="s">
        <v>272</v>
      </c>
      <c r="C175" s="114" t="s">
        <v>298</v>
      </c>
      <c r="D175" s="126" t="s">
        <v>733</v>
      </c>
      <c r="E175" s="115" t="s">
        <v>731</v>
      </c>
      <c r="F175" s="115" t="s">
        <v>731</v>
      </c>
      <c r="G175" s="126" t="s">
        <v>734</v>
      </c>
      <c r="H175" s="114" t="s">
        <v>279</v>
      </c>
      <c r="I175" s="116" t="s">
        <v>301</v>
      </c>
      <c r="J175" s="114" t="s">
        <v>272</v>
      </c>
      <c r="K175" s="114" t="s">
        <v>280</v>
      </c>
    </row>
    <row r="176" spans="1:11" x14ac:dyDescent="0.3">
      <c r="A176" s="125">
        <v>6</v>
      </c>
      <c r="B176" s="114" t="s">
        <v>272</v>
      </c>
      <c r="C176" s="115" t="s">
        <v>735</v>
      </c>
      <c r="D176" s="126" t="s">
        <v>736</v>
      </c>
      <c r="E176" s="115" t="s">
        <v>737</v>
      </c>
      <c r="F176" s="115" t="s">
        <v>737</v>
      </c>
      <c r="G176" s="126" t="s">
        <v>738</v>
      </c>
      <c r="H176" s="114" t="s">
        <v>279</v>
      </c>
      <c r="I176" s="126" t="s">
        <v>739</v>
      </c>
      <c r="J176" s="114" t="s">
        <v>272</v>
      </c>
      <c r="K176" s="114" t="s">
        <v>280</v>
      </c>
    </row>
    <row r="177" spans="1:11" x14ac:dyDescent="0.3">
      <c r="A177" s="125">
        <v>11</v>
      </c>
      <c r="B177" s="114" t="s">
        <v>272</v>
      </c>
      <c r="C177" s="115" t="s">
        <v>740</v>
      </c>
      <c r="D177" s="115" t="s">
        <v>741</v>
      </c>
      <c r="E177" s="115" t="s">
        <v>742</v>
      </c>
      <c r="F177" s="115" t="s">
        <v>742</v>
      </c>
      <c r="G177" s="126" t="s">
        <v>743</v>
      </c>
      <c r="H177" s="114" t="s">
        <v>279</v>
      </c>
      <c r="I177" s="126" t="s">
        <v>744</v>
      </c>
      <c r="J177" s="114" t="s">
        <v>272</v>
      </c>
      <c r="K177" s="114" t="s">
        <v>280</v>
      </c>
    </row>
    <row r="178" spans="1:11" s="115" customFormat="1" x14ac:dyDescent="0.3">
      <c r="A178" s="139">
        <v>6</v>
      </c>
      <c r="B178" s="114" t="s">
        <v>272</v>
      </c>
      <c r="C178" s="115" t="s">
        <v>745</v>
      </c>
      <c r="D178" s="115" t="s">
        <v>746</v>
      </c>
      <c r="E178" s="115" t="s">
        <v>737</v>
      </c>
      <c r="F178" s="115" t="s">
        <v>737</v>
      </c>
      <c r="G178" s="126" t="s">
        <v>747</v>
      </c>
      <c r="H178" s="115" t="s">
        <v>523</v>
      </c>
      <c r="I178" s="115" t="s">
        <v>748</v>
      </c>
      <c r="J178" s="114" t="s">
        <v>272</v>
      </c>
      <c r="K178" s="114" t="s">
        <v>280</v>
      </c>
    </row>
    <row r="179" spans="1:11" x14ac:dyDescent="0.3">
      <c r="A179" s="125">
        <v>11</v>
      </c>
      <c r="B179" s="114" t="s">
        <v>272</v>
      </c>
      <c r="C179" s="114" t="s">
        <v>749</v>
      </c>
      <c r="D179" s="114" t="s">
        <v>750</v>
      </c>
      <c r="E179" s="114" t="s">
        <v>742</v>
      </c>
      <c r="F179" s="114" t="s">
        <v>742</v>
      </c>
      <c r="G179" s="126" t="s">
        <v>751</v>
      </c>
      <c r="H179" s="114" t="s">
        <v>389</v>
      </c>
      <c r="I179" s="126" t="s">
        <v>752</v>
      </c>
      <c r="J179" s="114" t="s">
        <v>272</v>
      </c>
      <c r="K179" s="114" t="s">
        <v>280</v>
      </c>
    </row>
    <row r="180" spans="1:11" s="133" customFormat="1" x14ac:dyDescent="0.3">
      <c r="C180" s="133" t="s">
        <v>296</v>
      </c>
      <c r="G180" s="129"/>
    </row>
    <row r="181" spans="1:11" s="121" customFormat="1" x14ac:dyDescent="0.3">
      <c r="C181" s="121" t="s">
        <v>273</v>
      </c>
      <c r="G181" s="122" t="s">
        <v>753</v>
      </c>
      <c r="J181" s="121" t="s">
        <v>272</v>
      </c>
      <c r="K181" s="121" t="s">
        <v>280</v>
      </c>
    </row>
    <row r="182" spans="1:11" x14ac:dyDescent="0.3">
      <c r="A182" s="114">
        <v>7</v>
      </c>
      <c r="B182" s="114" t="s">
        <v>272</v>
      </c>
      <c r="C182" s="114" t="s">
        <v>298</v>
      </c>
      <c r="D182" s="115" t="s">
        <v>754</v>
      </c>
      <c r="E182" s="115" t="s">
        <v>755</v>
      </c>
      <c r="F182" s="115" t="s">
        <v>755</v>
      </c>
      <c r="G182" s="126" t="s">
        <v>756</v>
      </c>
      <c r="H182" s="114" t="s">
        <v>279</v>
      </c>
      <c r="I182" s="116" t="s">
        <v>301</v>
      </c>
      <c r="J182" s="114" t="s">
        <v>272</v>
      </c>
      <c r="K182" s="114" t="s">
        <v>280</v>
      </c>
    </row>
    <row r="183" spans="1:11" s="121" customFormat="1" x14ac:dyDescent="0.3">
      <c r="C183" s="121" t="s">
        <v>296</v>
      </c>
      <c r="G183" s="122"/>
      <c r="J183" s="121" t="s">
        <v>272</v>
      </c>
      <c r="K183" s="121" t="s">
        <v>280</v>
      </c>
    </row>
    <row r="184" spans="1:11" s="133" customFormat="1" x14ac:dyDescent="0.3">
      <c r="C184" s="133" t="s">
        <v>273</v>
      </c>
      <c r="G184" s="135" t="s">
        <v>757</v>
      </c>
    </row>
    <row r="185" spans="1:11" x14ac:dyDescent="0.3">
      <c r="A185" s="125">
        <v>10</v>
      </c>
      <c r="B185" s="114" t="s">
        <v>272</v>
      </c>
      <c r="C185" s="114" t="s">
        <v>298</v>
      </c>
      <c r="D185" s="126" t="s">
        <v>758</v>
      </c>
      <c r="E185" s="115" t="s">
        <v>759</v>
      </c>
      <c r="F185" s="115" t="s">
        <v>760</v>
      </c>
      <c r="G185" s="126" t="s">
        <v>761</v>
      </c>
      <c r="H185" s="114" t="s">
        <v>279</v>
      </c>
      <c r="I185" s="116" t="s">
        <v>301</v>
      </c>
      <c r="J185" s="114" t="s">
        <v>272</v>
      </c>
      <c r="K185" s="114" t="s">
        <v>280</v>
      </c>
    </row>
    <row r="186" spans="1:11" x14ac:dyDescent="0.3">
      <c r="A186" s="125">
        <v>10</v>
      </c>
      <c r="B186" s="114" t="s">
        <v>272</v>
      </c>
      <c r="C186" s="115" t="s">
        <v>762</v>
      </c>
      <c r="D186" s="126" t="s">
        <v>763</v>
      </c>
      <c r="E186" s="115" t="s">
        <v>759</v>
      </c>
      <c r="F186" s="115" t="s">
        <v>764</v>
      </c>
      <c r="G186" s="126" t="s">
        <v>765</v>
      </c>
      <c r="H186" s="115" t="s">
        <v>333</v>
      </c>
      <c r="I186" s="126" t="s">
        <v>766</v>
      </c>
      <c r="J186" s="114" t="s">
        <v>272</v>
      </c>
      <c r="K186" s="114" t="s">
        <v>280</v>
      </c>
    </row>
    <row r="187" spans="1:11" x14ac:dyDescent="0.3">
      <c r="A187" s="125" t="s">
        <v>767</v>
      </c>
      <c r="B187" s="114" t="s">
        <v>272</v>
      </c>
      <c r="C187" s="114" t="s">
        <v>298</v>
      </c>
      <c r="D187" s="126" t="s">
        <v>768</v>
      </c>
      <c r="E187" s="115" t="s">
        <v>769</v>
      </c>
      <c r="F187" s="115" t="s">
        <v>381</v>
      </c>
      <c r="G187" s="126" t="s">
        <v>770</v>
      </c>
      <c r="H187" s="114" t="s">
        <v>279</v>
      </c>
      <c r="I187" s="116" t="s">
        <v>301</v>
      </c>
      <c r="J187" s="114" t="s">
        <v>272</v>
      </c>
      <c r="K187" s="114" t="s">
        <v>280</v>
      </c>
    </row>
    <row r="188" spans="1:11" x14ac:dyDescent="0.25">
      <c r="A188" s="140" t="s">
        <v>767</v>
      </c>
      <c r="B188" s="114" t="s">
        <v>272</v>
      </c>
      <c r="C188" s="114" t="s">
        <v>771</v>
      </c>
      <c r="D188" s="126" t="s">
        <v>772</v>
      </c>
      <c r="E188" s="126" t="s">
        <v>769</v>
      </c>
      <c r="F188" s="126" t="s">
        <v>381</v>
      </c>
      <c r="G188" s="115" t="s">
        <v>773</v>
      </c>
      <c r="H188" s="115" t="s">
        <v>333</v>
      </c>
      <c r="I188" s="115" t="s">
        <v>774</v>
      </c>
      <c r="J188" s="114" t="s">
        <v>272</v>
      </c>
      <c r="K188" s="114" t="s">
        <v>280</v>
      </c>
    </row>
    <row r="189" spans="1:11" s="133" customFormat="1" x14ac:dyDescent="0.3">
      <c r="C189" s="133" t="s">
        <v>296</v>
      </c>
      <c r="G189" s="135"/>
    </row>
    <row r="190" spans="1:11" s="121" customFormat="1" x14ac:dyDescent="0.3">
      <c r="C190" s="121" t="s">
        <v>273</v>
      </c>
      <c r="D190" s="123"/>
      <c r="E190" s="123"/>
      <c r="F190" s="123"/>
      <c r="G190" s="127" t="s">
        <v>186</v>
      </c>
      <c r="J190" s="121" t="s">
        <v>272</v>
      </c>
      <c r="K190" s="121" t="s">
        <v>280</v>
      </c>
    </row>
    <row r="191" spans="1:11" x14ac:dyDescent="0.3">
      <c r="A191" s="114">
        <v>9</v>
      </c>
      <c r="B191" s="114" t="s">
        <v>272</v>
      </c>
      <c r="C191" s="114" t="s">
        <v>775</v>
      </c>
      <c r="D191" s="116" t="s">
        <v>776</v>
      </c>
      <c r="E191" s="116" t="s">
        <v>777</v>
      </c>
      <c r="F191" s="116" t="s">
        <v>778</v>
      </c>
      <c r="G191" s="126" t="s">
        <v>779</v>
      </c>
      <c r="H191" s="115" t="s">
        <v>333</v>
      </c>
      <c r="I191" s="126" t="s">
        <v>780</v>
      </c>
      <c r="J191" s="114" t="s">
        <v>272</v>
      </c>
      <c r="K191" s="114" t="s">
        <v>280</v>
      </c>
    </row>
    <row r="192" spans="1:11" x14ac:dyDescent="0.3">
      <c r="A192" s="114">
        <v>5</v>
      </c>
      <c r="B192" s="114" t="s">
        <v>272</v>
      </c>
      <c r="C192" s="114" t="s">
        <v>298</v>
      </c>
      <c r="D192" s="116" t="s">
        <v>781</v>
      </c>
      <c r="E192" s="114" t="s">
        <v>777</v>
      </c>
      <c r="F192" s="114" t="s">
        <v>778</v>
      </c>
      <c r="G192" s="126" t="s">
        <v>782</v>
      </c>
      <c r="H192" s="114" t="s">
        <v>279</v>
      </c>
      <c r="I192" s="116" t="s">
        <v>301</v>
      </c>
      <c r="J192" s="114" t="s">
        <v>272</v>
      </c>
      <c r="K192" s="114" t="s">
        <v>280</v>
      </c>
    </row>
    <row r="193" spans="1:13" x14ac:dyDescent="0.3">
      <c r="A193" s="114">
        <v>9</v>
      </c>
      <c r="B193" s="114" t="s">
        <v>272</v>
      </c>
      <c r="C193" s="114" t="s">
        <v>298</v>
      </c>
      <c r="D193" s="116" t="s">
        <v>783</v>
      </c>
      <c r="E193" s="116" t="s">
        <v>777</v>
      </c>
      <c r="F193" s="116" t="s">
        <v>778</v>
      </c>
      <c r="G193" s="126" t="s">
        <v>784</v>
      </c>
      <c r="H193" s="114" t="s">
        <v>279</v>
      </c>
      <c r="I193" s="116" t="s">
        <v>301</v>
      </c>
      <c r="J193" s="114" t="s">
        <v>272</v>
      </c>
      <c r="K193" s="114" t="s">
        <v>280</v>
      </c>
    </row>
    <row r="194" spans="1:13" x14ac:dyDescent="0.3">
      <c r="A194" s="114">
        <v>9</v>
      </c>
      <c r="B194" s="114" t="s">
        <v>272</v>
      </c>
      <c r="C194" s="114" t="s">
        <v>298</v>
      </c>
      <c r="D194" s="116" t="s">
        <v>785</v>
      </c>
      <c r="E194" s="116" t="s">
        <v>786</v>
      </c>
      <c r="F194" s="116" t="s">
        <v>778</v>
      </c>
      <c r="G194" s="126" t="s">
        <v>787</v>
      </c>
      <c r="H194" s="114" t="s">
        <v>279</v>
      </c>
      <c r="I194" s="116" t="s">
        <v>788</v>
      </c>
      <c r="J194" s="114" t="s">
        <v>272</v>
      </c>
      <c r="K194" s="114" t="s">
        <v>280</v>
      </c>
    </row>
    <row r="195" spans="1:13" x14ac:dyDescent="0.3">
      <c r="A195" s="114">
        <v>9</v>
      </c>
      <c r="B195" s="114" t="s">
        <v>272</v>
      </c>
      <c r="C195" s="114" t="s">
        <v>789</v>
      </c>
      <c r="D195" s="116" t="s">
        <v>790</v>
      </c>
      <c r="E195" s="116" t="s">
        <v>786</v>
      </c>
      <c r="F195" s="116" t="s">
        <v>791</v>
      </c>
      <c r="G195" s="126" t="s">
        <v>792</v>
      </c>
      <c r="H195" s="115" t="s">
        <v>333</v>
      </c>
      <c r="I195" s="116" t="s">
        <v>793</v>
      </c>
      <c r="J195" s="114" t="s">
        <v>272</v>
      </c>
      <c r="K195" s="114" t="s">
        <v>280</v>
      </c>
    </row>
    <row r="196" spans="1:13" x14ac:dyDescent="0.3">
      <c r="A196" s="114">
        <v>9</v>
      </c>
      <c r="B196" s="114" t="s">
        <v>272</v>
      </c>
      <c r="C196" s="114" t="s">
        <v>794</v>
      </c>
      <c r="D196" s="116" t="s">
        <v>795</v>
      </c>
      <c r="E196" s="116" t="s">
        <v>796</v>
      </c>
      <c r="F196" s="116" t="s">
        <v>791</v>
      </c>
      <c r="G196" s="141" t="s">
        <v>797</v>
      </c>
      <c r="H196" s="115" t="s">
        <v>333</v>
      </c>
      <c r="I196" s="114" t="s">
        <v>798</v>
      </c>
      <c r="J196" s="114" t="s">
        <v>272</v>
      </c>
      <c r="K196" s="114" t="s">
        <v>280</v>
      </c>
    </row>
    <row r="197" spans="1:13" x14ac:dyDescent="0.3">
      <c r="A197" s="114">
        <v>9</v>
      </c>
      <c r="B197" s="114" t="s">
        <v>272</v>
      </c>
      <c r="C197" s="114" t="s">
        <v>298</v>
      </c>
      <c r="D197" s="116" t="s">
        <v>799</v>
      </c>
      <c r="E197" s="116" t="s">
        <v>796</v>
      </c>
      <c r="F197" s="116" t="s">
        <v>791</v>
      </c>
      <c r="G197" s="115" t="s">
        <v>800</v>
      </c>
      <c r="H197" s="114" t="s">
        <v>279</v>
      </c>
      <c r="I197" s="116" t="s">
        <v>301</v>
      </c>
      <c r="J197" s="114" t="s">
        <v>272</v>
      </c>
      <c r="K197" s="114" t="s">
        <v>280</v>
      </c>
    </row>
    <row r="198" spans="1:13" x14ac:dyDescent="0.3">
      <c r="A198" s="114">
        <v>5</v>
      </c>
      <c r="B198" s="114" t="s">
        <v>272</v>
      </c>
      <c r="C198" s="114" t="s">
        <v>298</v>
      </c>
      <c r="D198" s="116" t="s">
        <v>801</v>
      </c>
      <c r="E198" s="114" t="s">
        <v>796</v>
      </c>
      <c r="F198" s="116" t="s">
        <v>802</v>
      </c>
      <c r="G198" s="115" t="s">
        <v>803</v>
      </c>
      <c r="H198" s="114" t="s">
        <v>279</v>
      </c>
      <c r="I198" s="116" t="s">
        <v>301</v>
      </c>
      <c r="J198" s="114" t="s">
        <v>272</v>
      </c>
      <c r="K198" s="114" t="s">
        <v>280</v>
      </c>
    </row>
    <row r="199" spans="1:13" x14ac:dyDescent="0.3">
      <c r="A199" s="114">
        <v>5</v>
      </c>
      <c r="B199" s="114" t="s">
        <v>272</v>
      </c>
      <c r="C199" s="114" t="s">
        <v>298</v>
      </c>
      <c r="D199" s="116" t="s">
        <v>804</v>
      </c>
      <c r="E199" s="114" t="s">
        <v>796</v>
      </c>
      <c r="F199" s="116" t="s">
        <v>802</v>
      </c>
      <c r="G199" s="115" t="s">
        <v>805</v>
      </c>
      <c r="H199" s="114" t="s">
        <v>279</v>
      </c>
      <c r="I199" s="116" t="s">
        <v>301</v>
      </c>
      <c r="J199" s="114" t="s">
        <v>272</v>
      </c>
      <c r="K199" s="114" t="s">
        <v>280</v>
      </c>
    </row>
    <row r="200" spans="1:13" x14ac:dyDescent="0.3">
      <c r="A200" s="114">
        <v>5</v>
      </c>
      <c r="B200" s="114" t="s">
        <v>272</v>
      </c>
      <c r="C200" s="114" t="s">
        <v>298</v>
      </c>
      <c r="D200" s="116" t="s">
        <v>806</v>
      </c>
      <c r="E200" s="114" t="s">
        <v>796</v>
      </c>
      <c r="F200" s="116" t="s">
        <v>802</v>
      </c>
      <c r="G200" s="115" t="s">
        <v>807</v>
      </c>
      <c r="H200" s="114" t="s">
        <v>279</v>
      </c>
      <c r="I200" s="116" t="s">
        <v>301</v>
      </c>
      <c r="J200" s="114" t="s">
        <v>272</v>
      </c>
      <c r="K200" s="114" t="s">
        <v>280</v>
      </c>
    </row>
    <row r="201" spans="1:13" x14ac:dyDescent="0.3">
      <c r="A201" s="114">
        <v>5</v>
      </c>
      <c r="B201" s="114" t="s">
        <v>272</v>
      </c>
      <c r="C201" s="114" t="s">
        <v>298</v>
      </c>
      <c r="D201" s="116" t="s">
        <v>808</v>
      </c>
      <c r="E201" s="114" t="s">
        <v>796</v>
      </c>
      <c r="F201" s="116" t="s">
        <v>802</v>
      </c>
      <c r="G201" s="115" t="s">
        <v>809</v>
      </c>
      <c r="H201" s="114" t="s">
        <v>279</v>
      </c>
      <c r="I201" s="116" t="s">
        <v>301</v>
      </c>
      <c r="J201" s="114" t="s">
        <v>272</v>
      </c>
      <c r="K201" s="114" t="s">
        <v>280</v>
      </c>
    </row>
    <row r="202" spans="1:13" x14ac:dyDescent="0.3">
      <c r="A202" s="114">
        <v>9</v>
      </c>
      <c r="B202" s="114" t="s">
        <v>272</v>
      </c>
      <c r="C202" s="114" t="s">
        <v>298</v>
      </c>
      <c r="D202" s="116" t="s">
        <v>810</v>
      </c>
      <c r="E202" s="126" t="s">
        <v>811</v>
      </c>
      <c r="F202" s="126" t="s">
        <v>812</v>
      </c>
      <c r="G202" s="115" t="s">
        <v>813</v>
      </c>
      <c r="H202" s="114" t="s">
        <v>279</v>
      </c>
      <c r="I202" s="116" t="s">
        <v>301</v>
      </c>
      <c r="J202" s="114" t="s">
        <v>272</v>
      </c>
      <c r="K202" s="114" t="s">
        <v>280</v>
      </c>
    </row>
    <row r="203" spans="1:13" x14ac:dyDescent="0.3">
      <c r="A203" s="114">
        <v>9</v>
      </c>
      <c r="B203" s="114" t="s">
        <v>272</v>
      </c>
      <c r="C203" s="114" t="s">
        <v>814</v>
      </c>
      <c r="D203" s="116" t="s">
        <v>815</v>
      </c>
      <c r="E203" s="126" t="s">
        <v>811</v>
      </c>
      <c r="F203" s="126" t="s">
        <v>812</v>
      </c>
      <c r="G203" s="115" t="s">
        <v>816</v>
      </c>
      <c r="H203" s="115" t="s">
        <v>333</v>
      </c>
      <c r="I203" s="116" t="s">
        <v>817</v>
      </c>
      <c r="J203" s="114" t="s">
        <v>272</v>
      </c>
      <c r="K203" s="114" t="s">
        <v>280</v>
      </c>
    </row>
    <row r="204" spans="1:13" x14ac:dyDescent="0.3">
      <c r="A204" s="114">
        <v>9</v>
      </c>
      <c r="B204" s="114" t="s">
        <v>272</v>
      </c>
      <c r="C204" s="114" t="s">
        <v>818</v>
      </c>
      <c r="D204" s="116" t="s">
        <v>819</v>
      </c>
      <c r="E204" s="126" t="s">
        <v>811</v>
      </c>
      <c r="F204" s="126" t="s">
        <v>820</v>
      </c>
      <c r="G204" s="115" t="s">
        <v>821</v>
      </c>
      <c r="H204" s="115" t="s">
        <v>333</v>
      </c>
      <c r="I204" s="116" t="s">
        <v>822</v>
      </c>
      <c r="J204" s="114" t="s">
        <v>272</v>
      </c>
      <c r="K204" s="114" t="s">
        <v>280</v>
      </c>
    </row>
    <row r="205" spans="1:13" x14ac:dyDescent="0.3">
      <c r="A205" s="125">
        <v>9</v>
      </c>
      <c r="B205" s="114" t="s">
        <v>272</v>
      </c>
      <c r="C205" s="114" t="s">
        <v>823</v>
      </c>
      <c r="D205" s="116" t="s">
        <v>824</v>
      </c>
      <c r="E205" s="126" t="s">
        <v>811</v>
      </c>
      <c r="F205" s="114" t="s">
        <v>825</v>
      </c>
      <c r="G205" s="126" t="s">
        <v>826</v>
      </c>
      <c r="H205" s="114" t="s">
        <v>333</v>
      </c>
      <c r="I205" s="116" t="s">
        <v>827</v>
      </c>
      <c r="J205" s="114" t="s">
        <v>272</v>
      </c>
      <c r="K205" s="114" t="s">
        <v>280</v>
      </c>
      <c r="L205" s="115"/>
      <c r="M205" s="115"/>
    </row>
    <row r="206" spans="1:13" s="121" customFormat="1" x14ac:dyDescent="0.3">
      <c r="C206" s="121" t="s">
        <v>296</v>
      </c>
      <c r="D206" s="123"/>
      <c r="E206" s="123"/>
      <c r="F206" s="123"/>
      <c r="G206" s="127"/>
      <c r="J206" s="121" t="s">
        <v>272</v>
      </c>
      <c r="K206" s="121" t="s">
        <v>280</v>
      </c>
    </row>
    <row r="207" spans="1:13" s="133" customFormat="1" x14ac:dyDescent="0.3">
      <c r="C207" s="133" t="s">
        <v>273</v>
      </c>
      <c r="G207" s="135" t="s">
        <v>828</v>
      </c>
    </row>
    <row r="208" spans="1:13" x14ac:dyDescent="0.3">
      <c r="A208" s="125">
        <v>6</v>
      </c>
      <c r="B208" s="114" t="s">
        <v>272</v>
      </c>
      <c r="C208" s="114" t="s">
        <v>829</v>
      </c>
      <c r="D208" s="114" t="s">
        <v>830</v>
      </c>
      <c r="E208" s="114" t="s">
        <v>831</v>
      </c>
      <c r="F208" s="114" t="s">
        <v>832</v>
      </c>
      <c r="G208" s="126" t="s">
        <v>833</v>
      </c>
      <c r="H208" s="114" t="s">
        <v>279</v>
      </c>
      <c r="I208" s="114" t="s">
        <v>834</v>
      </c>
      <c r="J208" s="114" t="s">
        <v>272</v>
      </c>
      <c r="K208" s="114" t="s">
        <v>280</v>
      </c>
    </row>
    <row r="209" spans="1:11" x14ac:dyDescent="0.3">
      <c r="A209" s="125">
        <v>7</v>
      </c>
      <c r="B209" s="114" t="s">
        <v>272</v>
      </c>
      <c r="C209" s="114" t="s">
        <v>835</v>
      </c>
      <c r="D209" s="114" t="s">
        <v>836</v>
      </c>
      <c r="E209" s="114" t="s">
        <v>837</v>
      </c>
      <c r="F209" s="114" t="s">
        <v>416</v>
      </c>
      <c r="G209" s="126" t="s">
        <v>838</v>
      </c>
      <c r="H209" s="114" t="s">
        <v>279</v>
      </c>
      <c r="I209" s="114" t="s">
        <v>839</v>
      </c>
      <c r="J209" s="114" t="s">
        <v>272</v>
      </c>
      <c r="K209" s="114" t="s">
        <v>280</v>
      </c>
    </row>
    <row r="210" spans="1:11" x14ac:dyDescent="0.3">
      <c r="A210" s="125">
        <v>7</v>
      </c>
      <c r="B210" s="114" t="s">
        <v>272</v>
      </c>
      <c r="C210" s="114" t="s">
        <v>835</v>
      </c>
      <c r="D210" s="114" t="s">
        <v>840</v>
      </c>
      <c r="E210" s="114" t="s">
        <v>837</v>
      </c>
      <c r="F210" s="114" t="s">
        <v>416</v>
      </c>
      <c r="G210" s="126" t="s">
        <v>841</v>
      </c>
      <c r="H210" s="114" t="s">
        <v>279</v>
      </c>
      <c r="I210" s="114" t="s">
        <v>839</v>
      </c>
      <c r="J210" s="114" t="s">
        <v>272</v>
      </c>
      <c r="K210" s="114" t="s">
        <v>280</v>
      </c>
    </row>
    <row r="211" spans="1:11" x14ac:dyDescent="0.3">
      <c r="A211" s="125">
        <v>6</v>
      </c>
      <c r="B211" s="114" t="s">
        <v>272</v>
      </c>
      <c r="C211" s="114" t="s">
        <v>298</v>
      </c>
      <c r="D211" s="114" t="s">
        <v>842</v>
      </c>
      <c r="E211" s="114" t="s">
        <v>843</v>
      </c>
      <c r="F211" s="114" t="s">
        <v>482</v>
      </c>
      <c r="G211" s="126" t="s">
        <v>844</v>
      </c>
      <c r="H211" s="114" t="s">
        <v>279</v>
      </c>
      <c r="I211" s="116" t="s">
        <v>301</v>
      </c>
      <c r="J211" s="114" t="s">
        <v>272</v>
      </c>
      <c r="K211" s="114" t="s">
        <v>280</v>
      </c>
    </row>
    <row r="212" spans="1:11" x14ac:dyDescent="0.3">
      <c r="A212" s="125">
        <v>7</v>
      </c>
      <c r="B212" s="114" t="s">
        <v>272</v>
      </c>
      <c r="C212" s="114" t="s">
        <v>845</v>
      </c>
      <c r="D212" s="114" t="s">
        <v>846</v>
      </c>
      <c r="E212" s="114" t="s">
        <v>843</v>
      </c>
      <c r="F212" s="114" t="s">
        <v>416</v>
      </c>
      <c r="G212" s="126" t="s">
        <v>847</v>
      </c>
      <c r="H212" s="114" t="s">
        <v>279</v>
      </c>
      <c r="I212" s="116" t="s">
        <v>848</v>
      </c>
      <c r="J212" s="114" t="s">
        <v>272</v>
      </c>
      <c r="K212" s="114" t="s">
        <v>280</v>
      </c>
    </row>
    <row r="213" spans="1:11" x14ac:dyDescent="0.3">
      <c r="A213" s="125">
        <v>9</v>
      </c>
      <c r="B213" s="114" t="s">
        <v>272</v>
      </c>
      <c r="C213" s="114" t="s">
        <v>849</v>
      </c>
      <c r="D213" s="114" t="s">
        <v>850</v>
      </c>
      <c r="E213" s="114" t="s">
        <v>851</v>
      </c>
      <c r="F213" s="114" t="s">
        <v>593</v>
      </c>
      <c r="G213" s="126" t="s">
        <v>852</v>
      </c>
      <c r="H213" s="114" t="s">
        <v>279</v>
      </c>
      <c r="I213" s="114" t="s">
        <v>853</v>
      </c>
      <c r="J213" s="114" t="s">
        <v>272</v>
      </c>
      <c r="K213" s="114" t="s">
        <v>280</v>
      </c>
    </row>
    <row r="214" spans="1:11" x14ac:dyDescent="0.3">
      <c r="A214" s="125">
        <v>5</v>
      </c>
      <c r="B214" s="114" t="s">
        <v>272</v>
      </c>
      <c r="C214" s="114" t="s">
        <v>298</v>
      </c>
      <c r="D214" s="114" t="s">
        <v>854</v>
      </c>
      <c r="E214" s="114" t="s">
        <v>851</v>
      </c>
      <c r="F214" s="114" t="s">
        <v>593</v>
      </c>
      <c r="G214" s="126" t="s">
        <v>855</v>
      </c>
      <c r="H214" s="114" t="s">
        <v>279</v>
      </c>
      <c r="I214" s="116" t="s">
        <v>301</v>
      </c>
      <c r="J214" s="114" t="s">
        <v>272</v>
      </c>
      <c r="K214" s="114" t="s">
        <v>280</v>
      </c>
    </row>
    <row r="215" spans="1:11" s="133" customFormat="1" x14ac:dyDescent="0.3">
      <c r="C215" s="133" t="s">
        <v>296</v>
      </c>
      <c r="G215" s="128"/>
    </row>
    <row r="216" spans="1:11" s="121" customFormat="1" x14ac:dyDescent="0.3">
      <c r="C216" s="121" t="s">
        <v>273</v>
      </c>
      <c r="G216" s="127" t="s">
        <v>856</v>
      </c>
      <c r="J216" s="121" t="s">
        <v>272</v>
      </c>
      <c r="K216" s="121" t="s">
        <v>280</v>
      </c>
    </row>
    <row r="217" spans="1:11" x14ac:dyDescent="0.3">
      <c r="A217" s="114" t="s">
        <v>767</v>
      </c>
      <c r="B217" s="114" t="s">
        <v>272</v>
      </c>
      <c r="C217" s="115" t="s">
        <v>857</v>
      </c>
      <c r="D217" s="115" t="s">
        <v>858</v>
      </c>
      <c r="E217" s="115" t="s">
        <v>859</v>
      </c>
      <c r="F217" s="115" t="s">
        <v>859</v>
      </c>
      <c r="G217" s="126" t="s">
        <v>860</v>
      </c>
      <c r="H217" s="115" t="s">
        <v>333</v>
      </c>
      <c r="I217" s="115" t="s">
        <v>861</v>
      </c>
      <c r="J217" s="114" t="s">
        <v>272</v>
      </c>
      <c r="K217" s="114" t="s">
        <v>280</v>
      </c>
    </row>
    <row r="218" spans="1:11" s="121" customFormat="1" x14ac:dyDescent="0.3">
      <c r="C218" s="121" t="s">
        <v>296</v>
      </c>
      <c r="G218" s="127"/>
      <c r="J218" s="121" t="s">
        <v>272</v>
      </c>
      <c r="K218" s="121" t="s">
        <v>280</v>
      </c>
    </row>
    <row r="219" spans="1:11" s="133" customFormat="1" x14ac:dyDescent="0.3">
      <c r="A219" s="136"/>
      <c r="C219" s="133" t="s">
        <v>273</v>
      </c>
      <c r="G219" s="129" t="s">
        <v>862</v>
      </c>
    </row>
    <row r="220" spans="1:11" x14ac:dyDescent="0.3">
      <c r="B220" s="114" t="s">
        <v>272</v>
      </c>
      <c r="C220" s="114" t="s">
        <v>298</v>
      </c>
      <c r="D220" s="114" t="s">
        <v>863</v>
      </c>
      <c r="G220" s="126" t="s">
        <v>864</v>
      </c>
      <c r="H220" s="114" t="s">
        <v>279</v>
      </c>
      <c r="I220" s="116" t="s">
        <v>301</v>
      </c>
      <c r="J220" s="114" t="s">
        <v>272</v>
      </c>
      <c r="K220" s="114" t="s">
        <v>280</v>
      </c>
    </row>
    <row r="221" spans="1:11" x14ac:dyDescent="0.3">
      <c r="B221" s="114" t="s">
        <v>272</v>
      </c>
      <c r="C221" s="114" t="s">
        <v>865</v>
      </c>
      <c r="D221" s="114" t="s">
        <v>866</v>
      </c>
      <c r="G221" s="126" t="s">
        <v>867</v>
      </c>
      <c r="H221" s="114" t="s">
        <v>279</v>
      </c>
      <c r="I221" s="116" t="s">
        <v>301</v>
      </c>
      <c r="J221" s="114" t="s">
        <v>272</v>
      </c>
      <c r="K221" s="114" t="s">
        <v>280</v>
      </c>
    </row>
    <row r="222" spans="1:11" x14ac:dyDescent="0.3">
      <c r="B222" s="114" t="s">
        <v>272</v>
      </c>
      <c r="C222" s="114" t="s">
        <v>317</v>
      </c>
      <c r="D222" s="114" t="s">
        <v>868</v>
      </c>
      <c r="G222" s="126" t="s">
        <v>869</v>
      </c>
      <c r="I222" s="116" t="s">
        <v>301</v>
      </c>
      <c r="J222" s="114" t="s">
        <v>272</v>
      </c>
      <c r="K222" s="114" t="s">
        <v>280</v>
      </c>
    </row>
    <row r="223" spans="1:11" x14ac:dyDescent="0.3">
      <c r="A223" s="116"/>
      <c r="B223" s="114" t="s">
        <v>272</v>
      </c>
      <c r="C223" s="116" t="s">
        <v>317</v>
      </c>
      <c r="D223" s="114" t="s">
        <v>870</v>
      </c>
      <c r="G223" s="126" t="s">
        <v>871</v>
      </c>
      <c r="H223" s="116"/>
      <c r="I223" s="116"/>
      <c r="J223" s="116"/>
      <c r="K223" s="116"/>
    </row>
    <row r="224" spans="1:11" s="133" customFormat="1" x14ac:dyDescent="0.3">
      <c r="A224" s="136"/>
      <c r="C224" s="133" t="s">
        <v>296</v>
      </c>
      <c r="G224" s="129"/>
    </row>
  </sheetData>
  <autoFilter ref="C1:K224" xr:uid="{00000000-0001-0000-0100-000000000000}"/>
  <conditionalFormatting sqref="D151">
    <cfRule type="duplicateValues" dxfId="96" priority="60"/>
  </conditionalFormatting>
  <conditionalFormatting sqref="D156">
    <cfRule type="duplicateValues" dxfId="95" priority="59"/>
  </conditionalFormatting>
  <conditionalFormatting sqref="D173">
    <cfRule type="duplicateValues" dxfId="94" priority="58"/>
  </conditionalFormatting>
  <conditionalFormatting sqref="D155">
    <cfRule type="duplicateValues" dxfId="93" priority="57"/>
  </conditionalFormatting>
  <conditionalFormatting sqref="D165">
    <cfRule type="duplicateValues" dxfId="92" priority="56"/>
  </conditionalFormatting>
  <conditionalFormatting sqref="D180">
    <cfRule type="duplicateValues" dxfId="91" priority="55"/>
  </conditionalFormatting>
  <conditionalFormatting sqref="G154">
    <cfRule type="cellIs" dxfId="90" priority="52" operator="equal">
      <formula>"m"</formula>
    </cfRule>
    <cfRule type="cellIs" dxfId="89" priority="53" operator="equal">
      <formula>"y"</formula>
    </cfRule>
    <cfRule type="cellIs" dxfId="88" priority="54" operator="equal">
      <formula>"delete"</formula>
    </cfRule>
  </conditionalFormatting>
  <conditionalFormatting sqref="D183 D181">
    <cfRule type="duplicateValues" dxfId="87" priority="61"/>
  </conditionalFormatting>
  <conditionalFormatting sqref="D129:D130 D118 D134:D135 D137 D140">
    <cfRule type="duplicateValues" dxfId="86" priority="62"/>
  </conditionalFormatting>
  <conditionalFormatting sqref="D15">
    <cfRule type="duplicateValues" dxfId="85" priority="51"/>
  </conditionalFormatting>
  <conditionalFormatting sqref="K15">
    <cfRule type="cellIs" dxfId="84" priority="48" operator="equal">
      <formula>"m"</formula>
    </cfRule>
    <cfRule type="cellIs" dxfId="83" priority="49" operator="equal">
      <formula>"y"</formula>
    </cfRule>
    <cfRule type="cellIs" dxfId="82" priority="50" operator="equal">
      <formula>"delete"</formula>
    </cfRule>
  </conditionalFormatting>
  <conditionalFormatting sqref="D20">
    <cfRule type="duplicateValues" dxfId="81" priority="47"/>
  </conditionalFormatting>
  <conditionalFormatting sqref="D22">
    <cfRule type="duplicateValues" dxfId="80" priority="46"/>
  </conditionalFormatting>
  <conditionalFormatting sqref="D32">
    <cfRule type="duplicateValues" dxfId="79" priority="45"/>
  </conditionalFormatting>
  <conditionalFormatting sqref="D33">
    <cfRule type="duplicateValues" dxfId="78" priority="44"/>
  </conditionalFormatting>
  <conditionalFormatting sqref="D49:D50">
    <cfRule type="duplicateValues" dxfId="77" priority="43"/>
  </conditionalFormatting>
  <conditionalFormatting sqref="D48">
    <cfRule type="duplicateValues" dxfId="76" priority="42"/>
  </conditionalFormatting>
  <conditionalFormatting sqref="D101:D102">
    <cfRule type="duplicateValues" dxfId="75" priority="41"/>
  </conditionalFormatting>
  <conditionalFormatting sqref="D126:D128 D119:D122">
    <cfRule type="duplicateValues" dxfId="74" priority="40"/>
  </conditionalFormatting>
  <conditionalFormatting sqref="D131:D133">
    <cfRule type="duplicateValues" dxfId="73" priority="39"/>
  </conditionalFormatting>
  <conditionalFormatting sqref="D136">
    <cfRule type="duplicateValues" dxfId="72" priority="38"/>
  </conditionalFormatting>
  <conditionalFormatting sqref="D138">
    <cfRule type="duplicateValues" dxfId="71" priority="37"/>
  </conditionalFormatting>
  <conditionalFormatting sqref="D142">
    <cfRule type="duplicateValues" dxfId="70" priority="36"/>
  </conditionalFormatting>
  <conditionalFormatting sqref="D143">
    <cfRule type="duplicateValues" dxfId="69" priority="35"/>
  </conditionalFormatting>
  <conditionalFormatting sqref="D145:D146">
    <cfRule type="duplicateValues" dxfId="68" priority="34"/>
  </conditionalFormatting>
  <conditionalFormatting sqref="D147">
    <cfRule type="duplicateValues" dxfId="67" priority="33"/>
  </conditionalFormatting>
  <conditionalFormatting sqref="D148">
    <cfRule type="duplicateValues" dxfId="66" priority="32"/>
  </conditionalFormatting>
  <conditionalFormatting sqref="D149">
    <cfRule type="duplicateValues" dxfId="65" priority="31"/>
  </conditionalFormatting>
  <conditionalFormatting sqref="D152:D153">
    <cfRule type="duplicateValues" dxfId="64" priority="30"/>
  </conditionalFormatting>
  <conditionalFormatting sqref="D154">
    <cfRule type="duplicateValues" dxfId="63" priority="29"/>
  </conditionalFormatting>
  <conditionalFormatting sqref="D157:D160 D162:D164">
    <cfRule type="duplicateValues" dxfId="62" priority="28"/>
  </conditionalFormatting>
  <conditionalFormatting sqref="D167:D170">
    <cfRule type="duplicateValues" dxfId="61" priority="27"/>
  </conditionalFormatting>
  <conditionalFormatting sqref="D178:D179 D174:D176">
    <cfRule type="duplicateValues" dxfId="60" priority="26"/>
  </conditionalFormatting>
  <conditionalFormatting sqref="D185:D187">
    <cfRule type="duplicateValues" dxfId="59" priority="25"/>
  </conditionalFormatting>
  <conditionalFormatting sqref="D208:D210">
    <cfRule type="duplicateValues" dxfId="58" priority="24"/>
  </conditionalFormatting>
  <conditionalFormatting sqref="D211:D212">
    <cfRule type="duplicateValues" dxfId="57" priority="23"/>
  </conditionalFormatting>
  <conditionalFormatting sqref="D214">
    <cfRule type="duplicateValues" dxfId="56" priority="22"/>
  </conditionalFormatting>
  <conditionalFormatting sqref="D213">
    <cfRule type="duplicateValues" dxfId="55" priority="21"/>
  </conditionalFormatting>
  <conditionalFormatting sqref="D217">
    <cfRule type="duplicateValues" dxfId="54" priority="20"/>
  </conditionalFormatting>
  <conditionalFormatting sqref="D219">
    <cfRule type="duplicateValues" dxfId="53" priority="19"/>
  </conditionalFormatting>
  <conditionalFormatting sqref="D224">
    <cfRule type="duplicateValues" dxfId="52" priority="18"/>
  </conditionalFormatting>
  <conditionalFormatting sqref="D220 D222:D223">
    <cfRule type="duplicateValues" dxfId="51" priority="17"/>
  </conditionalFormatting>
  <conditionalFormatting sqref="D194">
    <cfRule type="duplicateValues" dxfId="50" priority="16"/>
  </conditionalFormatting>
  <conditionalFormatting sqref="D202">
    <cfRule type="duplicateValues" dxfId="49" priority="15"/>
  </conditionalFormatting>
  <conditionalFormatting sqref="D203">
    <cfRule type="duplicateValues" dxfId="48" priority="14"/>
  </conditionalFormatting>
  <conditionalFormatting sqref="D204">
    <cfRule type="duplicateValues" dxfId="47" priority="13"/>
  </conditionalFormatting>
  <conditionalFormatting sqref="D85:D90">
    <cfRule type="duplicateValues" dxfId="46" priority="63"/>
  </conditionalFormatting>
  <conditionalFormatting sqref="D31">
    <cfRule type="duplicateValues" dxfId="45" priority="64"/>
  </conditionalFormatting>
  <conditionalFormatting sqref="D139">
    <cfRule type="duplicateValues" dxfId="44" priority="12"/>
  </conditionalFormatting>
  <conditionalFormatting sqref="D161">
    <cfRule type="duplicateValues" dxfId="43" priority="11"/>
  </conditionalFormatting>
  <conditionalFormatting sqref="D182">
    <cfRule type="duplicateValues" dxfId="42" priority="65"/>
  </conditionalFormatting>
  <conditionalFormatting sqref="D110">
    <cfRule type="duplicateValues" dxfId="41" priority="10"/>
  </conditionalFormatting>
  <conditionalFormatting sqref="D123:D125">
    <cfRule type="duplicateValues" dxfId="40" priority="9"/>
  </conditionalFormatting>
  <conditionalFormatting sqref="D192:D193">
    <cfRule type="duplicateValues" dxfId="39" priority="66"/>
  </conditionalFormatting>
  <conditionalFormatting sqref="D105:D109 D111:D116">
    <cfRule type="duplicateValues" dxfId="38" priority="67"/>
  </conditionalFormatting>
  <conditionalFormatting sqref="D92:D95 D98">
    <cfRule type="duplicateValues" dxfId="37" priority="68"/>
  </conditionalFormatting>
  <conditionalFormatting sqref="D205">
    <cfRule type="duplicateValues" dxfId="36" priority="8"/>
  </conditionalFormatting>
  <conditionalFormatting sqref="D96:D97">
    <cfRule type="duplicateValues" dxfId="35" priority="7"/>
  </conditionalFormatting>
  <conditionalFormatting sqref="D18:D19">
    <cfRule type="duplicateValues" dxfId="34" priority="6"/>
  </conditionalFormatting>
  <conditionalFormatting sqref="D16:D17">
    <cfRule type="duplicateValues" dxfId="33" priority="69"/>
  </conditionalFormatting>
  <conditionalFormatting sqref="D70:D80 D63:D65 D55:D60">
    <cfRule type="duplicateValues" dxfId="32" priority="5"/>
  </conditionalFormatting>
  <conditionalFormatting sqref="D68:D69">
    <cfRule type="duplicateValues" dxfId="31" priority="4"/>
  </conditionalFormatting>
  <conditionalFormatting sqref="D61:D62">
    <cfRule type="duplicateValues" dxfId="30" priority="3"/>
  </conditionalFormatting>
  <conditionalFormatting sqref="D53:D54">
    <cfRule type="duplicateValues" dxfId="29" priority="2"/>
  </conditionalFormatting>
  <conditionalFormatting sqref="D66:D67">
    <cfRule type="duplicateValues" dxfId="28" priority="1"/>
  </conditionalFormatting>
  <conditionalFormatting sqref="D28:D30">
    <cfRule type="duplicateValues" dxfId="27" priority="70"/>
  </conditionalFormatting>
  <dataValidations count="1">
    <dataValidation type="list" allowBlank="1" showInputMessage="1" showErrorMessage="1" sqref="E96:F97 E18:F19 E180:E181 E137 E140:E147 E91 E150:E158 E103:E104 E1:E14 E225:E1048576 E99:E100 E117:E118 E129:E130 E134:E135 E183:E184 F206:F1048576 E213 E215:E216 E218 E188:E191 E162:E173 E193:E197 E81:E84 E206:E207 E202:E204 F98:F204 F1:F17 E16:E17 E20:E21 F81:F95 E53:F80 F20:F52 E23:E52" xr:uid="{FEBB7090-FD6C-46E1-9E3B-AC57A67F5D72}">
      <formula1>#REF!</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RC_INFO</vt:lpstr>
      <vt:lpstr>Research questions</vt:lpstr>
      <vt:lpstr>README_QUAL</vt:lpstr>
      <vt:lpstr>Manteqa Men MFGD</vt:lpstr>
      <vt:lpstr>Manteqa Women FGD</vt:lpstr>
      <vt:lpstr>Nahyia Men MFGD</vt:lpstr>
      <vt:lpstr>Nahyia Women FGD</vt:lpstr>
      <vt:lpstr>README _QUANT</vt:lpstr>
      <vt:lpstr>Nahyia profile</vt:lpstr>
      <vt:lpstr>Manteqa profile pilot</vt:lpstr>
      <vt:lpstr>Manteqa profile 2023</vt:lpstr>
      <vt:lpstr>'Manteqa Men MFGD'!Print_Area</vt:lpstr>
      <vt:lpstr>'Manteqa Women FGD'!Print_Area</vt:lpstr>
      <vt:lpstr>'Nahyia Men MFGD'!Print_Area</vt:lpstr>
      <vt:lpstr>'Nahyia Women FGD'!Print_Area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acted</dc:creator>
  <cp:keywords/>
  <dc:description/>
  <cp:lastModifiedBy>Riaz Shinwari</cp:lastModifiedBy>
  <cp:revision/>
  <dcterms:created xsi:type="dcterms:W3CDTF">2015-01-18T18:45:03Z</dcterms:created>
  <dcterms:modified xsi:type="dcterms:W3CDTF">2023-04-04T08:13:05Z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77c96b84-389d-45bc-b71c-e6b46de08ba7</vt:lpwstr>
  </property>
</Properties>
</file>